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Carney\Desktop\"/>
    </mc:Choice>
  </mc:AlternateContent>
  <bookViews>
    <workbookView xWindow="0" yWindow="0" windowWidth="28800" windowHeight="14100" tabRatio="945"/>
  </bookViews>
  <sheets>
    <sheet name="President and Vice President" sheetId="57" r:id="rId1"/>
    <sheet name="United States Senator" sheetId="198" r:id="rId2"/>
    <sheet name="Justice of the Supreme Court" sheetId="199" r:id="rId3"/>
    <sheet name="Representative in Congress-23rd" sheetId="205" r:id="rId4"/>
    <sheet name="Representative in Congress-26th" sheetId="204" r:id="rId5"/>
    <sheet name="State Proposal" sheetId="202" r:id="rId6"/>
    <sheet name="Erie County Proposal" sheetId="203" r:id="rId7"/>
    <sheet name="State Senator - 60th District" sheetId="206" r:id="rId8"/>
    <sheet name="State Senator - 61st District" sheetId="207" r:id="rId9"/>
    <sheet name="State Senator - 63rd District" sheetId="208" r:id="rId10"/>
    <sheet name="Member of Assembly - 139th" sheetId="209" r:id="rId11"/>
    <sheet name="Member of Assembly - 140th" sheetId="210" r:id="rId12"/>
    <sheet name="Member of Assembly - 141st" sheetId="211" r:id="rId13"/>
    <sheet name="Member of Assembly - 142nd" sheetId="212" r:id="rId14"/>
    <sheet name="Member of Assembly - 143rd" sheetId="213" r:id="rId15"/>
    <sheet name="Member of Assembly - 144th" sheetId="214" r:id="rId16"/>
    <sheet name="Member of Assembly - 145th" sheetId="215" r:id="rId17"/>
    <sheet name="Member of Assembly - 146th" sheetId="216" r:id="rId18"/>
    <sheet name="Member of Assembly - 147th" sheetId="217" r:id="rId19"/>
    <sheet name="Member of Assembly - 149th" sheetId="219" r:id="rId20"/>
    <sheet name="Member of Assembly - 150th" sheetId="220" r:id="rId21"/>
    <sheet name="Family Court Judge" sheetId="201" r:id="rId22"/>
    <sheet name="District Attorney" sheetId="200" r:id="rId23"/>
    <sheet name="County Legislator - 1st (TFV)" sheetId="221" r:id="rId24"/>
    <sheet name="Buffalo City Court Judge" sheetId="222" r:id="rId25"/>
    <sheet name="Buffalo Board of Education" sheetId="223" r:id="rId26"/>
    <sheet name="Alden Town Justice" sheetId="224" r:id="rId27"/>
    <sheet name="Cheektowaga Councilmember" sheetId="225" r:id="rId28"/>
    <sheet name="Clarence Town Justice" sheetId="226" r:id="rId29"/>
    <sheet name="Colden Town Justice" sheetId="227" r:id="rId30"/>
    <sheet name="Collins Town Justice" sheetId="243" r:id="rId31"/>
    <sheet name="Town of Concord Proposal" sheetId="228" r:id="rId32"/>
    <sheet name="Evans Town Justice" sheetId="229" r:id="rId33"/>
    <sheet name="Grand Island Councilmember" sheetId="230" r:id="rId34"/>
    <sheet name="Town of Grand Island Proposal" sheetId="231" r:id="rId35"/>
    <sheet name="Town of Lancaster Proposal" sheetId="232" r:id="rId36"/>
    <sheet name="Town of Marilla Proposal" sheetId="233" r:id="rId37"/>
    <sheet name="Newstead Town Justice" sheetId="234" r:id="rId38"/>
    <sheet name="North Collins Town Justice" sheetId="235" r:id="rId39"/>
    <sheet name="Tonawanda Councilmember - TFV" sheetId="236" r:id="rId40"/>
    <sheet name="Tonawanda Town Justice" sheetId="237" r:id="rId41"/>
    <sheet name="Wales Councilmember - TFV" sheetId="238" r:id="rId42"/>
    <sheet name="Wales Town Justice" sheetId="239" r:id="rId43"/>
    <sheet name="Town of West Seneca Proposal" sheetId="240" r:id="rId44"/>
    <sheet name="Village of Kenmore Trustee" sheetId="241" r:id="rId45"/>
    <sheet name="Village of Springville Proposal" sheetId="242" r:id="rId46"/>
  </sheets>
  <externalReferences>
    <externalReference r:id="rId47"/>
  </externalReferences>
  <definedNames>
    <definedName name="_xlnm.Print_Titles" localSheetId="26">'Alden Town Justice'!$1:$2</definedName>
    <definedName name="_xlnm.Print_Titles" localSheetId="25">'Buffalo Board of Education'!$1:$2</definedName>
    <definedName name="_xlnm.Print_Titles" localSheetId="24">'Buffalo City Court Judge'!$1:$2</definedName>
    <definedName name="_xlnm.Print_Titles" localSheetId="27">'Cheektowaga Councilmember'!$1:$2</definedName>
    <definedName name="_xlnm.Print_Titles" localSheetId="28">'Clarence Town Justice'!$1:$2</definedName>
    <definedName name="_xlnm.Print_Titles" localSheetId="29">'Colden Town Justice'!$1:$2</definedName>
    <definedName name="_xlnm.Print_Titles" localSheetId="30">'Collins Town Justice'!$1:$2</definedName>
    <definedName name="_xlnm.Print_Titles" localSheetId="23">'County Legislator - 1st (TFV)'!$1:$2</definedName>
    <definedName name="_xlnm.Print_Titles" localSheetId="22">'District Attorney'!$1:$2</definedName>
    <definedName name="_xlnm.Print_Titles" localSheetId="6">'Erie County Proposal'!$1:$2</definedName>
    <definedName name="_xlnm.Print_Titles" localSheetId="32">'Evans Town Justice'!$1:$2</definedName>
    <definedName name="_xlnm.Print_Titles" localSheetId="21">'Family Court Judge'!$1:$2</definedName>
    <definedName name="_xlnm.Print_Titles" localSheetId="33">'Grand Island Councilmember'!$1:$2</definedName>
    <definedName name="_xlnm.Print_Titles" localSheetId="2">'Justice of the Supreme Court'!$1:$2</definedName>
    <definedName name="_xlnm.Print_Titles" localSheetId="10">'Member of Assembly - 139th'!$1:$2</definedName>
    <definedName name="_xlnm.Print_Titles" localSheetId="11">'Member of Assembly - 140th'!$1:$2</definedName>
    <definedName name="_xlnm.Print_Titles" localSheetId="12">'Member of Assembly - 141st'!$1:$2</definedName>
    <definedName name="_xlnm.Print_Titles" localSheetId="13">'Member of Assembly - 142nd'!$1:$2</definedName>
    <definedName name="_xlnm.Print_Titles" localSheetId="14">'Member of Assembly - 143rd'!$1:$2</definedName>
    <definedName name="_xlnm.Print_Titles" localSheetId="15">'Member of Assembly - 144th'!$1:$2</definedName>
    <definedName name="_xlnm.Print_Titles" localSheetId="16">'Member of Assembly - 145th'!$1:$2</definedName>
    <definedName name="_xlnm.Print_Titles" localSheetId="17">'Member of Assembly - 146th'!$1:$2</definedName>
    <definedName name="_xlnm.Print_Titles" localSheetId="18">'Member of Assembly - 147th'!$1:$2</definedName>
    <definedName name="_xlnm.Print_Titles" localSheetId="19">'Member of Assembly - 149th'!$1:$2</definedName>
    <definedName name="_xlnm.Print_Titles" localSheetId="20">'Member of Assembly - 150th'!$1:$2</definedName>
    <definedName name="_xlnm.Print_Titles" localSheetId="37">'Newstead Town Justice'!$1:$2</definedName>
    <definedName name="_xlnm.Print_Titles" localSheetId="38">'North Collins Town Justice'!$1:$2</definedName>
    <definedName name="_xlnm.Print_Titles" localSheetId="0">'President and Vice President'!$1:$2</definedName>
    <definedName name="_xlnm.Print_Titles" localSheetId="3">'Representative in Congress-23rd'!$1:$2</definedName>
    <definedName name="_xlnm.Print_Titles" localSheetId="4">'Representative in Congress-26th'!$1:$2</definedName>
    <definedName name="_xlnm.Print_Titles" localSheetId="5">'State Proposal'!$1:$2</definedName>
    <definedName name="_xlnm.Print_Titles" localSheetId="7">'State Senator - 60th District'!$1:$2</definedName>
    <definedName name="_xlnm.Print_Titles" localSheetId="8">'State Senator - 61st District'!$1:$2</definedName>
    <definedName name="_xlnm.Print_Titles" localSheetId="9">'State Senator - 63rd District'!$1:$2</definedName>
    <definedName name="_xlnm.Print_Titles" localSheetId="39">'Tonawanda Councilmember - TFV'!$1:$2</definedName>
    <definedName name="_xlnm.Print_Titles" localSheetId="40">'Tonawanda Town Justice'!$1:$2</definedName>
    <definedName name="_xlnm.Print_Titles" localSheetId="31">'Town of Concord Proposal'!$1:$2</definedName>
    <definedName name="_xlnm.Print_Titles" localSheetId="34">'Town of Grand Island Proposal'!$1:$2</definedName>
    <definedName name="_xlnm.Print_Titles" localSheetId="35">'Town of Lancaster Proposal'!$1:$2</definedName>
    <definedName name="_xlnm.Print_Titles" localSheetId="36">'Town of Marilla Proposal'!$1:$2</definedName>
    <definedName name="_xlnm.Print_Titles" localSheetId="43">'Town of West Seneca Proposal'!$1:$2</definedName>
    <definedName name="_xlnm.Print_Titles" localSheetId="1">'United States Senator'!$1:$2</definedName>
    <definedName name="_xlnm.Print_Titles" localSheetId="44">'Village of Kenmore Trustee'!$1:$2</definedName>
    <definedName name="_xlnm.Print_Titles" localSheetId="45">'Village of Springville Proposal'!$1:$2</definedName>
    <definedName name="_xlnm.Print_Titles" localSheetId="41">'Wales Councilmember - TFV'!$1:$2</definedName>
    <definedName name="_xlnm.Print_Titles" localSheetId="42">'Wales Town Justice'!$1:$2</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22" i="215" l="1"/>
  <c r="H22" i="215"/>
  <c r="G22" i="215"/>
  <c r="F22" i="215"/>
  <c r="E22" i="215"/>
  <c r="D22" i="215"/>
  <c r="C22" i="215"/>
  <c r="B22" i="215"/>
  <c r="G8" i="209"/>
  <c r="F8" i="209"/>
  <c r="E8" i="209"/>
  <c r="D8" i="209"/>
  <c r="C8" i="209"/>
  <c r="B8" i="209"/>
  <c r="H273" i="205" l="1"/>
  <c r="G273" i="205"/>
  <c r="F273" i="205"/>
  <c r="E273" i="205"/>
  <c r="D273" i="205"/>
  <c r="C273" i="205"/>
  <c r="B273" i="205"/>
  <c r="J845" i="199"/>
  <c r="S845" i="199"/>
  <c r="R845" i="199"/>
  <c r="Q845" i="199"/>
  <c r="P845" i="199"/>
  <c r="O845" i="199"/>
  <c r="N845" i="199"/>
  <c r="M845" i="199"/>
  <c r="L845" i="199"/>
  <c r="K845" i="199"/>
  <c r="I845" i="199"/>
  <c r="H845" i="199"/>
  <c r="G845" i="199"/>
  <c r="F845" i="199"/>
  <c r="E845" i="199"/>
  <c r="D845" i="199"/>
  <c r="C845" i="199"/>
  <c r="B845" i="199"/>
  <c r="H8" i="235" l="1"/>
  <c r="H7" i="235"/>
  <c r="H6" i="235"/>
  <c r="U490" i="199"/>
  <c r="S430" i="199"/>
  <c r="S431" i="199"/>
  <c r="S432" i="199"/>
  <c r="S433" i="199"/>
  <c r="S434" i="199"/>
  <c r="S435" i="199"/>
  <c r="S436" i="199"/>
  <c r="S437" i="199"/>
  <c r="S438" i="199"/>
  <c r="S439" i="199"/>
  <c r="S440" i="199"/>
  <c r="S441" i="199"/>
  <c r="S442" i="199"/>
  <c r="S443" i="199"/>
  <c r="S444" i="199"/>
  <c r="S445" i="199"/>
  <c r="S446" i="199"/>
  <c r="S447" i="199"/>
  <c r="S448" i="199"/>
  <c r="S449" i="199"/>
  <c r="S450" i="199"/>
  <c r="S451" i="199"/>
  <c r="S452" i="199"/>
  <c r="S453" i="199"/>
  <c r="S454" i="199"/>
  <c r="S455" i="199"/>
  <c r="S456" i="199"/>
  <c r="S457" i="199"/>
  <c r="S458" i="199"/>
  <c r="S459" i="199"/>
  <c r="S460" i="199"/>
  <c r="S461" i="199"/>
  <c r="S462" i="199"/>
  <c r="S463" i="199"/>
  <c r="S464" i="199"/>
  <c r="S465" i="199"/>
  <c r="S466" i="199"/>
  <c r="S467" i="199"/>
  <c r="S468" i="199"/>
  <c r="S469" i="199"/>
  <c r="S470" i="199"/>
  <c r="S471" i="199"/>
  <c r="S472" i="199"/>
  <c r="S473" i="199"/>
  <c r="S474" i="199"/>
  <c r="S475" i="199"/>
  <c r="S476" i="199"/>
  <c r="S477" i="199"/>
  <c r="S478" i="199"/>
  <c r="S479" i="199"/>
  <c r="S480" i="199"/>
  <c r="S481" i="199"/>
  <c r="S482" i="199"/>
  <c r="S483" i="199"/>
  <c r="S484" i="199"/>
  <c r="S485" i="199"/>
  <c r="S486" i="199"/>
  <c r="S487" i="199"/>
  <c r="S488" i="199"/>
  <c r="S489" i="199"/>
  <c r="S490" i="199"/>
  <c r="S491" i="199"/>
  <c r="S492" i="199"/>
  <c r="S493" i="199"/>
  <c r="S429" i="199"/>
  <c r="B178" i="208"/>
  <c r="C178" i="208"/>
  <c r="C188" i="208" s="1"/>
  <c r="D178" i="208"/>
  <c r="D188" i="208" s="1"/>
  <c r="E178" i="208"/>
  <c r="F178" i="208"/>
  <c r="G178" i="208"/>
  <c r="G188" i="208" s="1"/>
  <c r="H178" i="208"/>
  <c r="H188" i="208" s="1"/>
  <c r="I6" i="243"/>
  <c r="I7" i="243"/>
  <c r="C9" i="243"/>
  <c r="D9" i="243"/>
  <c r="E9" i="243"/>
  <c r="F9" i="243"/>
  <c r="F14" i="221"/>
  <c r="B27" i="221"/>
  <c r="B89" i="221" s="1"/>
  <c r="C27" i="221"/>
  <c r="D27" i="221"/>
  <c r="D89" i="221" s="1"/>
  <c r="E27" i="221"/>
  <c r="E6" i="220"/>
  <c r="F6" i="220"/>
  <c r="F13" i="220" s="1"/>
  <c r="F16" i="220" s="1"/>
  <c r="G6" i="220"/>
  <c r="G13" i="220" s="1"/>
  <c r="G16" i="220" s="1"/>
  <c r="H6" i="220"/>
  <c r="H13" i="220" s="1"/>
  <c r="E13" i="220"/>
  <c r="E16" i="220" s="1"/>
  <c r="E14" i="220"/>
  <c r="F14" i="220"/>
  <c r="G14" i="220"/>
  <c r="H14" i="220"/>
  <c r="E10" i="220"/>
  <c r="F10" i="220"/>
  <c r="G10" i="220"/>
  <c r="H10" i="220"/>
  <c r="B48" i="217"/>
  <c r="C48" i="217"/>
  <c r="D48" i="217"/>
  <c r="E48" i="217"/>
  <c r="F48" i="217"/>
  <c r="G48" i="217"/>
  <c r="C69" i="211"/>
  <c r="C133" i="211" s="1"/>
  <c r="D69" i="211"/>
  <c r="D133" i="211" s="1"/>
  <c r="E69" i="211"/>
  <c r="F62" i="211"/>
  <c r="F63" i="211"/>
  <c r="F64" i="211"/>
  <c r="F65" i="211"/>
  <c r="F66" i="211"/>
  <c r="F67" i="211"/>
  <c r="F68" i="211"/>
  <c r="C58" i="211"/>
  <c r="D58" i="211"/>
  <c r="D132" i="211" s="1"/>
  <c r="E58" i="211"/>
  <c r="E132" i="211" s="1"/>
  <c r="B58" i="211"/>
  <c r="B132" i="211" s="1"/>
  <c r="F49" i="211"/>
  <c r="B46" i="211"/>
  <c r="C46" i="211"/>
  <c r="D46" i="211"/>
  <c r="D131" i="211" s="1"/>
  <c r="E46" i="211"/>
  <c r="D85" i="207"/>
  <c r="H85" i="207"/>
  <c r="H77" i="207"/>
  <c r="G77" i="207"/>
  <c r="G85" i="207" s="1"/>
  <c r="F77" i="207"/>
  <c r="F85" i="207" s="1"/>
  <c r="E77" i="207"/>
  <c r="E85" i="207" s="1"/>
  <c r="D77" i="207"/>
  <c r="C77" i="207"/>
  <c r="C85" i="207" s="1"/>
  <c r="B77" i="207"/>
  <c r="B85" i="207" s="1"/>
  <c r="I76" i="207"/>
  <c r="H533" i="204"/>
  <c r="H577" i="204" s="1"/>
  <c r="G533" i="204"/>
  <c r="G577" i="204" s="1"/>
  <c r="F533" i="204"/>
  <c r="F577" i="204" s="1"/>
  <c r="E533" i="204"/>
  <c r="E577" i="204" s="1"/>
  <c r="D533" i="204"/>
  <c r="D577" i="204" s="1"/>
  <c r="C533" i="204"/>
  <c r="C577" i="204" s="1"/>
  <c r="B533" i="204"/>
  <c r="B577" i="204" s="1"/>
  <c r="I532" i="204"/>
  <c r="I531" i="204"/>
  <c r="I530" i="204"/>
  <c r="I529" i="204"/>
  <c r="I528" i="204"/>
  <c r="I527" i="204"/>
  <c r="I526" i="204"/>
  <c r="I525" i="204"/>
  <c r="I524" i="204"/>
  <c r="I523" i="204"/>
  <c r="I522" i="204"/>
  <c r="I521" i="204"/>
  <c r="I520" i="204"/>
  <c r="I519" i="204"/>
  <c r="I518" i="204"/>
  <c r="I517" i="204"/>
  <c r="I516" i="204"/>
  <c r="I515" i="204"/>
  <c r="I514" i="204"/>
  <c r="I513" i="204"/>
  <c r="I512" i="204"/>
  <c r="I511" i="204"/>
  <c r="I510" i="204"/>
  <c r="I509" i="204"/>
  <c r="I508" i="204"/>
  <c r="I507" i="204"/>
  <c r="I506" i="204"/>
  <c r="I505" i="204"/>
  <c r="I504" i="204"/>
  <c r="I503" i="204"/>
  <c r="I502" i="204"/>
  <c r="I501" i="204"/>
  <c r="I500" i="204"/>
  <c r="I499" i="204"/>
  <c r="I498" i="204"/>
  <c r="I497" i="204"/>
  <c r="I496" i="204"/>
  <c r="I495" i="204"/>
  <c r="I494" i="204"/>
  <c r="I493" i="204"/>
  <c r="I492" i="204"/>
  <c r="I491" i="204"/>
  <c r="I490" i="204"/>
  <c r="I489" i="204"/>
  <c r="I488" i="204"/>
  <c r="I487" i="204"/>
  <c r="I486" i="204"/>
  <c r="I485" i="204"/>
  <c r="I484" i="204"/>
  <c r="I483" i="204"/>
  <c r="I482" i="204"/>
  <c r="I481" i="204"/>
  <c r="I480" i="204"/>
  <c r="I479" i="204"/>
  <c r="I478" i="204"/>
  <c r="I477" i="204"/>
  <c r="I841" i="199"/>
  <c r="I840" i="199"/>
  <c r="L840" i="199"/>
  <c r="O840" i="199"/>
  <c r="M839" i="199"/>
  <c r="N839" i="199"/>
  <c r="O839" i="199"/>
  <c r="H837" i="199"/>
  <c r="I837" i="199"/>
  <c r="L835" i="199"/>
  <c r="M835" i="199"/>
  <c r="G834" i="199"/>
  <c r="J834" i="199"/>
  <c r="M834" i="199"/>
  <c r="O834" i="199"/>
  <c r="I832" i="199"/>
  <c r="M832" i="199"/>
  <c r="N832" i="199"/>
  <c r="K831" i="199"/>
  <c r="K829" i="199"/>
  <c r="L829" i="199"/>
  <c r="P828" i="199"/>
  <c r="P827" i="199"/>
  <c r="Q827" i="199"/>
  <c r="G825" i="199"/>
  <c r="H825" i="199"/>
  <c r="G824" i="199"/>
  <c r="G823" i="199"/>
  <c r="J823" i="199"/>
  <c r="L823" i="199"/>
  <c r="K822" i="199"/>
  <c r="M821" i="199"/>
  <c r="G819" i="199"/>
  <c r="M819" i="199"/>
  <c r="N819" i="199"/>
  <c r="G818" i="199"/>
  <c r="G811" i="199"/>
  <c r="G842" i="199" s="1"/>
  <c r="H811" i="199"/>
  <c r="H842" i="199" s="1"/>
  <c r="I811" i="199"/>
  <c r="I842" i="199" s="1"/>
  <c r="J811" i="199"/>
  <c r="J842" i="199" s="1"/>
  <c r="K811" i="199"/>
  <c r="K842" i="199" s="1"/>
  <c r="L811" i="199"/>
  <c r="L842" i="199" s="1"/>
  <c r="M811" i="199"/>
  <c r="M842" i="199" s="1"/>
  <c r="N811" i="199"/>
  <c r="N842" i="199" s="1"/>
  <c r="O811" i="199"/>
  <c r="O842" i="199" s="1"/>
  <c r="P811" i="199"/>
  <c r="G777" i="199"/>
  <c r="G841" i="199" s="1"/>
  <c r="H777" i="199"/>
  <c r="H841" i="199" s="1"/>
  <c r="I777" i="199"/>
  <c r="J777" i="199"/>
  <c r="J841" i="199" s="1"/>
  <c r="K777" i="199"/>
  <c r="K841" i="199" s="1"/>
  <c r="L777" i="199"/>
  <c r="L841" i="199" s="1"/>
  <c r="M777" i="199"/>
  <c r="M841" i="199" s="1"/>
  <c r="N777" i="199"/>
  <c r="N841" i="199" s="1"/>
  <c r="O777" i="199"/>
  <c r="O841" i="199" s="1"/>
  <c r="P777" i="199"/>
  <c r="Q777" i="199"/>
  <c r="G773" i="199"/>
  <c r="G840" i="199" s="1"/>
  <c r="H773" i="199"/>
  <c r="H840" i="199" s="1"/>
  <c r="I773" i="199"/>
  <c r="J773" i="199"/>
  <c r="J840" i="199" s="1"/>
  <c r="K773" i="199"/>
  <c r="K840" i="199" s="1"/>
  <c r="L773" i="199"/>
  <c r="M773" i="199"/>
  <c r="M840" i="199" s="1"/>
  <c r="N773" i="199"/>
  <c r="N840" i="199" s="1"/>
  <c r="O773" i="199"/>
  <c r="G714" i="199"/>
  <c r="G839" i="199" s="1"/>
  <c r="H714" i="199"/>
  <c r="H839" i="199" s="1"/>
  <c r="I714" i="199"/>
  <c r="I839" i="199" s="1"/>
  <c r="J714" i="199"/>
  <c r="J839" i="199" s="1"/>
  <c r="K714" i="199"/>
  <c r="K839" i="199" s="1"/>
  <c r="L714" i="199"/>
  <c r="L839" i="199" s="1"/>
  <c r="M714" i="199"/>
  <c r="N714" i="199"/>
  <c r="O714" i="199"/>
  <c r="G710" i="199"/>
  <c r="G838" i="199" s="1"/>
  <c r="H710" i="199"/>
  <c r="H838" i="199" s="1"/>
  <c r="I710" i="199"/>
  <c r="I838" i="199" s="1"/>
  <c r="J710" i="199"/>
  <c r="J838" i="199" s="1"/>
  <c r="K710" i="199"/>
  <c r="K838" i="199" s="1"/>
  <c r="L710" i="199"/>
  <c r="L838" i="199" s="1"/>
  <c r="M710" i="199"/>
  <c r="M838" i="199" s="1"/>
  <c r="N710" i="199"/>
  <c r="N838" i="199" s="1"/>
  <c r="O710" i="199"/>
  <c r="O838" i="199" s="1"/>
  <c r="P710" i="199"/>
  <c r="G688" i="199"/>
  <c r="G837" i="199" s="1"/>
  <c r="H688" i="199"/>
  <c r="I688" i="199"/>
  <c r="J688" i="199"/>
  <c r="J837" i="199" s="1"/>
  <c r="K688" i="199"/>
  <c r="K837" i="199" s="1"/>
  <c r="L688" i="199"/>
  <c r="L837" i="199" s="1"/>
  <c r="M688" i="199"/>
  <c r="M837" i="199" s="1"/>
  <c r="N688" i="199"/>
  <c r="N837" i="199" s="1"/>
  <c r="O688" i="199"/>
  <c r="O837" i="199" s="1"/>
  <c r="P688" i="199"/>
  <c r="P837" i="199" s="1"/>
  <c r="G682" i="199"/>
  <c r="G836" i="199" s="1"/>
  <c r="H682" i="199"/>
  <c r="H836" i="199" s="1"/>
  <c r="I682" i="199"/>
  <c r="I836" i="199" s="1"/>
  <c r="J682" i="199"/>
  <c r="J836" i="199" s="1"/>
  <c r="K682" i="199"/>
  <c r="K836" i="199" s="1"/>
  <c r="L682" i="199"/>
  <c r="L836" i="199" s="1"/>
  <c r="M682" i="199"/>
  <c r="M836" i="199" s="1"/>
  <c r="N682" i="199"/>
  <c r="N836" i="199" s="1"/>
  <c r="O682" i="199"/>
  <c r="O836" i="199" s="1"/>
  <c r="G673" i="199"/>
  <c r="G835" i="199" s="1"/>
  <c r="H673" i="199"/>
  <c r="H835" i="199" s="1"/>
  <c r="I673" i="199"/>
  <c r="I835" i="199" s="1"/>
  <c r="J673" i="199"/>
  <c r="J835" i="199" s="1"/>
  <c r="K673" i="199"/>
  <c r="K835" i="199" s="1"/>
  <c r="L673" i="199"/>
  <c r="M673" i="199"/>
  <c r="N673" i="199"/>
  <c r="N835" i="199" s="1"/>
  <c r="O673" i="199"/>
  <c r="O835" i="199" s="1"/>
  <c r="G667" i="199"/>
  <c r="H667" i="199"/>
  <c r="H834" i="199" s="1"/>
  <c r="I667" i="199"/>
  <c r="I834" i="199" s="1"/>
  <c r="J667" i="199"/>
  <c r="K667" i="199"/>
  <c r="K834" i="199" s="1"/>
  <c r="L667" i="199"/>
  <c r="L834" i="199" s="1"/>
  <c r="M667" i="199"/>
  <c r="N667" i="199"/>
  <c r="N834" i="199" s="1"/>
  <c r="O667" i="199"/>
  <c r="P667" i="199"/>
  <c r="P834" i="199" s="1"/>
  <c r="G632" i="199"/>
  <c r="G833" i="199" s="1"/>
  <c r="H632" i="199"/>
  <c r="H833" i="199" s="1"/>
  <c r="I632" i="199"/>
  <c r="I833" i="199" s="1"/>
  <c r="J632" i="199"/>
  <c r="J833" i="199" s="1"/>
  <c r="K632" i="199"/>
  <c r="K833" i="199" s="1"/>
  <c r="L632" i="199"/>
  <c r="L833" i="199" s="1"/>
  <c r="M632" i="199"/>
  <c r="M833" i="199" s="1"/>
  <c r="N632" i="199"/>
  <c r="N833" i="199" s="1"/>
  <c r="O632" i="199"/>
  <c r="O833" i="199" s="1"/>
  <c r="P632" i="199"/>
  <c r="Q632" i="199"/>
  <c r="G627" i="199"/>
  <c r="G832" i="199" s="1"/>
  <c r="H627" i="199"/>
  <c r="H832" i="199" s="1"/>
  <c r="I627" i="199"/>
  <c r="J627" i="199"/>
  <c r="J832" i="199" s="1"/>
  <c r="K627" i="199"/>
  <c r="K832" i="199" s="1"/>
  <c r="L627" i="199"/>
  <c r="L832" i="199" s="1"/>
  <c r="M627" i="199"/>
  <c r="N627" i="199"/>
  <c r="O627" i="199"/>
  <c r="O832" i="199" s="1"/>
  <c r="P627" i="199"/>
  <c r="P832" i="199" s="1"/>
  <c r="G587" i="199"/>
  <c r="G831" i="199" s="1"/>
  <c r="H587" i="199"/>
  <c r="H831" i="199" s="1"/>
  <c r="I587" i="199"/>
  <c r="I831" i="199" s="1"/>
  <c r="J587" i="199"/>
  <c r="J831" i="199" s="1"/>
  <c r="K587" i="199"/>
  <c r="L587" i="199"/>
  <c r="L831" i="199" s="1"/>
  <c r="M587" i="199"/>
  <c r="M831" i="199" s="1"/>
  <c r="N587" i="199"/>
  <c r="N831" i="199" s="1"/>
  <c r="O587" i="199"/>
  <c r="O831" i="199" s="1"/>
  <c r="P587" i="199"/>
  <c r="G571" i="199"/>
  <c r="G830" i="199" s="1"/>
  <c r="H571" i="199"/>
  <c r="H830" i="199" s="1"/>
  <c r="I571" i="199"/>
  <c r="I830" i="199" s="1"/>
  <c r="J571" i="199"/>
  <c r="J830" i="199" s="1"/>
  <c r="K571" i="199"/>
  <c r="K830" i="199" s="1"/>
  <c r="L571" i="199"/>
  <c r="L830" i="199" s="1"/>
  <c r="M571" i="199"/>
  <c r="M830" i="199" s="1"/>
  <c r="N571" i="199"/>
  <c r="N830" i="199" s="1"/>
  <c r="O571" i="199"/>
  <c r="O830" i="199" s="1"/>
  <c r="P571" i="199"/>
  <c r="G554" i="199"/>
  <c r="G829" i="199" s="1"/>
  <c r="H554" i="199"/>
  <c r="H829" i="199" s="1"/>
  <c r="I554" i="199"/>
  <c r="I829" i="199" s="1"/>
  <c r="J554" i="199"/>
  <c r="J829" i="199" s="1"/>
  <c r="K554" i="199"/>
  <c r="L554" i="199"/>
  <c r="M554" i="199"/>
  <c r="M829" i="199" s="1"/>
  <c r="N554" i="199"/>
  <c r="N829" i="199" s="1"/>
  <c r="O554" i="199"/>
  <c r="O829" i="199" s="1"/>
  <c r="P554" i="199"/>
  <c r="P829" i="199" s="1"/>
  <c r="Q554" i="199"/>
  <c r="Q829" i="199" s="1"/>
  <c r="G544" i="199"/>
  <c r="G828" i="199" s="1"/>
  <c r="H544" i="199"/>
  <c r="H828" i="199" s="1"/>
  <c r="I544" i="199"/>
  <c r="I828" i="199" s="1"/>
  <c r="J544" i="199"/>
  <c r="J828" i="199" s="1"/>
  <c r="K544" i="199"/>
  <c r="K828" i="199" s="1"/>
  <c r="L544" i="199"/>
  <c r="L828" i="199" s="1"/>
  <c r="M544" i="199"/>
  <c r="M828" i="199" s="1"/>
  <c r="N544" i="199"/>
  <c r="N828" i="199" s="1"/>
  <c r="O544" i="199"/>
  <c r="O828" i="199" s="1"/>
  <c r="G535" i="199"/>
  <c r="G827" i="199" s="1"/>
  <c r="H535" i="199"/>
  <c r="H827" i="199" s="1"/>
  <c r="I535" i="199"/>
  <c r="I827" i="199" s="1"/>
  <c r="J535" i="199"/>
  <c r="J827" i="199" s="1"/>
  <c r="K535" i="199"/>
  <c r="K827" i="199" s="1"/>
  <c r="L535" i="199"/>
  <c r="L827" i="199" s="1"/>
  <c r="M535" i="199"/>
  <c r="M827" i="199" s="1"/>
  <c r="N535" i="199"/>
  <c r="N827" i="199" s="1"/>
  <c r="O535" i="199"/>
  <c r="O827" i="199" s="1"/>
  <c r="G526" i="199"/>
  <c r="G826" i="199" s="1"/>
  <c r="H526" i="199"/>
  <c r="H826" i="199" s="1"/>
  <c r="I526" i="199"/>
  <c r="I826" i="199" s="1"/>
  <c r="J526" i="199"/>
  <c r="J826" i="199" s="1"/>
  <c r="K526" i="199"/>
  <c r="K826" i="199" s="1"/>
  <c r="L526" i="199"/>
  <c r="L826" i="199" s="1"/>
  <c r="M526" i="199"/>
  <c r="M826" i="199" s="1"/>
  <c r="N526" i="199"/>
  <c r="N826" i="199" s="1"/>
  <c r="O526" i="199"/>
  <c r="O826" i="199" s="1"/>
  <c r="P526" i="199"/>
  <c r="G519" i="199"/>
  <c r="H519" i="199"/>
  <c r="I519" i="199"/>
  <c r="I825" i="199" s="1"/>
  <c r="J519" i="199"/>
  <c r="J825" i="199" s="1"/>
  <c r="K519" i="199"/>
  <c r="K825" i="199" s="1"/>
  <c r="L519" i="199"/>
  <c r="L825" i="199" s="1"/>
  <c r="M519" i="199"/>
  <c r="M825" i="199" s="1"/>
  <c r="N519" i="199"/>
  <c r="N825" i="199" s="1"/>
  <c r="O519" i="199"/>
  <c r="O825" i="199" s="1"/>
  <c r="G514" i="199"/>
  <c r="H514" i="199"/>
  <c r="H824" i="199" s="1"/>
  <c r="I514" i="199"/>
  <c r="I824" i="199" s="1"/>
  <c r="J514" i="199"/>
  <c r="J824" i="199" s="1"/>
  <c r="K514" i="199"/>
  <c r="K824" i="199" s="1"/>
  <c r="L514" i="199"/>
  <c r="L824" i="199" s="1"/>
  <c r="M514" i="199"/>
  <c r="M824" i="199" s="1"/>
  <c r="N514" i="199"/>
  <c r="N824" i="199" s="1"/>
  <c r="O514" i="199"/>
  <c r="O824" i="199" s="1"/>
  <c r="P514" i="199"/>
  <c r="P824" i="199" s="1"/>
  <c r="G494" i="199"/>
  <c r="H494" i="199"/>
  <c r="H823" i="199" s="1"/>
  <c r="I494" i="199"/>
  <c r="I823" i="199" s="1"/>
  <c r="J494" i="199"/>
  <c r="K494" i="199"/>
  <c r="K823" i="199" s="1"/>
  <c r="L494" i="199"/>
  <c r="M494" i="199"/>
  <c r="M823" i="199" s="1"/>
  <c r="N494" i="199"/>
  <c r="N823" i="199" s="1"/>
  <c r="O494" i="199"/>
  <c r="O823" i="199" s="1"/>
  <c r="P494" i="199"/>
  <c r="G426" i="199"/>
  <c r="G822" i="199" s="1"/>
  <c r="H426" i="199"/>
  <c r="H822" i="199" s="1"/>
  <c r="I426" i="199"/>
  <c r="I822" i="199" s="1"/>
  <c r="J426" i="199"/>
  <c r="J822" i="199" s="1"/>
  <c r="K426" i="199"/>
  <c r="L426" i="199"/>
  <c r="L822" i="199" s="1"/>
  <c r="M426" i="199"/>
  <c r="M822" i="199" s="1"/>
  <c r="N426" i="199"/>
  <c r="N822" i="199" s="1"/>
  <c r="O426" i="199"/>
  <c r="O822" i="199" s="1"/>
  <c r="P426" i="199"/>
  <c r="P822" i="199" s="1"/>
  <c r="G420" i="199"/>
  <c r="G821" i="199" s="1"/>
  <c r="H420" i="199"/>
  <c r="H821" i="199" s="1"/>
  <c r="I420" i="199"/>
  <c r="I821" i="199" s="1"/>
  <c r="J420" i="199"/>
  <c r="J821" i="199" s="1"/>
  <c r="K420" i="199"/>
  <c r="K821" i="199" s="1"/>
  <c r="L420" i="199"/>
  <c r="L821" i="199" s="1"/>
  <c r="M420" i="199"/>
  <c r="N420" i="199"/>
  <c r="N821" i="199" s="1"/>
  <c r="O420" i="199"/>
  <c r="O821" i="199" s="1"/>
  <c r="G411" i="199"/>
  <c r="G820" i="199" s="1"/>
  <c r="H411" i="199"/>
  <c r="H820" i="199" s="1"/>
  <c r="I411" i="199"/>
  <c r="I820" i="199" s="1"/>
  <c r="J411" i="199"/>
  <c r="J820" i="199" s="1"/>
  <c r="K411" i="199"/>
  <c r="K820" i="199" s="1"/>
  <c r="L411" i="199"/>
  <c r="L820" i="199" s="1"/>
  <c r="M411" i="199"/>
  <c r="M820" i="199" s="1"/>
  <c r="N411" i="199"/>
  <c r="N820" i="199" s="1"/>
  <c r="O411" i="199"/>
  <c r="O820" i="199" s="1"/>
  <c r="P411" i="199"/>
  <c r="Q411" i="199"/>
  <c r="G399" i="199"/>
  <c r="H399" i="199"/>
  <c r="H819" i="199" s="1"/>
  <c r="I399" i="199"/>
  <c r="I819" i="199" s="1"/>
  <c r="J399" i="199"/>
  <c r="J819" i="199" s="1"/>
  <c r="K399" i="199"/>
  <c r="K819" i="199" s="1"/>
  <c r="L399" i="199"/>
  <c r="L819" i="199" s="1"/>
  <c r="M399" i="199"/>
  <c r="N399" i="199"/>
  <c r="O399" i="199"/>
  <c r="O819" i="199" s="1"/>
  <c r="P399" i="199"/>
  <c r="Q399" i="199"/>
  <c r="G333" i="199"/>
  <c r="H333" i="199"/>
  <c r="H818" i="199" s="1"/>
  <c r="I333" i="199"/>
  <c r="I818" i="199" s="1"/>
  <c r="J333" i="199"/>
  <c r="J818" i="199" s="1"/>
  <c r="K333" i="199"/>
  <c r="K818" i="199" s="1"/>
  <c r="L333" i="199"/>
  <c r="L818" i="199" s="1"/>
  <c r="M333" i="199"/>
  <c r="M818" i="199" s="1"/>
  <c r="N333" i="199"/>
  <c r="N818" i="199" s="1"/>
  <c r="O333" i="199"/>
  <c r="O818" i="199" s="1"/>
  <c r="P333" i="199"/>
  <c r="P818" i="199" s="1"/>
  <c r="J322" i="199"/>
  <c r="N322" i="199"/>
  <c r="G320" i="199"/>
  <c r="H320" i="199"/>
  <c r="J319" i="199"/>
  <c r="L319" i="199"/>
  <c r="G316" i="199"/>
  <c r="G322" i="199" s="1"/>
  <c r="H316" i="199"/>
  <c r="H322" i="199" s="1"/>
  <c r="I316" i="199"/>
  <c r="I322" i="199" s="1"/>
  <c r="J316" i="199"/>
  <c r="K316" i="199"/>
  <c r="K322" i="199" s="1"/>
  <c r="L316" i="199"/>
  <c r="L322" i="199" s="1"/>
  <c r="M316" i="199"/>
  <c r="M322" i="199" s="1"/>
  <c r="N316" i="199"/>
  <c r="O316" i="199"/>
  <c r="O322" i="199" s="1"/>
  <c r="P316" i="199"/>
  <c r="Q316" i="199"/>
  <c r="R316" i="199"/>
  <c r="R322" i="199" s="1"/>
  <c r="G310" i="199"/>
  <c r="G321" i="199" s="1"/>
  <c r="H310" i="199"/>
  <c r="H321" i="199" s="1"/>
  <c r="I310" i="199"/>
  <c r="I321" i="199" s="1"/>
  <c r="J310" i="199"/>
  <c r="J321" i="199" s="1"/>
  <c r="K310" i="199"/>
  <c r="K321" i="199" s="1"/>
  <c r="L310" i="199"/>
  <c r="L321" i="199" s="1"/>
  <c r="M310" i="199"/>
  <c r="M321" i="199" s="1"/>
  <c r="N310" i="199"/>
  <c r="N321" i="199" s="1"/>
  <c r="O310" i="199"/>
  <c r="O321" i="199" s="1"/>
  <c r="P310" i="199"/>
  <c r="P321" i="199" s="1"/>
  <c r="G304" i="199"/>
  <c r="H304" i="199"/>
  <c r="I304" i="199"/>
  <c r="I320" i="199" s="1"/>
  <c r="J304" i="199"/>
  <c r="J320" i="199" s="1"/>
  <c r="K304" i="199"/>
  <c r="K320" i="199" s="1"/>
  <c r="L304" i="199"/>
  <c r="L320" i="199" s="1"/>
  <c r="M304" i="199"/>
  <c r="M320" i="199" s="1"/>
  <c r="N304" i="199"/>
  <c r="N320" i="199" s="1"/>
  <c r="O304" i="199"/>
  <c r="O320" i="199" s="1"/>
  <c r="P304" i="199"/>
  <c r="P320" i="199" s="1"/>
  <c r="Q304" i="199"/>
  <c r="G298" i="199"/>
  <c r="G319" i="199" s="1"/>
  <c r="H298" i="199"/>
  <c r="H319" i="199" s="1"/>
  <c r="I298" i="199"/>
  <c r="I319" i="199" s="1"/>
  <c r="J298" i="199"/>
  <c r="K298" i="199"/>
  <c r="K319" i="199" s="1"/>
  <c r="L298" i="199"/>
  <c r="M298" i="199"/>
  <c r="M319" i="199" s="1"/>
  <c r="N298" i="199"/>
  <c r="N319" i="199" s="1"/>
  <c r="O298" i="199"/>
  <c r="O319" i="199" s="1"/>
  <c r="P298" i="199"/>
  <c r="P319" i="199" s="1"/>
  <c r="Q298" i="199"/>
  <c r="Q319" i="199" s="1"/>
  <c r="R298" i="199"/>
  <c r="R319" i="199" s="1"/>
  <c r="G283" i="199"/>
  <c r="G289" i="199" s="1"/>
  <c r="H283" i="199"/>
  <c r="H289" i="199" s="1"/>
  <c r="I283" i="199"/>
  <c r="I289" i="199" s="1"/>
  <c r="J283" i="199"/>
  <c r="J289" i="199" s="1"/>
  <c r="K283" i="199"/>
  <c r="L283" i="199"/>
  <c r="L289" i="199" s="1"/>
  <c r="M283" i="199"/>
  <c r="M289" i="199" s="1"/>
  <c r="N283" i="199"/>
  <c r="N289" i="199" s="1"/>
  <c r="O283" i="199"/>
  <c r="O289" i="199" s="1"/>
  <c r="P283" i="199"/>
  <c r="Q283" i="199"/>
  <c r="K289" i="199"/>
  <c r="K288" i="199"/>
  <c r="L288" i="199"/>
  <c r="L287" i="199"/>
  <c r="M287" i="199"/>
  <c r="N287" i="199"/>
  <c r="H286" i="199"/>
  <c r="Q286" i="199"/>
  <c r="G275" i="199"/>
  <c r="G288" i="199" s="1"/>
  <c r="H275" i="199"/>
  <c r="H288" i="199" s="1"/>
  <c r="I275" i="199"/>
  <c r="I288" i="199" s="1"/>
  <c r="J275" i="199"/>
  <c r="J288" i="199" s="1"/>
  <c r="K275" i="199"/>
  <c r="L275" i="199"/>
  <c r="M275" i="199"/>
  <c r="M288" i="199" s="1"/>
  <c r="N275" i="199"/>
  <c r="N288" i="199" s="1"/>
  <c r="O275" i="199"/>
  <c r="O288" i="199" s="1"/>
  <c r="P275" i="199"/>
  <c r="P288" i="199" s="1"/>
  <c r="G267" i="199"/>
  <c r="G287" i="199" s="1"/>
  <c r="H267" i="199"/>
  <c r="H287" i="199" s="1"/>
  <c r="I267" i="199"/>
  <c r="I287" i="199" s="1"/>
  <c r="J267" i="199"/>
  <c r="J287" i="199" s="1"/>
  <c r="K267" i="199"/>
  <c r="K287" i="199" s="1"/>
  <c r="L267" i="199"/>
  <c r="M267" i="199"/>
  <c r="N267" i="199"/>
  <c r="O267" i="199"/>
  <c r="O287" i="199" s="1"/>
  <c r="P267" i="199"/>
  <c r="P287" i="199" s="1"/>
  <c r="G259" i="199"/>
  <c r="G286" i="199" s="1"/>
  <c r="H259" i="199"/>
  <c r="I259" i="199"/>
  <c r="I286" i="199" s="1"/>
  <c r="J259" i="199"/>
  <c r="J286" i="199" s="1"/>
  <c r="K259" i="199"/>
  <c r="K286" i="199" s="1"/>
  <c r="L259" i="199"/>
  <c r="L286" i="199" s="1"/>
  <c r="M259" i="199"/>
  <c r="M286" i="199" s="1"/>
  <c r="N259" i="199"/>
  <c r="N286" i="199" s="1"/>
  <c r="O259" i="199"/>
  <c r="O286" i="199" s="1"/>
  <c r="P259" i="199"/>
  <c r="P286" i="199" s="1"/>
  <c r="Q259" i="199"/>
  <c r="R259" i="199"/>
  <c r="R286" i="199" s="1"/>
  <c r="G248" i="199"/>
  <c r="H248" i="199"/>
  <c r="I248" i="199"/>
  <c r="J248" i="199"/>
  <c r="P248" i="199"/>
  <c r="K247" i="199"/>
  <c r="L247" i="199"/>
  <c r="M246" i="199"/>
  <c r="N246" i="199"/>
  <c r="P245" i="199"/>
  <c r="G244" i="199"/>
  <c r="I242" i="199"/>
  <c r="J242" i="199"/>
  <c r="L242" i="199"/>
  <c r="J241" i="199"/>
  <c r="O241" i="199"/>
  <c r="L240" i="199"/>
  <c r="G237" i="199"/>
  <c r="H237" i="199"/>
  <c r="I237" i="199"/>
  <c r="J237" i="199"/>
  <c r="K237" i="199"/>
  <c r="K248" i="199" s="1"/>
  <c r="L237" i="199"/>
  <c r="L248" i="199" s="1"/>
  <c r="M237" i="199"/>
  <c r="M248" i="199" s="1"/>
  <c r="N237" i="199"/>
  <c r="N248" i="199" s="1"/>
  <c r="O237" i="199"/>
  <c r="O248" i="199" s="1"/>
  <c r="P237" i="199"/>
  <c r="G214" i="199"/>
  <c r="G247" i="199" s="1"/>
  <c r="H214" i="199"/>
  <c r="H247" i="199" s="1"/>
  <c r="I214" i="199"/>
  <c r="I247" i="199" s="1"/>
  <c r="J214" i="199"/>
  <c r="J247" i="199" s="1"/>
  <c r="K214" i="199"/>
  <c r="L214" i="199"/>
  <c r="M214" i="199"/>
  <c r="M247" i="199" s="1"/>
  <c r="N214" i="199"/>
  <c r="N247" i="199" s="1"/>
  <c r="O214" i="199"/>
  <c r="O247" i="199" s="1"/>
  <c r="P214" i="199"/>
  <c r="P247" i="199" s="1"/>
  <c r="Q214" i="199"/>
  <c r="Q247" i="199" s="1"/>
  <c r="G191" i="199"/>
  <c r="G246" i="199" s="1"/>
  <c r="H191" i="199"/>
  <c r="H246" i="199" s="1"/>
  <c r="I191" i="199"/>
  <c r="I246" i="199" s="1"/>
  <c r="J191" i="199"/>
  <c r="J246" i="199" s="1"/>
  <c r="K191" i="199"/>
  <c r="K246" i="199" s="1"/>
  <c r="L191" i="199"/>
  <c r="L246" i="199" s="1"/>
  <c r="M191" i="199"/>
  <c r="N191" i="199"/>
  <c r="O191" i="199"/>
  <c r="O246" i="199" s="1"/>
  <c r="P191" i="199"/>
  <c r="P246" i="199" s="1"/>
  <c r="Q191" i="199"/>
  <c r="R191" i="199"/>
  <c r="R246" i="199" s="1"/>
  <c r="G166" i="199"/>
  <c r="G245" i="199" s="1"/>
  <c r="H166" i="199"/>
  <c r="H245" i="199" s="1"/>
  <c r="I166" i="199"/>
  <c r="I245" i="199" s="1"/>
  <c r="J166" i="199"/>
  <c r="J245" i="199" s="1"/>
  <c r="K166" i="199"/>
  <c r="K245" i="199" s="1"/>
  <c r="L166" i="199"/>
  <c r="L245" i="199" s="1"/>
  <c r="M166" i="199"/>
  <c r="M245" i="199" s="1"/>
  <c r="N166" i="199"/>
  <c r="N245" i="199" s="1"/>
  <c r="O166" i="199"/>
  <c r="O245" i="199" s="1"/>
  <c r="P166" i="199"/>
  <c r="Q166" i="199"/>
  <c r="G142" i="199"/>
  <c r="H142" i="199"/>
  <c r="H244" i="199" s="1"/>
  <c r="I142" i="199"/>
  <c r="I244" i="199" s="1"/>
  <c r="J142" i="199"/>
  <c r="J244" i="199" s="1"/>
  <c r="K142" i="199"/>
  <c r="K244" i="199" s="1"/>
  <c r="L142" i="199"/>
  <c r="L244" i="199" s="1"/>
  <c r="M142" i="199"/>
  <c r="M244" i="199" s="1"/>
  <c r="N142" i="199"/>
  <c r="N244" i="199" s="1"/>
  <c r="O142" i="199"/>
  <c r="O244" i="199" s="1"/>
  <c r="P142" i="199"/>
  <c r="Q142" i="199"/>
  <c r="R142" i="199"/>
  <c r="G111" i="199"/>
  <c r="G243" i="199" s="1"/>
  <c r="H111" i="199"/>
  <c r="H243" i="199" s="1"/>
  <c r="I111" i="199"/>
  <c r="I243" i="199" s="1"/>
  <c r="J111" i="199"/>
  <c r="J243" i="199" s="1"/>
  <c r="K111" i="199"/>
  <c r="K243" i="199" s="1"/>
  <c r="L111" i="199"/>
  <c r="L243" i="199" s="1"/>
  <c r="M111" i="199"/>
  <c r="M243" i="199" s="1"/>
  <c r="N111" i="199"/>
  <c r="N243" i="199" s="1"/>
  <c r="O111" i="199"/>
  <c r="O243" i="199" s="1"/>
  <c r="P111" i="199"/>
  <c r="P243" i="199" s="1"/>
  <c r="Q111" i="199"/>
  <c r="G88" i="199"/>
  <c r="G242" i="199" s="1"/>
  <c r="H88" i="199"/>
  <c r="H242" i="199" s="1"/>
  <c r="I88" i="199"/>
  <c r="J88" i="199"/>
  <c r="K88" i="199"/>
  <c r="K242" i="199" s="1"/>
  <c r="L88" i="199"/>
  <c r="M88" i="199"/>
  <c r="M242" i="199" s="1"/>
  <c r="N88" i="199"/>
  <c r="N242" i="199" s="1"/>
  <c r="O88" i="199"/>
  <c r="O242" i="199" s="1"/>
  <c r="P88" i="199"/>
  <c r="Q88" i="199"/>
  <c r="Q242" i="199" s="1"/>
  <c r="G60" i="199"/>
  <c r="G241" i="199" s="1"/>
  <c r="H60" i="199"/>
  <c r="H241" i="199" s="1"/>
  <c r="I60" i="199"/>
  <c r="I241" i="199" s="1"/>
  <c r="J60" i="199"/>
  <c r="K60" i="199"/>
  <c r="K241" i="199" s="1"/>
  <c r="L60" i="199"/>
  <c r="L241" i="199" s="1"/>
  <c r="M60" i="199"/>
  <c r="M241" i="199" s="1"/>
  <c r="N60" i="199"/>
  <c r="N241" i="199" s="1"/>
  <c r="O60" i="199"/>
  <c r="P60" i="199"/>
  <c r="Q60" i="199"/>
  <c r="R60" i="199"/>
  <c r="R241" i="199" s="1"/>
  <c r="G30" i="199"/>
  <c r="G240" i="199" s="1"/>
  <c r="H30" i="199"/>
  <c r="H240" i="199" s="1"/>
  <c r="I30" i="199"/>
  <c r="I240" i="199" s="1"/>
  <c r="J30" i="199"/>
  <c r="J240" i="199" s="1"/>
  <c r="K30" i="199"/>
  <c r="K240" i="199" s="1"/>
  <c r="L30" i="199"/>
  <c r="M30" i="199"/>
  <c r="M240" i="199" s="1"/>
  <c r="N30" i="199"/>
  <c r="N240" i="199" s="1"/>
  <c r="O30" i="199"/>
  <c r="O240" i="199" s="1"/>
  <c r="P30" i="199"/>
  <c r="Q30" i="199"/>
  <c r="R30" i="199"/>
  <c r="R240" i="199" s="1"/>
  <c r="H9" i="243"/>
  <c r="G9" i="243"/>
  <c r="B9" i="243"/>
  <c r="I8" i="243"/>
  <c r="I5" i="243"/>
  <c r="J833" i="57"/>
  <c r="I832" i="57"/>
  <c r="P822" i="57"/>
  <c r="G811" i="57"/>
  <c r="G842" i="57" s="1"/>
  <c r="H811" i="57"/>
  <c r="H842" i="57" s="1"/>
  <c r="I811" i="57"/>
  <c r="I842" i="57" s="1"/>
  <c r="J811" i="57"/>
  <c r="J842" i="57" s="1"/>
  <c r="K811" i="57"/>
  <c r="K842" i="57" s="1"/>
  <c r="L811" i="57"/>
  <c r="L842" i="57" s="1"/>
  <c r="M811" i="57"/>
  <c r="M842" i="57" s="1"/>
  <c r="N811" i="57"/>
  <c r="N842" i="57" s="1"/>
  <c r="O811" i="57"/>
  <c r="O842" i="57" s="1"/>
  <c r="P811" i="57"/>
  <c r="P842" i="57" s="1"/>
  <c r="G777" i="57"/>
  <c r="G841" i="57" s="1"/>
  <c r="H777" i="57"/>
  <c r="H841" i="57" s="1"/>
  <c r="I777" i="57"/>
  <c r="I841" i="57" s="1"/>
  <c r="J777" i="57"/>
  <c r="J841" i="57" s="1"/>
  <c r="K777" i="57"/>
  <c r="K841" i="57" s="1"/>
  <c r="L777" i="57"/>
  <c r="L841" i="57" s="1"/>
  <c r="M777" i="57"/>
  <c r="M841" i="57" s="1"/>
  <c r="N777" i="57"/>
  <c r="N841" i="57" s="1"/>
  <c r="O777" i="57"/>
  <c r="O841" i="57" s="1"/>
  <c r="P777" i="57"/>
  <c r="P841" i="57" s="1"/>
  <c r="Q777" i="57"/>
  <c r="G773" i="57"/>
  <c r="G840" i="57" s="1"/>
  <c r="H773" i="57"/>
  <c r="H840" i="57" s="1"/>
  <c r="I773" i="57"/>
  <c r="I840" i="57" s="1"/>
  <c r="J773" i="57"/>
  <c r="J840" i="57" s="1"/>
  <c r="K773" i="57"/>
  <c r="K840" i="57" s="1"/>
  <c r="L773" i="57"/>
  <c r="L840" i="57" s="1"/>
  <c r="M773" i="57"/>
  <c r="M840" i="57" s="1"/>
  <c r="N773" i="57"/>
  <c r="N840" i="57" s="1"/>
  <c r="O773" i="57"/>
  <c r="O840" i="57" s="1"/>
  <c r="P773" i="57"/>
  <c r="G714" i="57"/>
  <c r="G839" i="57" s="1"/>
  <c r="H714" i="57"/>
  <c r="H839" i="57" s="1"/>
  <c r="I714" i="57"/>
  <c r="I839" i="57" s="1"/>
  <c r="J714" i="57"/>
  <c r="J839" i="57" s="1"/>
  <c r="K714" i="57"/>
  <c r="K839" i="57" s="1"/>
  <c r="L714" i="57"/>
  <c r="L839" i="57" s="1"/>
  <c r="M714" i="57"/>
  <c r="M839" i="57" s="1"/>
  <c r="N714" i="57"/>
  <c r="N839" i="57" s="1"/>
  <c r="O714" i="57"/>
  <c r="O839" i="57" s="1"/>
  <c r="G710" i="57"/>
  <c r="G838" i="57" s="1"/>
  <c r="H710" i="57"/>
  <c r="H838" i="57" s="1"/>
  <c r="I710" i="57"/>
  <c r="I838" i="57" s="1"/>
  <c r="J710" i="57"/>
  <c r="J838" i="57" s="1"/>
  <c r="K710" i="57"/>
  <c r="K838" i="57" s="1"/>
  <c r="L710" i="57"/>
  <c r="L838" i="57" s="1"/>
  <c r="M710" i="57"/>
  <c r="M838" i="57" s="1"/>
  <c r="N710" i="57"/>
  <c r="N838" i="57" s="1"/>
  <c r="O710" i="57"/>
  <c r="O838" i="57" s="1"/>
  <c r="P710" i="57"/>
  <c r="P838" i="57" s="1"/>
  <c r="G688" i="57"/>
  <c r="G837" i="57" s="1"/>
  <c r="H688" i="57"/>
  <c r="H837" i="57" s="1"/>
  <c r="I688" i="57"/>
  <c r="I837" i="57" s="1"/>
  <c r="J688" i="57"/>
  <c r="J837" i="57" s="1"/>
  <c r="K688" i="57"/>
  <c r="K837" i="57" s="1"/>
  <c r="L688" i="57"/>
  <c r="L837" i="57" s="1"/>
  <c r="M688" i="57"/>
  <c r="M837" i="57" s="1"/>
  <c r="N688" i="57"/>
  <c r="N837" i="57" s="1"/>
  <c r="O688" i="57"/>
  <c r="O837" i="57" s="1"/>
  <c r="P688" i="57"/>
  <c r="G682" i="57"/>
  <c r="G836" i="57" s="1"/>
  <c r="H682" i="57"/>
  <c r="H836" i="57" s="1"/>
  <c r="I682" i="57"/>
  <c r="I836" i="57" s="1"/>
  <c r="J682" i="57"/>
  <c r="J836" i="57" s="1"/>
  <c r="K682" i="57"/>
  <c r="K836" i="57" s="1"/>
  <c r="L682" i="57"/>
  <c r="L836" i="57" s="1"/>
  <c r="M682" i="57"/>
  <c r="M836" i="57" s="1"/>
  <c r="N682" i="57"/>
  <c r="N836" i="57" s="1"/>
  <c r="O682" i="57"/>
  <c r="O836" i="57" s="1"/>
  <c r="G673" i="57"/>
  <c r="G835" i="57" s="1"/>
  <c r="H673" i="57"/>
  <c r="H835" i="57" s="1"/>
  <c r="I673" i="57"/>
  <c r="I835" i="57" s="1"/>
  <c r="J673" i="57"/>
  <c r="J835" i="57" s="1"/>
  <c r="K673" i="57"/>
  <c r="K835" i="57" s="1"/>
  <c r="L673" i="57"/>
  <c r="L835" i="57" s="1"/>
  <c r="M673" i="57"/>
  <c r="M835" i="57" s="1"/>
  <c r="N673" i="57"/>
  <c r="N835" i="57" s="1"/>
  <c r="O673" i="57"/>
  <c r="O835" i="57" s="1"/>
  <c r="P673" i="57"/>
  <c r="P835" i="57" s="1"/>
  <c r="G667" i="57"/>
  <c r="G834" i="57" s="1"/>
  <c r="H667" i="57"/>
  <c r="H834" i="57" s="1"/>
  <c r="I667" i="57"/>
  <c r="I834" i="57" s="1"/>
  <c r="J667" i="57"/>
  <c r="J834" i="57" s="1"/>
  <c r="K667" i="57"/>
  <c r="K834" i="57" s="1"/>
  <c r="L667" i="57"/>
  <c r="L834" i="57" s="1"/>
  <c r="M667" i="57"/>
  <c r="M834" i="57" s="1"/>
  <c r="N667" i="57"/>
  <c r="N834" i="57" s="1"/>
  <c r="O667" i="57"/>
  <c r="O834" i="57" s="1"/>
  <c r="G632" i="57"/>
  <c r="G833" i="57" s="1"/>
  <c r="H632" i="57"/>
  <c r="H833" i="57" s="1"/>
  <c r="I632" i="57"/>
  <c r="I833" i="57" s="1"/>
  <c r="J632" i="57"/>
  <c r="K632" i="57"/>
  <c r="K833" i="57" s="1"/>
  <c r="L632" i="57"/>
  <c r="L833" i="57" s="1"/>
  <c r="M632" i="57"/>
  <c r="M833" i="57" s="1"/>
  <c r="N632" i="57"/>
  <c r="N833" i="57" s="1"/>
  <c r="O632" i="57"/>
  <c r="O833" i="57" s="1"/>
  <c r="P632" i="57"/>
  <c r="P833" i="57" s="1"/>
  <c r="Q632" i="57"/>
  <c r="G627" i="57"/>
  <c r="G832" i="57" s="1"/>
  <c r="H627" i="57"/>
  <c r="H832" i="57" s="1"/>
  <c r="I627" i="57"/>
  <c r="J627" i="57"/>
  <c r="J832" i="57" s="1"/>
  <c r="K627" i="57"/>
  <c r="K832" i="57" s="1"/>
  <c r="L627" i="57"/>
  <c r="L832" i="57" s="1"/>
  <c r="M627" i="57"/>
  <c r="M832" i="57" s="1"/>
  <c r="N627" i="57"/>
  <c r="N832" i="57" s="1"/>
  <c r="O627" i="57"/>
  <c r="O832" i="57" s="1"/>
  <c r="P627" i="57"/>
  <c r="Q627" i="57"/>
  <c r="R627" i="57"/>
  <c r="G587" i="57"/>
  <c r="G831" i="57" s="1"/>
  <c r="H587" i="57"/>
  <c r="H831" i="57" s="1"/>
  <c r="I587" i="57"/>
  <c r="I831" i="57" s="1"/>
  <c r="J587" i="57"/>
  <c r="J831" i="57" s="1"/>
  <c r="K587" i="57"/>
  <c r="K831" i="57" s="1"/>
  <c r="L587" i="57"/>
  <c r="L831" i="57" s="1"/>
  <c r="M587" i="57"/>
  <c r="M831" i="57" s="1"/>
  <c r="N587" i="57"/>
  <c r="N831" i="57" s="1"/>
  <c r="O587" i="57"/>
  <c r="O831" i="57" s="1"/>
  <c r="P587" i="57"/>
  <c r="P831" i="57" s="1"/>
  <c r="G571" i="57"/>
  <c r="G830" i="57" s="1"/>
  <c r="H571" i="57"/>
  <c r="H830" i="57" s="1"/>
  <c r="I571" i="57"/>
  <c r="I830" i="57" s="1"/>
  <c r="J571" i="57"/>
  <c r="J830" i="57" s="1"/>
  <c r="K571" i="57"/>
  <c r="K830" i="57" s="1"/>
  <c r="L571" i="57"/>
  <c r="L830" i="57" s="1"/>
  <c r="M571" i="57"/>
  <c r="M830" i="57" s="1"/>
  <c r="N571" i="57"/>
  <c r="N830" i="57" s="1"/>
  <c r="O571" i="57"/>
  <c r="O830" i="57" s="1"/>
  <c r="P571" i="57"/>
  <c r="P830" i="57" s="1"/>
  <c r="G554" i="57"/>
  <c r="G829" i="57" s="1"/>
  <c r="H554" i="57"/>
  <c r="H829" i="57" s="1"/>
  <c r="I554" i="57"/>
  <c r="I829" i="57" s="1"/>
  <c r="J554" i="57"/>
  <c r="J829" i="57" s="1"/>
  <c r="K554" i="57"/>
  <c r="K829" i="57" s="1"/>
  <c r="L554" i="57"/>
  <c r="L829" i="57" s="1"/>
  <c r="M554" i="57"/>
  <c r="M829" i="57" s="1"/>
  <c r="N554" i="57"/>
  <c r="N829" i="57" s="1"/>
  <c r="O554" i="57"/>
  <c r="O829" i="57" s="1"/>
  <c r="P554" i="57"/>
  <c r="P829" i="57" s="1"/>
  <c r="G544" i="57"/>
  <c r="G828" i="57" s="1"/>
  <c r="H544" i="57"/>
  <c r="H828" i="57" s="1"/>
  <c r="I544" i="57"/>
  <c r="I828" i="57" s="1"/>
  <c r="J544" i="57"/>
  <c r="J828" i="57" s="1"/>
  <c r="K544" i="57"/>
  <c r="K828" i="57" s="1"/>
  <c r="L544" i="57"/>
  <c r="L828" i="57" s="1"/>
  <c r="M544" i="57"/>
  <c r="M828" i="57" s="1"/>
  <c r="N544" i="57"/>
  <c r="N828" i="57" s="1"/>
  <c r="O544" i="57"/>
  <c r="O828" i="57" s="1"/>
  <c r="G535" i="57"/>
  <c r="G827" i="57" s="1"/>
  <c r="H535" i="57"/>
  <c r="H827" i="57" s="1"/>
  <c r="I535" i="57"/>
  <c r="I827" i="57" s="1"/>
  <c r="J535" i="57"/>
  <c r="J827" i="57" s="1"/>
  <c r="K535" i="57"/>
  <c r="K827" i="57" s="1"/>
  <c r="L535" i="57"/>
  <c r="L827" i="57" s="1"/>
  <c r="M535" i="57"/>
  <c r="M827" i="57" s="1"/>
  <c r="N535" i="57"/>
  <c r="N827" i="57" s="1"/>
  <c r="O535" i="57"/>
  <c r="O827" i="57" s="1"/>
  <c r="P535" i="57"/>
  <c r="P827" i="57" s="1"/>
  <c r="G526" i="57"/>
  <c r="G826" i="57" s="1"/>
  <c r="H526" i="57"/>
  <c r="H826" i="57" s="1"/>
  <c r="I526" i="57"/>
  <c r="I826" i="57" s="1"/>
  <c r="J526" i="57"/>
  <c r="J826" i="57" s="1"/>
  <c r="K526" i="57"/>
  <c r="K826" i="57" s="1"/>
  <c r="L526" i="57"/>
  <c r="L826" i="57" s="1"/>
  <c r="M526" i="57"/>
  <c r="M826" i="57" s="1"/>
  <c r="N526" i="57"/>
  <c r="N826" i="57" s="1"/>
  <c r="O526" i="57"/>
  <c r="O826" i="57" s="1"/>
  <c r="G519" i="57"/>
  <c r="G825" i="57" s="1"/>
  <c r="H519" i="57"/>
  <c r="H825" i="57" s="1"/>
  <c r="I519" i="57"/>
  <c r="I825" i="57" s="1"/>
  <c r="J519" i="57"/>
  <c r="J825" i="57" s="1"/>
  <c r="K519" i="57"/>
  <c r="K825" i="57" s="1"/>
  <c r="L519" i="57"/>
  <c r="L825" i="57" s="1"/>
  <c r="M519" i="57"/>
  <c r="M825" i="57" s="1"/>
  <c r="N519" i="57"/>
  <c r="N825" i="57" s="1"/>
  <c r="O519" i="57"/>
  <c r="O825" i="57" s="1"/>
  <c r="P519" i="57"/>
  <c r="P825" i="57" s="1"/>
  <c r="Q519" i="57"/>
  <c r="G514" i="57"/>
  <c r="G824" i="57" s="1"/>
  <c r="H514" i="57"/>
  <c r="H824" i="57" s="1"/>
  <c r="I514" i="57"/>
  <c r="I824" i="57" s="1"/>
  <c r="J514" i="57"/>
  <c r="J824" i="57" s="1"/>
  <c r="K514" i="57"/>
  <c r="K824" i="57" s="1"/>
  <c r="L514" i="57"/>
  <c r="L824" i="57" s="1"/>
  <c r="M514" i="57"/>
  <c r="M824" i="57" s="1"/>
  <c r="N514" i="57"/>
  <c r="N824" i="57" s="1"/>
  <c r="O514" i="57"/>
  <c r="O824" i="57" s="1"/>
  <c r="P514" i="57"/>
  <c r="P824" i="57" s="1"/>
  <c r="G494" i="57"/>
  <c r="G823" i="57" s="1"/>
  <c r="H494" i="57"/>
  <c r="H823" i="57" s="1"/>
  <c r="I494" i="57"/>
  <c r="I823" i="57" s="1"/>
  <c r="J494" i="57"/>
  <c r="J823" i="57" s="1"/>
  <c r="K494" i="57"/>
  <c r="K823" i="57" s="1"/>
  <c r="L494" i="57"/>
  <c r="L823" i="57" s="1"/>
  <c r="M494" i="57"/>
  <c r="M823" i="57" s="1"/>
  <c r="N494" i="57"/>
  <c r="N823" i="57" s="1"/>
  <c r="O494" i="57"/>
  <c r="O823" i="57" s="1"/>
  <c r="P494" i="57"/>
  <c r="P823" i="57" s="1"/>
  <c r="G426" i="57"/>
  <c r="G822" i="57" s="1"/>
  <c r="H426" i="57"/>
  <c r="H822" i="57" s="1"/>
  <c r="I426" i="57"/>
  <c r="I822" i="57" s="1"/>
  <c r="J426" i="57"/>
  <c r="J822" i="57" s="1"/>
  <c r="K426" i="57"/>
  <c r="K822" i="57" s="1"/>
  <c r="L426" i="57"/>
  <c r="L822" i="57" s="1"/>
  <c r="M426" i="57"/>
  <c r="M822" i="57" s="1"/>
  <c r="N426" i="57"/>
  <c r="N822" i="57" s="1"/>
  <c r="O426" i="57"/>
  <c r="O822" i="57" s="1"/>
  <c r="P426" i="57"/>
  <c r="G420" i="57"/>
  <c r="G821" i="57" s="1"/>
  <c r="H420" i="57"/>
  <c r="H821" i="57" s="1"/>
  <c r="I420" i="57"/>
  <c r="I821" i="57" s="1"/>
  <c r="J420" i="57"/>
  <c r="J821" i="57" s="1"/>
  <c r="K420" i="57"/>
  <c r="K821" i="57" s="1"/>
  <c r="L420" i="57"/>
  <c r="L821" i="57" s="1"/>
  <c r="M420" i="57"/>
  <c r="M821" i="57" s="1"/>
  <c r="N420" i="57"/>
  <c r="N821" i="57" s="1"/>
  <c r="O420" i="57"/>
  <c r="O821" i="57" s="1"/>
  <c r="G411" i="57"/>
  <c r="G820" i="57" s="1"/>
  <c r="H411" i="57"/>
  <c r="H820" i="57" s="1"/>
  <c r="I411" i="57"/>
  <c r="I820" i="57" s="1"/>
  <c r="J411" i="57"/>
  <c r="J820" i="57" s="1"/>
  <c r="K411" i="57"/>
  <c r="K820" i="57" s="1"/>
  <c r="L411" i="57"/>
  <c r="L820" i="57" s="1"/>
  <c r="M411" i="57"/>
  <c r="M820" i="57" s="1"/>
  <c r="N411" i="57"/>
  <c r="N820" i="57" s="1"/>
  <c r="O411" i="57"/>
  <c r="O820" i="57" s="1"/>
  <c r="G399" i="57"/>
  <c r="G819" i="57" s="1"/>
  <c r="H399" i="57"/>
  <c r="H819" i="57" s="1"/>
  <c r="I399" i="57"/>
  <c r="I819" i="57" s="1"/>
  <c r="J399" i="57"/>
  <c r="J819" i="57" s="1"/>
  <c r="K399" i="57"/>
  <c r="K819" i="57" s="1"/>
  <c r="L399" i="57"/>
  <c r="L819" i="57" s="1"/>
  <c r="M399" i="57"/>
  <c r="M819" i="57" s="1"/>
  <c r="N399" i="57"/>
  <c r="N819" i="57" s="1"/>
  <c r="O399" i="57"/>
  <c r="O819" i="57" s="1"/>
  <c r="P399" i="57"/>
  <c r="P819" i="57" s="1"/>
  <c r="G333" i="57"/>
  <c r="G818" i="57" s="1"/>
  <c r="H333" i="57"/>
  <c r="H818" i="57" s="1"/>
  <c r="I333" i="57"/>
  <c r="I818" i="57" s="1"/>
  <c r="J333" i="57"/>
  <c r="J818" i="57" s="1"/>
  <c r="K333" i="57"/>
  <c r="K818" i="57" s="1"/>
  <c r="L333" i="57"/>
  <c r="L818" i="57" s="1"/>
  <c r="M333" i="57"/>
  <c r="M818" i="57" s="1"/>
  <c r="N333" i="57"/>
  <c r="N818" i="57" s="1"/>
  <c r="O333" i="57"/>
  <c r="O818" i="57" s="1"/>
  <c r="H319" i="57"/>
  <c r="G316" i="57"/>
  <c r="G322" i="57" s="1"/>
  <c r="H316" i="57"/>
  <c r="H322" i="57" s="1"/>
  <c r="I316" i="57"/>
  <c r="I322" i="57" s="1"/>
  <c r="J316" i="57"/>
  <c r="J322" i="57" s="1"/>
  <c r="K316" i="57"/>
  <c r="K322" i="57" s="1"/>
  <c r="L316" i="57"/>
  <c r="L322" i="57" s="1"/>
  <c r="M316" i="57"/>
  <c r="M322" i="57" s="1"/>
  <c r="N316" i="57"/>
  <c r="N322" i="57" s="1"/>
  <c r="O316" i="57"/>
  <c r="O322" i="57" s="1"/>
  <c r="P316" i="57"/>
  <c r="G310" i="57"/>
  <c r="G321" i="57" s="1"/>
  <c r="H310" i="57"/>
  <c r="H321" i="57" s="1"/>
  <c r="I310" i="57"/>
  <c r="I321" i="57" s="1"/>
  <c r="J310" i="57"/>
  <c r="J321" i="57" s="1"/>
  <c r="K310" i="57"/>
  <c r="K321" i="57" s="1"/>
  <c r="L310" i="57"/>
  <c r="L321" i="57" s="1"/>
  <c r="M310" i="57"/>
  <c r="M321" i="57" s="1"/>
  <c r="N310" i="57"/>
  <c r="N321" i="57" s="1"/>
  <c r="O310" i="57"/>
  <c r="O321" i="57" s="1"/>
  <c r="P310" i="57"/>
  <c r="G304" i="57"/>
  <c r="G320" i="57" s="1"/>
  <c r="H304" i="57"/>
  <c r="H320" i="57" s="1"/>
  <c r="I304" i="57"/>
  <c r="I320" i="57" s="1"/>
  <c r="J304" i="57"/>
  <c r="J320" i="57" s="1"/>
  <c r="K304" i="57"/>
  <c r="K320" i="57" s="1"/>
  <c r="L304" i="57"/>
  <c r="L320" i="57" s="1"/>
  <c r="M304" i="57"/>
  <c r="M320" i="57" s="1"/>
  <c r="N304" i="57"/>
  <c r="N320" i="57" s="1"/>
  <c r="O304" i="57"/>
  <c r="O320" i="57" s="1"/>
  <c r="P304" i="57"/>
  <c r="P320" i="57" s="1"/>
  <c r="G298" i="57"/>
  <c r="G319" i="57" s="1"/>
  <c r="H298" i="57"/>
  <c r="I298" i="57"/>
  <c r="I319" i="57" s="1"/>
  <c r="J298" i="57"/>
  <c r="J319" i="57" s="1"/>
  <c r="K298" i="57"/>
  <c r="K319" i="57" s="1"/>
  <c r="L298" i="57"/>
  <c r="L319" i="57" s="1"/>
  <c r="M298" i="57"/>
  <c r="M319" i="57" s="1"/>
  <c r="N298" i="57"/>
  <c r="N319" i="57" s="1"/>
  <c r="O298" i="57"/>
  <c r="O319" i="57" s="1"/>
  <c r="J289" i="57"/>
  <c r="G283" i="57"/>
  <c r="G289" i="57" s="1"/>
  <c r="H283" i="57"/>
  <c r="H289" i="57" s="1"/>
  <c r="I283" i="57"/>
  <c r="I289" i="57" s="1"/>
  <c r="J283" i="57"/>
  <c r="K283" i="57"/>
  <c r="K289" i="57" s="1"/>
  <c r="L283" i="57"/>
  <c r="L289" i="57" s="1"/>
  <c r="M283" i="57"/>
  <c r="M289" i="57" s="1"/>
  <c r="N283" i="57"/>
  <c r="N289" i="57" s="1"/>
  <c r="O283" i="57"/>
  <c r="O289" i="57" s="1"/>
  <c r="G275" i="57"/>
  <c r="G288" i="57" s="1"/>
  <c r="H275" i="57"/>
  <c r="H288" i="57" s="1"/>
  <c r="I275" i="57"/>
  <c r="I288" i="57" s="1"/>
  <c r="J275" i="57"/>
  <c r="J288" i="57" s="1"/>
  <c r="K275" i="57"/>
  <c r="K288" i="57" s="1"/>
  <c r="L275" i="57"/>
  <c r="L288" i="57" s="1"/>
  <c r="M275" i="57"/>
  <c r="M288" i="57" s="1"/>
  <c r="N275" i="57"/>
  <c r="N288" i="57" s="1"/>
  <c r="O275" i="57"/>
  <c r="O288" i="57" s="1"/>
  <c r="P275" i="57"/>
  <c r="G267" i="57"/>
  <c r="G287" i="57" s="1"/>
  <c r="H267" i="57"/>
  <c r="H287" i="57" s="1"/>
  <c r="I267" i="57"/>
  <c r="I287" i="57" s="1"/>
  <c r="J267" i="57"/>
  <c r="J287" i="57" s="1"/>
  <c r="K267" i="57"/>
  <c r="K287" i="57" s="1"/>
  <c r="L267" i="57"/>
  <c r="L287" i="57" s="1"/>
  <c r="M267" i="57"/>
  <c r="M287" i="57" s="1"/>
  <c r="N267" i="57"/>
  <c r="N287" i="57" s="1"/>
  <c r="O267" i="57"/>
  <c r="O287" i="57" s="1"/>
  <c r="P267" i="57"/>
  <c r="G259" i="57"/>
  <c r="G286" i="57" s="1"/>
  <c r="H259" i="57"/>
  <c r="H286" i="57" s="1"/>
  <c r="I259" i="57"/>
  <c r="I286" i="57" s="1"/>
  <c r="J259" i="57"/>
  <c r="J286" i="57" s="1"/>
  <c r="J291" i="57" s="1"/>
  <c r="J816" i="57" s="1"/>
  <c r="K259" i="57"/>
  <c r="K286" i="57" s="1"/>
  <c r="L259" i="57"/>
  <c r="L286" i="57" s="1"/>
  <c r="M259" i="57"/>
  <c r="M286" i="57" s="1"/>
  <c r="N259" i="57"/>
  <c r="N286" i="57" s="1"/>
  <c r="O259" i="57"/>
  <c r="O286" i="57" s="1"/>
  <c r="P259" i="57"/>
  <c r="P286" i="57" s="1"/>
  <c r="Q259" i="57"/>
  <c r="G237" i="57"/>
  <c r="G248" i="57" s="1"/>
  <c r="H237" i="57"/>
  <c r="H248" i="57" s="1"/>
  <c r="I237" i="57"/>
  <c r="I248" i="57" s="1"/>
  <c r="J237" i="57"/>
  <c r="J248" i="57" s="1"/>
  <c r="K237" i="57"/>
  <c r="K248" i="57" s="1"/>
  <c r="L237" i="57"/>
  <c r="L248" i="57" s="1"/>
  <c r="M237" i="57"/>
  <c r="M248" i="57" s="1"/>
  <c r="N237" i="57"/>
  <c r="N248" i="57" s="1"/>
  <c r="O237" i="57"/>
  <c r="O248" i="57" s="1"/>
  <c r="P237" i="57"/>
  <c r="P248" i="57" s="1"/>
  <c r="G214" i="57"/>
  <c r="G247" i="57" s="1"/>
  <c r="H214" i="57"/>
  <c r="H247" i="57" s="1"/>
  <c r="I214" i="57"/>
  <c r="I247" i="57" s="1"/>
  <c r="J214" i="57"/>
  <c r="J247" i="57" s="1"/>
  <c r="K214" i="57"/>
  <c r="K247" i="57" s="1"/>
  <c r="L214" i="57"/>
  <c r="L247" i="57" s="1"/>
  <c r="M214" i="57"/>
  <c r="M247" i="57" s="1"/>
  <c r="N214" i="57"/>
  <c r="N247" i="57" s="1"/>
  <c r="O214" i="57"/>
  <c r="O247" i="57" s="1"/>
  <c r="P214" i="57"/>
  <c r="P247" i="57" s="1"/>
  <c r="Q214" i="57"/>
  <c r="G191" i="57"/>
  <c r="G246" i="57" s="1"/>
  <c r="H191" i="57"/>
  <c r="H246" i="57" s="1"/>
  <c r="I191" i="57"/>
  <c r="I246" i="57" s="1"/>
  <c r="J191" i="57"/>
  <c r="J246" i="57" s="1"/>
  <c r="K191" i="57"/>
  <c r="K246" i="57" s="1"/>
  <c r="L191" i="57"/>
  <c r="L246" i="57" s="1"/>
  <c r="M191" i="57"/>
  <c r="M246" i="57" s="1"/>
  <c r="N191" i="57"/>
  <c r="N246" i="57" s="1"/>
  <c r="O191" i="57"/>
  <c r="O246" i="57" s="1"/>
  <c r="P191" i="57"/>
  <c r="Q191" i="57"/>
  <c r="G166" i="57"/>
  <c r="G245" i="57" s="1"/>
  <c r="H166" i="57"/>
  <c r="H245" i="57" s="1"/>
  <c r="I166" i="57"/>
  <c r="I245" i="57" s="1"/>
  <c r="J166" i="57"/>
  <c r="J245" i="57" s="1"/>
  <c r="K166" i="57"/>
  <c r="K245" i="57" s="1"/>
  <c r="L166" i="57"/>
  <c r="L245" i="57" s="1"/>
  <c r="M166" i="57"/>
  <c r="M245" i="57" s="1"/>
  <c r="N166" i="57"/>
  <c r="N245" i="57" s="1"/>
  <c r="O166" i="57"/>
  <c r="O245" i="57" s="1"/>
  <c r="P166" i="57"/>
  <c r="Q166" i="57"/>
  <c r="G142" i="57"/>
  <c r="G244" i="57" s="1"/>
  <c r="H142" i="57"/>
  <c r="H244" i="57" s="1"/>
  <c r="I142" i="57"/>
  <c r="I244" i="57" s="1"/>
  <c r="J142" i="57"/>
  <c r="J244" i="57" s="1"/>
  <c r="K142" i="57"/>
  <c r="K244" i="57" s="1"/>
  <c r="L142" i="57"/>
  <c r="L244" i="57" s="1"/>
  <c r="M142" i="57"/>
  <c r="M244" i="57" s="1"/>
  <c r="N142" i="57"/>
  <c r="N244" i="57" s="1"/>
  <c r="O142" i="57"/>
  <c r="O244" i="57" s="1"/>
  <c r="P142" i="57"/>
  <c r="G111" i="57"/>
  <c r="G243" i="57" s="1"/>
  <c r="H111" i="57"/>
  <c r="H243" i="57" s="1"/>
  <c r="I111" i="57"/>
  <c r="I243" i="57" s="1"/>
  <c r="J111" i="57"/>
  <c r="J243" i="57" s="1"/>
  <c r="K111" i="57"/>
  <c r="K243" i="57" s="1"/>
  <c r="L111" i="57"/>
  <c r="L243" i="57" s="1"/>
  <c r="M111" i="57"/>
  <c r="M243" i="57" s="1"/>
  <c r="N111" i="57"/>
  <c r="N243" i="57" s="1"/>
  <c r="O111" i="57"/>
  <c r="O243" i="57" s="1"/>
  <c r="P111" i="57"/>
  <c r="Q111" i="57"/>
  <c r="R111" i="57"/>
  <c r="G88" i="57"/>
  <c r="G242" i="57" s="1"/>
  <c r="H88" i="57"/>
  <c r="H242" i="57" s="1"/>
  <c r="I88" i="57"/>
  <c r="I242" i="57" s="1"/>
  <c r="J88" i="57"/>
  <c r="J242" i="57" s="1"/>
  <c r="K88" i="57"/>
  <c r="K242" i="57" s="1"/>
  <c r="L88" i="57"/>
  <c r="L242" i="57" s="1"/>
  <c r="M88" i="57"/>
  <c r="M242" i="57" s="1"/>
  <c r="N88" i="57"/>
  <c r="N242" i="57" s="1"/>
  <c r="O88" i="57"/>
  <c r="O242" i="57" s="1"/>
  <c r="P88" i="57"/>
  <c r="P242" i="57" s="1"/>
  <c r="G60" i="57"/>
  <c r="G241" i="57" s="1"/>
  <c r="H60" i="57"/>
  <c r="H241" i="57" s="1"/>
  <c r="I60" i="57"/>
  <c r="I241" i="57" s="1"/>
  <c r="J60" i="57"/>
  <c r="J241" i="57" s="1"/>
  <c r="K60" i="57"/>
  <c r="K241" i="57" s="1"/>
  <c r="L60" i="57"/>
  <c r="L241" i="57" s="1"/>
  <c r="M60" i="57"/>
  <c r="M241" i="57" s="1"/>
  <c r="N60" i="57"/>
  <c r="N241" i="57" s="1"/>
  <c r="O60" i="57"/>
  <c r="O241" i="57" s="1"/>
  <c r="P60" i="57"/>
  <c r="P241" i="57" s="1"/>
  <c r="Q60" i="57"/>
  <c r="Q241" i="57" s="1"/>
  <c r="G30" i="57"/>
  <c r="G240" i="57" s="1"/>
  <c r="H30" i="57"/>
  <c r="H240" i="57" s="1"/>
  <c r="I30" i="57"/>
  <c r="I240" i="57" s="1"/>
  <c r="J30" i="57"/>
  <c r="J240" i="57" s="1"/>
  <c r="K30" i="57"/>
  <c r="K240" i="57" s="1"/>
  <c r="L30" i="57"/>
  <c r="L240" i="57" s="1"/>
  <c r="M30" i="57"/>
  <c r="M240" i="57" s="1"/>
  <c r="N30" i="57"/>
  <c r="N240" i="57" s="1"/>
  <c r="O30" i="57"/>
  <c r="O240" i="57" s="1"/>
  <c r="P30" i="57"/>
  <c r="P240" i="57" s="1"/>
  <c r="E8" i="242"/>
  <c r="D8" i="242"/>
  <c r="C8" i="242"/>
  <c r="B8" i="242"/>
  <c r="F7" i="242"/>
  <c r="F6" i="242"/>
  <c r="F6" i="239"/>
  <c r="E6" i="239"/>
  <c r="D6" i="239"/>
  <c r="C6" i="239"/>
  <c r="B6" i="239"/>
  <c r="G5" i="239"/>
  <c r="G6" i="239" s="1"/>
  <c r="E61" i="237"/>
  <c r="D61" i="237"/>
  <c r="C61" i="237"/>
  <c r="B61" i="237"/>
  <c r="F60" i="237"/>
  <c r="F59" i="237"/>
  <c r="F58" i="237"/>
  <c r="F57" i="237"/>
  <c r="F56" i="237"/>
  <c r="F55" i="237"/>
  <c r="F54" i="237"/>
  <c r="F53" i="237"/>
  <c r="F52" i="237"/>
  <c r="F51" i="237"/>
  <c r="F50" i="237"/>
  <c r="F49" i="237"/>
  <c r="F48" i="237"/>
  <c r="F47" i="237"/>
  <c r="F46" i="237"/>
  <c r="F45" i="237"/>
  <c r="F44" i="237"/>
  <c r="F43" i="237"/>
  <c r="F42" i="237"/>
  <c r="F41" i="237"/>
  <c r="F40" i="237"/>
  <c r="F39" i="237"/>
  <c r="F38" i="237"/>
  <c r="F37" i="237"/>
  <c r="F36" i="237"/>
  <c r="F35" i="237"/>
  <c r="F34" i="237"/>
  <c r="F33" i="237"/>
  <c r="F32" i="237"/>
  <c r="F31" i="237"/>
  <c r="F30" i="237"/>
  <c r="F29" i="237"/>
  <c r="F28" i="237"/>
  <c r="F27" i="237"/>
  <c r="F26" i="237"/>
  <c r="F25" i="237"/>
  <c r="F24" i="237"/>
  <c r="F23" i="237"/>
  <c r="F22" i="237"/>
  <c r="F21" i="237"/>
  <c r="F20" i="237"/>
  <c r="F19" i="237"/>
  <c r="F18" i="237"/>
  <c r="F17" i="237"/>
  <c r="F16" i="237"/>
  <c r="F15" i="237"/>
  <c r="F14" i="237"/>
  <c r="F13" i="237"/>
  <c r="F12" i="237"/>
  <c r="F11" i="237"/>
  <c r="F10" i="237"/>
  <c r="F9" i="237"/>
  <c r="F8" i="237"/>
  <c r="F7" i="237"/>
  <c r="F6" i="237"/>
  <c r="F5" i="237"/>
  <c r="E18" i="231"/>
  <c r="D18" i="231"/>
  <c r="C18" i="231"/>
  <c r="B18" i="231"/>
  <c r="F17" i="231"/>
  <c r="F16" i="231"/>
  <c r="F15" i="231"/>
  <c r="F14" i="231"/>
  <c r="F13" i="231"/>
  <c r="F12" i="231"/>
  <c r="F11" i="231"/>
  <c r="F10" i="231"/>
  <c r="F9" i="231"/>
  <c r="F8" i="231"/>
  <c r="F7" i="231"/>
  <c r="F6" i="231"/>
  <c r="F5" i="231"/>
  <c r="F16" i="241"/>
  <c r="E16" i="241"/>
  <c r="D16" i="241"/>
  <c r="C16" i="241"/>
  <c r="B16" i="241"/>
  <c r="G15" i="241"/>
  <c r="G14" i="241"/>
  <c r="G13" i="241"/>
  <c r="G12" i="241"/>
  <c r="G11" i="241"/>
  <c r="G10" i="241"/>
  <c r="G9" i="241"/>
  <c r="G8" i="241"/>
  <c r="G7" i="241"/>
  <c r="G6" i="241"/>
  <c r="G5" i="241"/>
  <c r="E36" i="240"/>
  <c r="D36" i="240"/>
  <c r="C36" i="240"/>
  <c r="B36" i="240"/>
  <c r="F35" i="240"/>
  <c r="F34" i="240"/>
  <c r="F33" i="240"/>
  <c r="F32" i="240"/>
  <c r="F31" i="240"/>
  <c r="F30" i="240"/>
  <c r="F29" i="240"/>
  <c r="F28" i="240"/>
  <c r="F27" i="240"/>
  <c r="F26" i="240"/>
  <c r="F25" i="240"/>
  <c r="F24" i="240"/>
  <c r="F23" i="240"/>
  <c r="F22" i="240"/>
  <c r="F21" i="240"/>
  <c r="F20" i="240"/>
  <c r="F19" i="240"/>
  <c r="F18" i="240"/>
  <c r="F17" i="240"/>
  <c r="F16" i="240"/>
  <c r="F15" i="240"/>
  <c r="F14" i="240"/>
  <c r="F13" i="240"/>
  <c r="F12" i="240"/>
  <c r="F11" i="240"/>
  <c r="F10" i="240"/>
  <c r="F9" i="240"/>
  <c r="F8" i="240"/>
  <c r="F7" i="240"/>
  <c r="F6" i="240"/>
  <c r="F5" i="240"/>
  <c r="E6" i="238"/>
  <c r="D6" i="238"/>
  <c r="C6" i="238"/>
  <c r="B6" i="238"/>
  <c r="F5" i="238"/>
  <c r="F6" i="238" s="1"/>
  <c r="G61" i="236"/>
  <c r="F61" i="236"/>
  <c r="E61" i="236"/>
  <c r="D61" i="236"/>
  <c r="C61" i="236"/>
  <c r="B61" i="236"/>
  <c r="H60" i="236"/>
  <c r="H59" i="236"/>
  <c r="H58" i="236"/>
  <c r="H57" i="236"/>
  <c r="H56" i="236"/>
  <c r="H55" i="236"/>
  <c r="H54" i="236"/>
  <c r="H53" i="236"/>
  <c r="H52" i="236"/>
  <c r="H51" i="236"/>
  <c r="H50" i="236"/>
  <c r="H49" i="236"/>
  <c r="H48" i="236"/>
  <c r="H47" i="236"/>
  <c r="H46" i="236"/>
  <c r="H45" i="236"/>
  <c r="H44" i="236"/>
  <c r="H43" i="236"/>
  <c r="H42" i="236"/>
  <c r="H41" i="236"/>
  <c r="H40" i="236"/>
  <c r="H39" i="236"/>
  <c r="H38" i="236"/>
  <c r="H37" i="236"/>
  <c r="H36" i="236"/>
  <c r="H35" i="236"/>
  <c r="H34" i="236"/>
  <c r="H33" i="236"/>
  <c r="H32" i="236"/>
  <c r="H31" i="236"/>
  <c r="H30" i="236"/>
  <c r="H29" i="236"/>
  <c r="H28" i="236"/>
  <c r="H27" i="236"/>
  <c r="H26" i="236"/>
  <c r="H25" i="236"/>
  <c r="H24" i="236"/>
  <c r="H23" i="236"/>
  <c r="H22" i="236"/>
  <c r="H21" i="236"/>
  <c r="H20" i="236"/>
  <c r="H19" i="236"/>
  <c r="H18" i="236"/>
  <c r="H17" i="236"/>
  <c r="H16" i="236"/>
  <c r="H15" i="236"/>
  <c r="H14" i="236"/>
  <c r="H13" i="236"/>
  <c r="H12" i="236"/>
  <c r="H11" i="236"/>
  <c r="H10" i="236"/>
  <c r="H9" i="236"/>
  <c r="H8" i="236"/>
  <c r="H7" i="236"/>
  <c r="H6" i="236"/>
  <c r="H5" i="236"/>
  <c r="G9" i="235"/>
  <c r="F9" i="235"/>
  <c r="E9" i="235"/>
  <c r="D9" i="235"/>
  <c r="C9" i="235"/>
  <c r="B9" i="235"/>
  <c r="G11" i="234"/>
  <c r="F11" i="234"/>
  <c r="E11" i="234"/>
  <c r="D11" i="234"/>
  <c r="C11" i="234"/>
  <c r="B11" i="234"/>
  <c r="H10" i="234"/>
  <c r="H9" i="234"/>
  <c r="H8" i="234"/>
  <c r="H7" i="234"/>
  <c r="H6" i="234"/>
  <c r="H5" i="234"/>
  <c r="E9" i="233"/>
  <c r="D9" i="233"/>
  <c r="C9" i="233"/>
  <c r="B9" i="233"/>
  <c r="F8" i="233"/>
  <c r="F7" i="233"/>
  <c r="F6" i="233"/>
  <c r="E37" i="232"/>
  <c r="D37" i="232"/>
  <c r="C37" i="232"/>
  <c r="B37" i="232"/>
  <c r="F36" i="232"/>
  <c r="F35" i="232"/>
  <c r="F34" i="232"/>
  <c r="F33" i="232"/>
  <c r="F32" i="232"/>
  <c r="F31" i="232"/>
  <c r="F30" i="232"/>
  <c r="F29" i="232"/>
  <c r="F28" i="232"/>
  <c r="F27" i="232"/>
  <c r="F26" i="232"/>
  <c r="F25" i="232"/>
  <c r="F24" i="232"/>
  <c r="F23" i="232"/>
  <c r="F22" i="232"/>
  <c r="F21" i="232"/>
  <c r="F20" i="232"/>
  <c r="F19" i="232"/>
  <c r="F18" i="232"/>
  <c r="F17" i="232"/>
  <c r="F16" i="232"/>
  <c r="F15" i="232"/>
  <c r="F14" i="232"/>
  <c r="F13" i="232"/>
  <c r="F12" i="232"/>
  <c r="F11" i="232"/>
  <c r="F10" i="232"/>
  <c r="F9" i="232"/>
  <c r="F8" i="232"/>
  <c r="F7" i="232"/>
  <c r="F6" i="232"/>
  <c r="F5" i="232"/>
  <c r="F18" i="230"/>
  <c r="E18" i="230"/>
  <c r="D18" i="230"/>
  <c r="C18" i="230"/>
  <c r="B18" i="230"/>
  <c r="G17" i="230"/>
  <c r="G16" i="230"/>
  <c r="G15" i="230"/>
  <c r="G14" i="230"/>
  <c r="G13" i="230"/>
  <c r="G12" i="230"/>
  <c r="G11" i="230"/>
  <c r="G10" i="230"/>
  <c r="G9" i="230"/>
  <c r="G8" i="230"/>
  <c r="G7" i="230"/>
  <c r="G6" i="230"/>
  <c r="G5" i="230"/>
  <c r="F19" i="229"/>
  <c r="E19" i="229"/>
  <c r="D19" i="229"/>
  <c r="C19" i="229"/>
  <c r="B19" i="229"/>
  <c r="G18" i="229"/>
  <c r="G17" i="229"/>
  <c r="G16" i="229"/>
  <c r="G15" i="229"/>
  <c r="G14" i="229"/>
  <c r="G13" i="229"/>
  <c r="G12" i="229"/>
  <c r="G11" i="229"/>
  <c r="G10" i="229"/>
  <c r="G9" i="229"/>
  <c r="G8" i="229"/>
  <c r="G7" i="229"/>
  <c r="G6" i="229"/>
  <c r="G5" i="229"/>
  <c r="E10" i="228"/>
  <c r="D10" i="228"/>
  <c r="C10" i="228"/>
  <c r="B10" i="228"/>
  <c r="F9" i="228"/>
  <c r="F8" i="228"/>
  <c r="F7" i="228"/>
  <c r="F6" i="228"/>
  <c r="F7" i="227"/>
  <c r="E7" i="227"/>
  <c r="D7" i="227"/>
  <c r="C7" i="227"/>
  <c r="B7" i="227"/>
  <c r="G6" i="227"/>
  <c r="G7" i="227" s="1"/>
  <c r="G5" i="227"/>
  <c r="H22" i="226"/>
  <c r="G22" i="226"/>
  <c r="F22" i="226"/>
  <c r="E22" i="226"/>
  <c r="D22" i="226"/>
  <c r="C22" i="226"/>
  <c r="B22" i="226"/>
  <c r="I21" i="226"/>
  <c r="I20" i="226"/>
  <c r="I19" i="226"/>
  <c r="I18" i="226"/>
  <c r="I17" i="226"/>
  <c r="I16" i="226"/>
  <c r="I15" i="226"/>
  <c r="I14" i="226"/>
  <c r="I13" i="226"/>
  <c r="I12" i="226"/>
  <c r="I11" i="226"/>
  <c r="I10" i="226"/>
  <c r="I9" i="226"/>
  <c r="I8" i="226"/>
  <c r="I7" i="226"/>
  <c r="I6" i="226"/>
  <c r="I5" i="226"/>
  <c r="H70" i="225"/>
  <c r="G70" i="225"/>
  <c r="F70" i="225"/>
  <c r="E70" i="225"/>
  <c r="D70" i="225"/>
  <c r="C70" i="225"/>
  <c r="B70" i="225"/>
  <c r="I69" i="225"/>
  <c r="I68" i="225"/>
  <c r="I67" i="225"/>
  <c r="I66" i="225"/>
  <c r="I65" i="225"/>
  <c r="I64" i="225"/>
  <c r="I63" i="225"/>
  <c r="I62" i="225"/>
  <c r="I61" i="225"/>
  <c r="I60" i="225"/>
  <c r="I59" i="225"/>
  <c r="I58" i="225"/>
  <c r="I57" i="225"/>
  <c r="I56" i="225"/>
  <c r="I55" i="225"/>
  <c r="I54" i="225"/>
  <c r="I53" i="225"/>
  <c r="I52" i="225"/>
  <c r="I51" i="225"/>
  <c r="I50" i="225"/>
  <c r="I49" i="225"/>
  <c r="I48" i="225"/>
  <c r="I47" i="225"/>
  <c r="I46" i="225"/>
  <c r="I45" i="225"/>
  <c r="I44" i="225"/>
  <c r="I43" i="225"/>
  <c r="I42" i="225"/>
  <c r="I41" i="225"/>
  <c r="I40" i="225"/>
  <c r="I39" i="225"/>
  <c r="I38" i="225"/>
  <c r="I37" i="225"/>
  <c r="I36" i="225"/>
  <c r="I35" i="225"/>
  <c r="I34" i="225"/>
  <c r="I33" i="225"/>
  <c r="I32" i="225"/>
  <c r="I31" i="225"/>
  <c r="I30" i="225"/>
  <c r="I29" i="225"/>
  <c r="I28" i="225"/>
  <c r="I27" i="225"/>
  <c r="I26" i="225"/>
  <c r="I25" i="225"/>
  <c r="I24" i="225"/>
  <c r="I23" i="225"/>
  <c r="I22" i="225"/>
  <c r="I21" i="225"/>
  <c r="I20" i="225"/>
  <c r="I19" i="225"/>
  <c r="I18" i="225"/>
  <c r="I17" i="225"/>
  <c r="I16" i="225"/>
  <c r="I15" i="225"/>
  <c r="I14" i="225"/>
  <c r="I13" i="225"/>
  <c r="I12" i="225"/>
  <c r="I11" i="225"/>
  <c r="I10" i="225"/>
  <c r="I9" i="225"/>
  <c r="I8" i="225"/>
  <c r="I7" i="225"/>
  <c r="I6" i="225"/>
  <c r="I5" i="225"/>
  <c r="F11" i="224"/>
  <c r="E11" i="224"/>
  <c r="D11" i="224"/>
  <c r="C11" i="224"/>
  <c r="B11" i="224"/>
  <c r="G10" i="224"/>
  <c r="G9" i="224"/>
  <c r="G8" i="224"/>
  <c r="G7" i="224"/>
  <c r="G6" i="224"/>
  <c r="G5" i="224"/>
  <c r="J237" i="223"/>
  <c r="J248" i="223" s="1"/>
  <c r="I237" i="223"/>
  <c r="I248" i="223" s="1"/>
  <c r="H237" i="223"/>
  <c r="H248" i="223" s="1"/>
  <c r="G237" i="223"/>
  <c r="G248" i="223" s="1"/>
  <c r="F237" i="223"/>
  <c r="F248" i="223" s="1"/>
  <c r="E237" i="223"/>
  <c r="E248" i="223" s="1"/>
  <c r="D237" i="223"/>
  <c r="D248" i="223" s="1"/>
  <c r="C237" i="223"/>
  <c r="C248" i="223" s="1"/>
  <c r="B237" i="223"/>
  <c r="B248" i="223" s="1"/>
  <c r="K236" i="223"/>
  <c r="K235" i="223"/>
  <c r="K234" i="223"/>
  <c r="K233" i="223"/>
  <c r="K232" i="223"/>
  <c r="K231" i="223"/>
  <c r="K230" i="223"/>
  <c r="K229" i="223"/>
  <c r="K228" i="223"/>
  <c r="K227" i="223"/>
  <c r="K226" i="223"/>
  <c r="K225" i="223"/>
  <c r="K224" i="223"/>
  <c r="K223" i="223"/>
  <c r="K222" i="223"/>
  <c r="K221" i="223"/>
  <c r="K220" i="223"/>
  <c r="K219" i="223"/>
  <c r="K218" i="223"/>
  <c r="K217" i="223"/>
  <c r="J214" i="223"/>
  <c r="J247" i="223" s="1"/>
  <c r="I214" i="223"/>
  <c r="I247" i="223" s="1"/>
  <c r="H214" i="223"/>
  <c r="H247" i="223" s="1"/>
  <c r="G214" i="223"/>
  <c r="G247" i="223" s="1"/>
  <c r="F214" i="223"/>
  <c r="F247" i="223" s="1"/>
  <c r="E214" i="223"/>
  <c r="E247" i="223" s="1"/>
  <c r="D214" i="223"/>
  <c r="D247" i="223" s="1"/>
  <c r="C214" i="223"/>
  <c r="C247" i="223" s="1"/>
  <c r="B214" i="223"/>
  <c r="B247" i="223" s="1"/>
  <c r="K213" i="223"/>
  <c r="K212" i="223"/>
  <c r="K211" i="223"/>
  <c r="K210" i="223"/>
  <c r="K209" i="223"/>
  <c r="K208" i="223"/>
  <c r="K207" i="223"/>
  <c r="K206" i="223"/>
  <c r="K205" i="223"/>
  <c r="K204" i="223"/>
  <c r="K203" i="223"/>
  <c r="K202" i="223"/>
  <c r="K201" i="223"/>
  <c r="K200" i="223"/>
  <c r="K199" i="223"/>
  <c r="K198" i="223"/>
  <c r="K197" i="223"/>
  <c r="K196" i="223"/>
  <c r="K195" i="223"/>
  <c r="K194" i="223"/>
  <c r="J191" i="223"/>
  <c r="J246" i="223" s="1"/>
  <c r="I191" i="223"/>
  <c r="I246" i="223" s="1"/>
  <c r="H191" i="223"/>
  <c r="H246" i="223" s="1"/>
  <c r="G191" i="223"/>
  <c r="G246" i="223" s="1"/>
  <c r="F191" i="223"/>
  <c r="F246" i="223" s="1"/>
  <c r="E191" i="223"/>
  <c r="E246" i="223" s="1"/>
  <c r="D191" i="223"/>
  <c r="D246" i="223" s="1"/>
  <c r="C191" i="223"/>
  <c r="C246" i="223" s="1"/>
  <c r="B191" i="223"/>
  <c r="B246" i="223" s="1"/>
  <c r="K190" i="223"/>
  <c r="K189" i="223"/>
  <c r="K188" i="223"/>
  <c r="K187" i="223"/>
  <c r="K186" i="223"/>
  <c r="K185" i="223"/>
  <c r="K184" i="223"/>
  <c r="K183" i="223"/>
  <c r="K182" i="223"/>
  <c r="K181" i="223"/>
  <c r="K180" i="223"/>
  <c r="K179" i="223"/>
  <c r="K178" i="223"/>
  <c r="K177" i="223"/>
  <c r="K176" i="223"/>
  <c r="K175" i="223"/>
  <c r="K174" i="223"/>
  <c r="K173" i="223"/>
  <c r="K172" i="223"/>
  <c r="K171" i="223"/>
  <c r="K170" i="223"/>
  <c r="K169" i="223"/>
  <c r="J166" i="223"/>
  <c r="J245" i="223" s="1"/>
  <c r="I166" i="223"/>
  <c r="I245" i="223" s="1"/>
  <c r="H166" i="223"/>
  <c r="H245" i="223" s="1"/>
  <c r="G166" i="223"/>
  <c r="G245" i="223" s="1"/>
  <c r="F166" i="223"/>
  <c r="F245" i="223" s="1"/>
  <c r="E166" i="223"/>
  <c r="E245" i="223" s="1"/>
  <c r="D166" i="223"/>
  <c r="D245" i="223" s="1"/>
  <c r="C166" i="223"/>
  <c r="C245" i="223" s="1"/>
  <c r="B166" i="223"/>
  <c r="B245" i="223" s="1"/>
  <c r="K165" i="223"/>
  <c r="K164" i="223"/>
  <c r="K163" i="223"/>
  <c r="K162" i="223"/>
  <c r="K161" i="223"/>
  <c r="K160" i="223"/>
  <c r="K159" i="223"/>
  <c r="K158" i="223"/>
  <c r="K157" i="223"/>
  <c r="K156" i="223"/>
  <c r="K155" i="223"/>
  <c r="K154" i="223"/>
  <c r="K153" i="223"/>
  <c r="K152" i="223"/>
  <c r="K151" i="223"/>
  <c r="K150" i="223"/>
  <c r="K149" i="223"/>
  <c r="K148" i="223"/>
  <c r="K147" i="223"/>
  <c r="K146" i="223"/>
  <c r="K145" i="223"/>
  <c r="J142" i="223"/>
  <c r="J244" i="223" s="1"/>
  <c r="I142" i="223"/>
  <c r="I244" i="223" s="1"/>
  <c r="H142" i="223"/>
  <c r="H244" i="223" s="1"/>
  <c r="G142" i="223"/>
  <c r="G244" i="223" s="1"/>
  <c r="F142" i="223"/>
  <c r="F244" i="223" s="1"/>
  <c r="E142" i="223"/>
  <c r="E244" i="223" s="1"/>
  <c r="D142" i="223"/>
  <c r="D244" i="223" s="1"/>
  <c r="C142" i="223"/>
  <c r="C244" i="223" s="1"/>
  <c r="B142" i="223"/>
  <c r="B244" i="223" s="1"/>
  <c r="K141" i="223"/>
  <c r="K140" i="223"/>
  <c r="K139" i="223"/>
  <c r="K138" i="223"/>
  <c r="K137" i="223"/>
  <c r="K136" i="223"/>
  <c r="K135" i="223"/>
  <c r="K134" i="223"/>
  <c r="K133" i="223"/>
  <c r="K132" i="223"/>
  <c r="K131" i="223"/>
  <c r="K130" i="223"/>
  <c r="K129" i="223"/>
  <c r="K128" i="223"/>
  <c r="K127" i="223"/>
  <c r="K126" i="223"/>
  <c r="K125" i="223"/>
  <c r="K124" i="223"/>
  <c r="K123" i="223"/>
  <c r="K122" i="223"/>
  <c r="K121" i="223"/>
  <c r="K120" i="223"/>
  <c r="K119" i="223"/>
  <c r="K118" i="223"/>
  <c r="K117" i="223"/>
  <c r="K116" i="223"/>
  <c r="K115" i="223"/>
  <c r="K114" i="223"/>
  <c r="J111" i="223"/>
  <c r="J243" i="223" s="1"/>
  <c r="I111" i="223"/>
  <c r="I243" i="223" s="1"/>
  <c r="H111" i="223"/>
  <c r="H243" i="223" s="1"/>
  <c r="G111" i="223"/>
  <c r="G243" i="223" s="1"/>
  <c r="F111" i="223"/>
  <c r="F243" i="223" s="1"/>
  <c r="E111" i="223"/>
  <c r="E243" i="223" s="1"/>
  <c r="D111" i="223"/>
  <c r="D243" i="223" s="1"/>
  <c r="C111" i="223"/>
  <c r="C243" i="223" s="1"/>
  <c r="B111" i="223"/>
  <c r="B243" i="223" s="1"/>
  <c r="K110" i="223"/>
  <c r="K109" i="223"/>
  <c r="K108" i="223"/>
  <c r="K107" i="223"/>
  <c r="K106" i="223"/>
  <c r="K105" i="223"/>
  <c r="K104" i="223"/>
  <c r="K103" i="223"/>
  <c r="K102" i="223"/>
  <c r="K101" i="223"/>
  <c r="K100" i="223"/>
  <c r="K99" i="223"/>
  <c r="K98" i="223"/>
  <c r="K97" i="223"/>
  <c r="K96" i="223"/>
  <c r="K95" i="223"/>
  <c r="K94" i="223"/>
  <c r="K93" i="223"/>
  <c r="K92" i="223"/>
  <c r="K91" i="223"/>
  <c r="J88" i="223"/>
  <c r="J242" i="223" s="1"/>
  <c r="I88" i="223"/>
  <c r="I242" i="223" s="1"/>
  <c r="H88" i="223"/>
  <c r="H242" i="223" s="1"/>
  <c r="G88" i="223"/>
  <c r="G242" i="223" s="1"/>
  <c r="F88" i="223"/>
  <c r="F242" i="223" s="1"/>
  <c r="E88" i="223"/>
  <c r="E242" i="223" s="1"/>
  <c r="D88" i="223"/>
  <c r="D242" i="223" s="1"/>
  <c r="C88" i="223"/>
  <c r="C242" i="223" s="1"/>
  <c r="B88" i="223"/>
  <c r="B242" i="223" s="1"/>
  <c r="K87" i="223"/>
  <c r="K86" i="223"/>
  <c r="K85" i="223"/>
  <c r="K84" i="223"/>
  <c r="K83" i="223"/>
  <c r="K82" i="223"/>
  <c r="K81" i="223"/>
  <c r="K80" i="223"/>
  <c r="K79" i="223"/>
  <c r="K78" i="223"/>
  <c r="K77" i="223"/>
  <c r="K76" i="223"/>
  <c r="K75" i="223"/>
  <c r="K74" i="223"/>
  <c r="K73" i="223"/>
  <c r="K72" i="223"/>
  <c r="K71" i="223"/>
  <c r="K70" i="223"/>
  <c r="K69" i="223"/>
  <c r="K68" i="223"/>
  <c r="K67" i="223"/>
  <c r="K66" i="223"/>
  <c r="K65" i="223"/>
  <c r="K64" i="223"/>
  <c r="K63" i="223"/>
  <c r="J60" i="223"/>
  <c r="J241" i="223" s="1"/>
  <c r="I60" i="223"/>
  <c r="I241" i="223" s="1"/>
  <c r="H60" i="223"/>
  <c r="H241" i="223" s="1"/>
  <c r="G60" i="223"/>
  <c r="G241" i="223" s="1"/>
  <c r="F60" i="223"/>
  <c r="F241" i="223" s="1"/>
  <c r="E60" i="223"/>
  <c r="E241" i="223" s="1"/>
  <c r="D60" i="223"/>
  <c r="D241" i="223" s="1"/>
  <c r="C60" i="223"/>
  <c r="C241" i="223" s="1"/>
  <c r="B60" i="223"/>
  <c r="B241" i="223" s="1"/>
  <c r="K59" i="223"/>
  <c r="K58" i="223"/>
  <c r="K57" i="223"/>
  <c r="K56" i="223"/>
  <c r="K55" i="223"/>
  <c r="K54" i="223"/>
  <c r="K53" i="223"/>
  <c r="K52" i="223"/>
  <c r="K51" i="223"/>
  <c r="K50" i="223"/>
  <c r="K49" i="223"/>
  <c r="K48" i="223"/>
  <c r="K47" i="223"/>
  <c r="K46" i="223"/>
  <c r="K45" i="223"/>
  <c r="K44" i="223"/>
  <c r="K43" i="223"/>
  <c r="K42" i="223"/>
  <c r="K41" i="223"/>
  <c r="K40" i="223"/>
  <c r="K39" i="223"/>
  <c r="K38" i="223"/>
  <c r="K37" i="223"/>
  <c r="K36" i="223"/>
  <c r="K35" i="223"/>
  <c r="K34" i="223"/>
  <c r="K33" i="223"/>
  <c r="J30" i="223"/>
  <c r="J240" i="223" s="1"/>
  <c r="I30" i="223"/>
  <c r="I240" i="223" s="1"/>
  <c r="H30" i="223"/>
  <c r="H240" i="223" s="1"/>
  <c r="G30" i="223"/>
  <c r="G240" i="223" s="1"/>
  <c r="F30" i="223"/>
  <c r="F240" i="223" s="1"/>
  <c r="E30" i="223"/>
  <c r="E240" i="223" s="1"/>
  <c r="D30" i="223"/>
  <c r="D240" i="223" s="1"/>
  <c r="C30" i="223"/>
  <c r="C240" i="223" s="1"/>
  <c r="B30" i="223"/>
  <c r="B240" i="223" s="1"/>
  <c r="K29" i="223"/>
  <c r="K28" i="223"/>
  <c r="K27" i="223"/>
  <c r="K26" i="223"/>
  <c r="K25" i="223"/>
  <c r="K24" i="223"/>
  <c r="K23" i="223"/>
  <c r="K22" i="223"/>
  <c r="K21" i="223"/>
  <c r="K20" i="223"/>
  <c r="K19" i="223"/>
  <c r="K18" i="223"/>
  <c r="K17" i="223"/>
  <c r="K16" i="223"/>
  <c r="K15" i="223"/>
  <c r="K14" i="223"/>
  <c r="K13" i="223"/>
  <c r="K12" i="223"/>
  <c r="K11" i="223"/>
  <c r="K10" i="223"/>
  <c r="K9" i="223"/>
  <c r="K8" i="223"/>
  <c r="K7" i="223"/>
  <c r="K6" i="223"/>
  <c r="D30" i="201"/>
  <c r="D240" i="201" s="1"/>
  <c r="E30" i="201"/>
  <c r="E240" i="201" s="1"/>
  <c r="F30" i="201"/>
  <c r="F240" i="201" s="1"/>
  <c r="G30" i="201"/>
  <c r="G240" i="201" s="1"/>
  <c r="D60" i="201"/>
  <c r="D241" i="201" s="1"/>
  <c r="E60" i="201"/>
  <c r="E241" i="201" s="1"/>
  <c r="F60" i="201"/>
  <c r="F241" i="201" s="1"/>
  <c r="G60" i="201"/>
  <c r="D88" i="201"/>
  <c r="D242" i="201" s="1"/>
  <c r="E88" i="201"/>
  <c r="E242" i="201" s="1"/>
  <c r="F88" i="201"/>
  <c r="F242" i="201" s="1"/>
  <c r="G88" i="201"/>
  <c r="G242" i="201" s="1"/>
  <c r="H88" i="201"/>
  <c r="H242" i="201" s="1"/>
  <c r="D111" i="201"/>
  <c r="D243" i="201" s="1"/>
  <c r="E111" i="201"/>
  <c r="E243" i="201" s="1"/>
  <c r="F111" i="201"/>
  <c r="F243" i="201" s="1"/>
  <c r="G111" i="201"/>
  <c r="G243" i="201" s="1"/>
  <c r="H111" i="201"/>
  <c r="H243" i="201" s="1"/>
  <c r="D142" i="201"/>
  <c r="E142" i="201"/>
  <c r="E244" i="201" s="1"/>
  <c r="F142" i="201"/>
  <c r="G142" i="201"/>
  <c r="G244" i="201" s="1"/>
  <c r="H142" i="201"/>
  <c r="H244" i="201" s="1"/>
  <c r="D166" i="201"/>
  <c r="D245" i="201" s="1"/>
  <c r="E166" i="201"/>
  <c r="E245" i="201" s="1"/>
  <c r="F166" i="201"/>
  <c r="F245" i="201" s="1"/>
  <c r="G166" i="201"/>
  <c r="G245" i="201" s="1"/>
  <c r="H166" i="201"/>
  <c r="H245" i="201" s="1"/>
  <c r="D191" i="201"/>
  <c r="D246" i="201" s="1"/>
  <c r="E191" i="201"/>
  <c r="E246" i="201" s="1"/>
  <c r="F191" i="201"/>
  <c r="F246" i="201" s="1"/>
  <c r="G191" i="201"/>
  <c r="G246" i="201" s="1"/>
  <c r="D214" i="201"/>
  <c r="D247" i="201" s="1"/>
  <c r="E214" i="201"/>
  <c r="E247" i="201" s="1"/>
  <c r="F214" i="201"/>
  <c r="F247" i="201" s="1"/>
  <c r="G214" i="201"/>
  <c r="G247" i="201" s="1"/>
  <c r="D237" i="201"/>
  <c r="D248" i="201" s="1"/>
  <c r="E237" i="201"/>
  <c r="E248" i="201" s="1"/>
  <c r="F237" i="201"/>
  <c r="F248" i="201" s="1"/>
  <c r="G237" i="201"/>
  <c r="G248" i="201" s="1"/>
  <c r="G241" i="201"/>
  <c r="D244" i="201"/>
  <c r="F244" i="201"/>
  <c r="D259" i="201"/>
  <c r="D286" i="201" s="1"/>
  <c r="E259" i="201"/>
  <c r="E286" i="201" s="1"/>
  <c r="F259" i="201"/>
  <c r="F286" i="201" s="1"/>
  <c r="G259" i="201"/>
  <c r="G286" i="201" s="1"/>
  <c r="D267" i="201"/>
  <c r="D287" i="201" s="1"/>
  <c r="E267" i="201"/>
  <c r="E287" i="201" s="1"/>
  <c r="F267" i="201"/>
  <c r="F287" i="201" s="1"/>
  <c r="G267" i="201"/>
  <c r="G287" i="201" s="1"/>
  <c r="H267" i="201"/>
  <c r="D275" i="201"/>
  <c r="D288" i="201" s="1"/>
  <c r="E275" i="201"/>
  <c r="F275" i="201"/>
  <c r="G275" i="201"/>
  <c r="H275" i="201"/>
  <c r="H288" i="201" s="1"/>
  <c r="I275" i="201"/>
  <c r="I288" i="201" s="1"/>
  <c r="D283" i="201"/>
  <c r="D289" i="201" s="1"/>
  <c r="E283" i="201"/>
  <c r="E289" i="201" s="1"/>
  <c r="F283" i="201"/>
  <c r="F289" i="201" s="1"/>
  <c r="G283" i="201"/>
  <c r="G289" i="201" s="1"/>
  <c r="H283" i="201"/>
  <c r="G288" i="201"/>
  <c r="E288" i="201"/>
  <c r="F288" i="201"/>
  <c r="D298" i="201"/>
  <c r="D319" i="201" s="1"/>
  <c r="E298" i="201"/>
  <c r="E319" i="201" s="1"/>
  <c r="F298" i="201"/>
  <c r="F319" i="201" s="1"/>
  <c r="G298" i="201"/>
  <c r="G319" i="201" s="1"/>
  <c r="H298" i="201"/>
  <c r="H319" i="201" s="1"/>
  <c r="I298" i="201"/>
  <c r="I319" i="201" s="1"/>
  <c r="D304" i="201"/>
  <c r="D320" i="201" s="1"/>
  <c r="E304" i="201"/>
  <c r="E320" i="201" s="1"/>
  <c r="F304" i="201"/>
  <c r="F320" i="201" s="1"/>
  <c r="G304" i="201"/>
  <c r="G320" i="201" s="1"/>
  <c r="D310" i="201"/>
  <c r="D321" i="201" s="1"/>
  <c r="E310" i="201"/>
  <c r="E321" i="201" s="1"/>
  <c r="F310" i="201"/>
  <c r="F321" i="201" s="1"/>
  <c r="G310" i="201"/>
  <c r="G321" i="201" s="1"/>
  <c r="H310" i="201"/>
  <c r="I310" i="201"/>
  <c r="D316" i="201"/>
  <c r="D322" i="201" s="1"/>
  <c r="E316" i="201"/>
  <c r="E322" i="201" s="1"/>
  <c r="F316" i="201"/>
  <c r="F322" i="201" s="1"/>
  <c r="G316" i="201"/>
  <c r="G322" i="201" s="1"/>
  <c r="H316" i="201"/>
  <c r="D333" i="201"/>
  <c r="D818" i="201" s="1"/>
  <c r="E333" i="201"/>
  <c r="E818" i="201" s="1"/>
  <c r="F333" i="201"/>
  <c r="F818" i="201" s="1"/>
  <c r="G333" i="201"/>
  <c r="G818" i="201" s="1"/>
  <c r="H333" i="201"/>
  <c r="D399" i="201"/>
  <c r="D819" i="201" s="1"/>
  <c r="E399" i="201"/>
  <c r="E819" i="201" s="1"/>
  <c r="F399" i="201"/>
  <c r="F819" i="201" s="1"/>
  <c r="G399" i="201"/>
  <c r="G819" i="201" s="1"/>
  <c r="H399" i="201"/>
  <c r="I399" i="201"/>
  <c r="D411" i="201"/>
  <c r="D820" i="201" s="1"/>
  <c r="E411" i="201"/>
  <c r="E820" i="201" s="1"/>
  <c r="F411" i="201"/>
  <c r="F820" i="201" s="1"/>
  <c r="G411" i="201"/>
  <c r="G820" i="201" s="1"/>
  <c r="H411" i="201"/>
  <c r="H820" i="201" s="1"/>
  <c r="I411" i="201"/>
  <c r="I820" i="201" s="1"/>
  <c r="D420" i="201"/>
  <c r="D821" i="201" s="1"/>
  <c r="E420" i="201"/>
  <c r="E821" i="201" s="1"/>
  <c r="F420" i="201"/>
  <c r="F821" i="201" s="1"/>
  <c r="G420" i="201"/>
  <c r="G821" i="201" s="1"/>
  <c r="D426" i="201"/>
  <c r="D822" i="201" s="1"/>
  <c r="E426" i="201"/>
  <c r="E822" i="201" s="1"/>
  <c r="F426" i="201"/>
  <c r="F822" i="201" s="1"/>
  <c r="G426" i="201"/>
  <c r="G822" i="201" s="1"/>
  <c r="D494" i="201"/>
  <c r="D823" i="201" s="1"/>
  <c r="E494" i="201"/>
  <c r="E823" i="201" s="1"/>
  <c r="F494" i="201"/>
  <c r="F823" i="201" s="1"/>
  <c r="G494" i="201"/>
  <c r="G823" i="201" s="1"/>
  <c r="D514" i="201"/>
  <c r="D824" i="201" s="1"/>
  <c r="E514" i="201"/>
  <c r="F514" i="201"/>
  <c r="F824" i="201" s="1"/>
  <c r="G514" i="201"/>
  <c r="G824" i="201" s="1"/>
  <c r="H514" i="201"/>
  <c r="H824" i="201" s="1"/>
  <c r="I514" i="201"/>
  <c r="J514" i="201"/>
  <c r="J824" i="201" s="1"/>
  <c r="D519" i="201"/>
  <c r="D825" i="201" s="1"/>
  <c r="E519" i="201"/>
  <c r="E825" i="201" s="1"/>
  <c r="F519" i="201"/>
  <c r="F825" i="201" s="1"/>
  <c r="G519" i="201"/>
  <c r="G825" i="201" s="1"/>
  <c r="H519" i="201"/>
  <c r="H825" i="201" s="1"/>
  <c r="I519" i="201"/>
  <c r="D526" i="201"/>
  <c r="D826" i="201" s="1"/>
  <c r="E526" i="201"/>
  <c r="E826" i="201" s="1"/>
  <c r="F526" i="201"/>
  <c r="F826" i="201" s="1"/>
  <c r="G526" i="201"/>
  <c r="G826" i="201" s="1"/>
  <c r="H526" i="201"/>
  <c r="D535" i="201"/>
  <c r="D827" i="201" s="1"/>
  <c r="E535" i="201"/>
  <c r="E827" i="201" s="1"/>
  <c r="F535" i="201"/>
  <c r="F827" i="201" s="1"/>
  <c r="G535" i="201"/>
  <c r="G827" i="201" s="1"/>
  <c r="D544" i="201"/>
  <c r="D828" i="201" s="1"/>
  <c r="E544" i="201"/>
  <c r="E828" i="201" s="1"/>
  <c r="F544" i="201"/>
  <c r="G544" i="201"/>
  <c r="G828" i="201" s="1"/>
  <c r="H544" i="201"/>
  <c r="H828" i="201" s="1"/>
  <c r="D554" i="201"/>
  <c r="D829" i="201" s="1"/>
  <c r="E554" i="201"/>
  <c r="E829" i="201" s="1"/>
  <c r="F554" i="201"/>
  <c r="F829" i="201" s="1"/>
  <c r="G554" i="201"/>
  <c r="G829" i="201" s="1"/>
  <c r="H554" i="201"/>
  <c r="H829" i="201" s="1"/>
  <c r="D571" i="201"/>
  <c r="D830" i="201" s="1"/>
  <c r="E571" i="201"/>
  <c r="E830" i="201" s="1"/>
  <c r="F571" i="201"/>
  <c r="F830" i="201" s="1"/>
  <c r="G571" i="201"/>
  <c r="G830" i="201" s="1"/>
  <c r="H571" i="201"/>
  <c r="H830" i="201" s="1"/>
  <c r="I571" i="201"/>
  <c r="D587" i="201"/>
  <c r="D831" i="201" s="1"/>
  <c r="E587" i="201"/>
  <c r="E831" i="201" s="1"/>
  <c r="F587" i="201"/>
  <c r="F831" i="201" s="1"/>
  <c r="G587" i="201"/>
  <c r="G831" i="201" s="1"/>
  <c r="H587" i="201"/>
  <c r="H831" i="201" s="1"/>
  <c r="I587" i="201"/>
  <c r="I831" i="201" s="1"/>
  <c r="D627" i="201"/>
  <c r="D832" i="201" s="1"/>
  <c r="E627" i="201"/>
  <c r="E832" i="201" s="1"/>
  <c r="F627" i="201"/>
  <c r="F832" i="201" s="1"/>
  <c r="G627" i="201"/>
  <c r="G832" i="201" s="1"/>
  <c r="H627" i="201"/>
  <c r="D632" i="201"/>
  <c r="D833" i="201" s="1"/>
  <c r="E632" i="201"/>
  <c r="E833" i="201" s="1"/>
  <c r="F632" i="201"/>
  <c r="F833" i="201" s="1"/>
  <c r="G632" i="201"/>
  <c r="G833" i="201" s="1"/>
  <c r="H632" i="201"/>
  <c r="H833" i="201" s="1"/>
  <c r="D667" i="201"/>
  <c r="D834" i="201" s="1"/>
  <c r="E667" i="201"/>
  <c r="E834" i="201" s="1"/>
  <c r="F667" i="201"/>
  <c r="G667" i="201"/>
  <c r="G834" i="201" s="1"/>
  <c r="H667" i="201"/>
  <c r="H834" i="201" s="1"/>
  <c r="I667" i="201"/>
  <c r="D673" i="201"/>
  <c r="D835" i="201" s="1"/>
  <c r="E673" i="201"/>
  <c r="E835" i="201" s="1"/>
  <c r="F673" i="201"/>
  <c r="F835" i="201" s="1"/>
  <c r="G673" i="201"/>
  <c r="G835" i="201" s="1"/>
  <c r="H673" i="201"/>
  <c r="H835" i="201" s="1"/>
  <c r="D682" i="201"/>
  <c r="D836" i="201" s="1"/>
  <c r="E682" i="201"/>
  <c r="E836" i="201" s="1"/>
  <c r="F682" i="201"/>
  <c r="F836" i="201" s="1"/>
  <c r="G682" i="201"/>
  <c r="G836" i="201" s="1"/>
  <c r="H682" i="201"/>
  <c r="H836" i="201" s="1"/>
  <c r="I682" i="201"/>
  <c r="D688" i="201"/>
  <c r="D837" i="201" s="1"/>
  <c r="E688" i="201"/>
  <c r="E837" i="201" s="1"/>
  <c r="F688" i="201"/>
  <c r="F837" i="201" s="1"/>
  <c r="G688" i="201"/>
  <c r="G837" i="201" s="1"/>
  <c r="H688" i="201"/>
  <c r="H837" i="201" s="1"/>
  <c r="D710" i="201"/>
  <c r="D838" i="201" s="1"/>
  <c r="E710" i="201"/>
  <c r="F710" i="201"/>
  <c r="F838" i="201" s="1"/>
  <c r="G710" i="201"/>
  <c r="G838" i="201" s="1"/>
  <c r="H710" i="201"/>
  <c r="H838" i="201" s="1"/>
  <c r="D714" i="201"/>
  <c r="D839" i="201" s="1"/>
  <c r="E714" i="201"/>
  <c r="E839" i="201" s="1"/>
  <c r="F714" i="201"/>
  <c r="F839" i="201" s="1"/>
  <c r="G714" i="201"/>
  <c r="G839" i="201" s="1"/>
  <c r="H714" i="201"/>
  <c r="H839" i="201" s="1"/>
  <c r="D773" i="201"/>
  <c r="D840" i="201" s="1"/>
  <c r="E773" i="201"/>
  <c r="E840" i="201" s="1"/>
  <c r="F773" i="201"/>
  <c r="F840" i="201" s="1"/>
  <c r="G773" i="201"/>
  <c r="G840" i="201" s="1"/>
  <c r="D777" i="201"/>
  <c r="D841" i="201" s="1"/>
  <c r="E777" i="201"/>
  <c r="E841" i="201" s="1"/>
  <c r="F777" i="201"/>
  <c r="F841" i="201" s="1"/>
  <c r="G777" i="201"/>
  <c r="G841" i="201" s="1"/>
  <c r="H777" i="201"/>
  <c r="H841" i="201" s="1"/>
  <c r="D811" i="201"/>
  <c r="D842" i="201" s="1"/>
  <c r="E811" i="201"/>
  <c r="E842" i="201" s="1"/>
  <c r="F811" i="201"/>
  <c r="F842" i="201" s="1"/>
  <c r="G811" i="201"/>
  <c r="G842" i="201" s="1"/>
  <c r="E838" i="201"/>
  <c r="F834" i="201"/>
  <c r="F828" i="201"/>
  <c r="E824" i="201"/>
  <c r="D237" i="222"/>
  <c r="D248" i="222" s="1"/>
  <c r="E237" i="222"/>
  <c r="E248" i="222" s="1"/>
  <c r="F237" i="222"/>
  <c r="F248" i="222" s="1"/>
  <c r="G237" i="222"/>
  <c r="G248" i="222" s="1"/>
  <c r="H237" i="222"/>
  <c r="H248" i="222" s="1"/>
  <c r="D214" i="222"/>
  <c r="D247" i="222" s="1"/>
  <c r="E214" i="222"/>
  <c r="E247" i="222" s="1"/>
  <c r="F214" i="222"/>
  <c r="F247" i="222" s="1"/>
  <c r="G214" i="222"/>
  <c r="G247" i="222" s="1"/>
  <c r="H214" i="222"/>
  <c r="H247" i="222" s="1"/>
  <c r="I214" i="222"/>
  <c r="I247" i="222" s="1"/>
  <c r="J214" i="222"/>
  <c r="J247" i="222" s="1"/>
  <c r="D191" i="222"/>
  <c r="D246" i="222" s="1"/>
  <c r="E191" i="222"/>
  <c r="E246" i="222" s="1"/>
  <c r="F191" i="222"/>
  <c r="F246" i="222" s="1"/>
  <c r="G191" i="222"/>
  <c r="G246" i="222" s="1"/>
  <c r="H191" i="222"/>
  <c r="H246" i="222" s="1"/>
  <c r="I191" i="222"/>
  <c r="I246" i="222" s="1"/>
  <c r="J191" i="222"/>
  <c r="J246" i="222" s="1"/>
  <c r="D166" i="222"/>
  <c r="D245" i="222" s="1"/>
  <c r="E166" i="222"/>
  <c r="E245" i="222" s="1"/>
  <c r="F166" i="222"/>
  <c r="F245" i="222" s="1"/>
  <c r="G166" i="222"/>
  <c r="G245" i="222" s="1"/>
  <c r="H166" i="222"/>
  <c r="H245" i="222" s="1"/>
  <c r="I166" i="222"/>
  <c r="I245" i="222" s="1"/>
  <c r="D142" i="222"/>
  <c r="D244" i="222" s="1"/>
  <c r="E142" i="222"/>
  <c r="E244" i="222" s="1"/>
  <c r="F142" i="222"/>
  <c r="F244" i="222" s="1"/>
  <c r="G142" i="222"/>
  <c r="G244" i="222" s="1"/>
  <c r="H142" i="222"/>
  <c r="H244" i="222" s="1"/>
  <c r="I142" i="222"/>
  <c r="I244" i="222" s="1"/>
  <c r="D111" i="222"/>
  <c r="D243" i="222" s="1"/>
  <c r="E111" i="222"/>
  <c r="E243" i="222" s="1"/>
  <c r="F111" i="222"/>
  <c r="F243" i="222" s="1"/>
  <c r="G111" i="222"/>
  <c r="G243" i="222" s="1"/>
  <c r="H111" i="222"/>
  <c r="H243" i="222" s="1"/>
  <c r="I111" i="222"/>
  <c r="I243" i="222" s="1"/>
  <c r="D88" i="222"/>
  <c r="D242" i="222" s="1"/>
  <c r="E88" i="222"/>
  <c r="E242" i="222" s="1"/>
  <c r="F88" i="222"/>
  <c r="F242" i="222" s="1"/>
  <c r="G88" i="222"/>
  <c r="G242" i="222" s="1"/>
  <c r="H88" i="222"/>
  <c r="H242" i="222" s="1"/>
  <c r="D60" i="222"/>
  <c r="D241" i="222" s="1"/>
  <c r="E60" i="222"/>
  <c r="E241" i="222" s="1"/>
  <c r="F60" i="222"/>
  <c r="F241" i="222" s="1"/>
  <c r="G60" i="222"/>
  <c r="G241" i="222" s="1"/>
  <c r="H60" i="222"/>
  <c r="H241" i="222" s="1"/>
  <c r="D30" i="222"/>
  <c r="D240" i="222" s="1"/>
  <c r="E30" i="222"/>
  <c r="E240" i="222" s="1"/>
  <c r="F30" i="222"/>
  <c r="F240" i="222" s="1"/>
  <c r="G30" i="222"/>
  <c r="G240" i="222" s="1"/>
  <c r="J237" i="222"/>
  <c r="J248" i="222" s="1"/>
  <c r="I237" i="222"/>
  <c r="I248" i="222" s="1"/>
  <c r="C237" i="222"/>
  <c r="C248" i="222" s="1"/>
  <c r="B237" i="222"/>
  <c r="B248" i="222" s="1"/>
  <c r="K236" i="222"/>
  <c r="K235" i="222"/>
  <c r="K234" i="222"/>
  <c r="K233" i="222"/>
  <c r="K232" i="222"/>
  <c r="K231" i="222"/>
  <c r="K230" i="222"/>
  <c r="K229" i="222"/>
  <c r="K228" i="222"/>
  <c r="K227" i="222"/>
  <c r="K226" i="222"/>
  <c r="K225" i="222"/>
  <c r="K224" i="222"/>
  <c r="K223" i="222"/>
  <c r="K222" i="222"/>
  <c r="K221" i="222"/>
  <c r="K220" i="222"/>
  <c r="K219" i="222"/>
  <c r="K218" i="222"/>
  <c r="K217" i="222"/>
  <c r="C214" i="222"/>
  <c r="C247" i="222" s="1"/>
  <c r="B214" i="222"/>
  <c r="B247" i="222" s="1"/>
  <c r="K213" i="222"/>
  <c r="K212" i="222"/>
  <c r="K211" i="222"/>
  <c r="K210" i="222"/>
  <c r="K209" i="222"/>
  <c r="K208" i="222"/>
  <c r="K207" i="222"/>
  <c r="K206" i="222"/>
  <c r="K205" i="222"/>
  <c r="K204" i="222"/>
  <c r="K203" i="222"/>
  <c r="K202" i="222"/>
  <c r="K201" i="222"/>
  <c r="K200" i="222"/>
  <c r="K199" i="222"/>
  <c r="K198" i="222"/>
  <c r="K197" i="222"/>
  <c r="K196" i="222"/>
  <c r="K195" i="222"/>
  <c r="K194" i="222"/>
  <c r="C191" i="222"/>
  <c r="C246" i="222" s="1"/>
  <c r="B191" i="222"/>
  <c r="B246" i="222" s="1"/>
  <c r="K190" i="222"/>
  <c r="K189" i="222"/>
  <c r="K188" i="222"/>
  <c r="K187" i="222"/>
  <c r="K186" i="222"/>
  <c r="K185" i="222"/>
  <c r="K184" i="222"/>
  <c r="K183" i="222"/>
  <c r="K182" i="222"/>
  <c r="K181" i="222"/>
  <c r="K180" i="222"/>
  <c r="K179" i="222"/>
  <c r="K178" i="222"/>
  <c r="K177" i="222"/>
  <c r="K176" i="222"/>
  <c r="K175" i="222"/>
  <c r="K174" i="222"/>
  <c r="K173" i="222"/>
  <c r="K172" i="222"/>
  <c r="K171" i="222"/>
  <c r="K170" i="222"/>
  <c r="K169" i="222"/>
  <c r="J166" i="222"/>
  <c r="J245" i="222" s="1"/>
  <c r="C166" i="222"/>
  <c r="C245" i="222" s="1"/>
  <c r="B166" i="222"/>
  <c r="B245" i="222" s="1"/>
  <c r="K165" i="222"/>
  <c r="K164" i="222"/>
  <c r="K163" i="222"/>
  <c r="K162" i="222"/>
  <c r="K161" i="222"/>
  <c r="K160" i="222"/>
  <c r="K159" i="222"/>
  <c r="K158" i="222"/>
  <c r="K157" i="222"/>
  <c r="K156" i="222"/>
  <c r="K155" i="222"/>
  <c r="K154" i="222"/>
  <c r="K153" i="222"/>
  <c r="K152" i="222"/>
  <c r="K151" i="222"/>
  <c r="K150" i="222"/>
  <c r="K149" i="222"/>
  <c r="K148" i="222"/>
  <c r="K147" i="222"/>
  <c r="K146" i="222"/>
  <c r="K145" i="222"/>
  <c r="J142" i="222"/>
  <c r="J244" i="222" s="1"/>
  <c r="C142" i="222"/>
  <c r="C244" i="222" s="1"/>
  <c r="B142" i="222"/>
  <c r="B244" i="222" s="1"/>
  <c r="K141" i="222"/>
  <c r="K140" i="222"/>
  <c r="K139" i="222"/>
  <c r="K138" i="222"/>
  <c r="K137" i="222"/>
  <c r="K136" i="222"/>
  <c r="K135" i="222"/>
  <c r="K134" i="222"/>
  <c r="K133" i="222"/>
  <c r="K132" i="222"/>
  <c r="K131" i="222"/>
  <c r="K130" i="222"/>
  <c r="K129" i="222"/>
  <c r="K128" i="222"/>
  <c r="K127" i="222"/>
  <c r="K126" i="222"/>
  <c r="K125" i="222"/>
  <c r="K124" i="222"/>
  <c r="K123" i="222"/>
  <c r="K122" i="222"/>
  <c r="K121" i="222"/>
  <c r="K120" i="222"/>
  <c r="K119" i="222"/>
  <c r="K118" i="222"/>
  <c r="K117" i="222"/>
  <c r="K116" i="222"/>
  <c r="K115" i="222"/>
  <c r="K114" i="222"/>
  <c r="J111" i="222"/>
  <c r="J243" i="222" s="1"/>
  <c r="C111" i="222"/>
  <c r="C243" i="222" s="1"/>
  <c r="B111" i="222"/>
  <c r="B243" i="222" s="1"/>
  <c r="K110" i="222"/>
  <c r="K109" i="222"/>
  <c r="K108" i="222"/>
  <c r="K107" i="222"/>
  <c r="K106" i="222"/>
  <c r="K105" i="222"/>
  <c r="K104" i="222"/>
  <c r="K103" i="222"/>
  <c r="K102" i="222"/>
  <c r="K101" i="222"/>
  <c r="K100" i="222"/>
  <c r="K99" i="222"/>
  <c r="K98" i="222"/>
  <c r="K97" i="222"/>
  <c r="K96" i="222"/>
  <c r="K95" i="222"/>
  <c r="K94" i="222"/>
  <c r="K93" i="222"/>
  <c r="K92" i="222"/>
  <c r="K91" i="222"/>
  <c r="J88" i="222"/>
  <c r="J242" i="222" s="1"/>
  <c r="I88" i="222"/>
  <c r="I242" i="222" s="1"/>
  <c r="C88" i="222"/>
  <c r="C242" i="222" s="1"/>
  <c r="B88" i="222"/>
  <c r="B242" i="222" s="1"/>
  <c r="K87" i="222"/>
  <c r="K86" i="222"/>
  <c r="K85" i="222"/>
  <c r="K84" i="222"/>
  <c r="K83" i="222"/>
  <c r="K82" i="222"/>
  <c r="K81" i="222"/>
  <c r="K80" i="222"/>
  <c r="K79" i="222"/>
  <c r="K78" i="222"/>
  <c r="K77" i="222"/>
  <c r="K76" i="222"/>
  <c r="K75" i="222"/>
  <c r="K74" i="222"/>
  <c r="K73" i="222"/>
  <c r="K72" i="222"/>
  <c r="K71" i="222"/>
  <c r="K70" i="222"/>
  <c r="K69" i="222"/>
  <c r="K68" i="222"/>
  <c r="K67" i="222"/>
  <c r="K66" i="222"/>
  <c r="K65" i="222"/>
  <c r="K64" i="222"/>
  <c r="K63" i="222"/>
  <c r="J60" i="222"/>
  <c r="J241" i="222" s="1"/>
  <c r="I60" i="222"/>
  <c r="I241" i="222" s="1"/>
  <c r="C60" i="222"/>
  <c r="C241" i="222" s="1"/>
  <c r="B60" i="222"/>
  <c r="B241" i="222" s="1"/>
  <c r="K59" i="222"/>
  <c r="K58" i="222"/>
  <c r="K57" i="222"/>
  <c r="K56" i="222"/>
  <c r="K55" i="222"/>
  <c r="K54" i="222"/>
  <c r="K53" i="222"/>
  <c r="K52" i="222"/>
  <c r="K51" i="222"/>
  <c r="K50" i="222"/>
  <c r="K49" i="222"/>
  <c r="K48" i="222"/>
  <c r="K47" i="222"/>
  <c r="K46" i="222"/>
  <c r="K45" i="222"/>
  <c r="K44" i="222"/>
  <c r="K43" i="222"/>
  <c r="K42" i="222"/>
  <c r="K41" i="222"/>
  <c r="K40" i="222"/>
  <c r="K39" i="222"/>
  <c r="K38" i="222"/>
  <c r="K37" i="222"/>
  <c r="K36" i="222"/>
  <c r="K35" i="222"/>
  <c r="K34" i="222"/>
  <c r="K33" i="222"/>
  <c r="J30" i="222"/>
  <c r="J240" i="222" s="1"/>
  <c r="I30" i="222"/>
  <c r="I240" i="222" s="1"/>
  <c r="H30" i="222"/>
  <c r="H240" i="222" s="1"/>
  <c r="C30" i="222"/>
  <c r="C240" i="222" s="1"/>
  <c r="B30" i="222"/>
  <c r="B240" i="222" s="1"/>
  <c r="K29" i="222"/>
  <c r="K28" i="222"/>
  <c r="K27" i="222"/>
  <c r="K26" i="222"/>
  <c r="K25" i="222"/>
  <c r="K24" i="222"/>
  <c r="K23" i="222"/>
  <c r="K22" i="222"/>
  <c r="K21" i="222"/>
  <c r="K20" i="222"/>
  <c r="K19" i="222"/>
  <c r="K18" i="222"/>
  <c r="K17" i="222"/>
  <c r="K16" i="222"/>
  <c r="K15" i="222"/>
  <c r="K14" i="222"/>
  <c r="K13" i="222"/>
  <c r="K12" i="222"/>
  <c r="K11" i="222"/>
  <c r="K10" i="222"/>
  <c r="K9" i="222"/>
  <c r="K8" i="222"/>
  <c r="K7" i="222"/>
  <c r="K6" i="222"/>
  <c r="E86" i="221"/>
  <c r="E93" i="221" s="1"/>
  <c r="D86" i="221"/>
  <c r="D93" i="221" s="1"/>
  <c r="C86" i="221"/>
  <c r="C93" i="221" s="1"/>
  <c r="B86" i="221"/>
  <c r="B93" i="221" s="1"/>
  <c r="F85" i="221"/>
  <c r="F84" i="221"/>
  <c r="F83" i="221"/>
  <c r="F82" i="221"/>
  <c r="F81" i="221"/>
  <c r="F80" i="221"/>
  <c r="F79" i="221"/>
  <c r="E76" i="221"/>
  <c r="E92" i="221" s="1"/>
  <c r="D76" i="221"/>
  <c r="D92" i="221" s="1"/>
  <c r="C76" i="221"/>
  <c r="C92" i="221" s="1"/>
  <c r="B76" i="221"/>
  <c r="B92" i="221" s="1"/>
  <c r="F75" i="221"/>
  <c r="F74" i="221"/>
  <c r="F73" i="221"/>
  <c r="F72" i="221"/>
  <c r="F71" i="221"/>
  <c r="F70" i="221"/>
  <c r="F69" i="221"/>
  <c r="F68" i="221"/>
  <c r="F67" i="221"/>
  <c r="F66" i="221"/>
  <c r="F65" i="221"/>
  <c r="E62" i="221"/>
  <c r="E91" i="221" s="1"/>
  <c r="D62" i="221"/>
  <c r="D91" i="221" s="1"/>
  <c r="C62" i="221"/>
  <c r="C91" i="221" s="1"/>
  <c r="B62" i="221"/>
  <c r="B91" i="221" s="1"/>
  <c r="F61" i="221"/>
  <c r="F60" i="221"/>
  <c r="F59" i="221"/>
  <c r="F58" i="221"/>
  <c r="F57" i="221"/>
  <c r="F56" i="221"/>
  <c r="F55" i="221"/>
  <c r="F54" i="221"/>
  <c r="E51" i="221"/>
  <c r="E90" i="221" s="1"/>
  <c r="D51" i="221"/>
  <c r="D90" i="221" s="1"/>
  <c r="C51" i="221"/>
  <c r="C90" i="221" s="1"/>
  <c r="B51" i="221"/>
  <c r="B90" i="221" s="1"/>
  <c r="F50" i="221"/>
  <c r="F49" i="221"/>
  <c r="F48" i="221"/>
  <c r="F47" i="221"/>
  <c r="F46" i="221"/>
  <c r="F45" i="221"/>
  <c r="F44" i="221"/>
  <c r="F43" i="221"/>
  <c r="F42" i="221"/>
  <c r="F41" i="221"/>
  <c r="F40" i="221"/>
  <c r="F39" i="221"/>
  <c r="F38" i="221"/>
  <c r="F37" i="221"/>
  <c r="F36" i="221"/>
  <c r="F35" i="221"/>
  <c r="F34" i="221"/>
  <c r="F33" i="221"/>
  <c r="F32" i="221"/>
  <c r="F31" i="221"/>
  <c r="F30" i="221"/>
  <c r="E89" i="221"/>
  <c r="C89" i="221"/>
  <c r="F26" i="221"/>
  <c r="F25" i="221"/>
  <c r="F24" i="221"/>
  <c r="F23" i="221"/>
  <c r="F22" i="221"/>
  <c r="F21" i="221"/>
  <c r="F20" i="221"/>
  <c r="F19" i="221"/>
  <c r="F18" i="221"/>
  <c r="F17" i="221"/>
  <c r="F16" i="221"/>
  <c r="F15" i="221"/>
  <c r="F13" i="221"/>
  <c r="F12" i="221"/>
  <c r="F11" i="221"/>
  <c r="F10" i="221"/>
  <c r="F9" i="221"/>
  <c r="F8" i="221"/>
  <c r="F7" i="221"/>
  <c r="F6" i="221"/>
  <c r="I10" i="220"/>
  <c r="I14" i="220" s="1"/>
  <c r="D10" i="220"/>
  <c r="D14" i="220" s="1"/>
  <c r="C10" i="220"/>
  <c r="C14" i="220" s="1"/>
  <c r="B10" i="220"/>
  <c r="B14" i="220" s="1"/>
  <c r="J9" i="220"/>
  <c r="I6" i="220"/>
  <c r="I13" i="220" s="1"/>
  <c r="D6" i="220"/>
  <c r="D13" i="220" s="1"/>
  <c r="C6" i="220"/>
  <c r="C13" i="220" s="1"/>
  <c r="B6" i="220"/>
  <c r="B13" i="220" s="1"/>
  <c r="J5" i="220"/>
  <c r="J6" i="220" s="1"/>
  <c r="J13" i="220" s="1"/>
  <c r="H40" i="217"/>
  <c r="H41" i="217"/>
  <c r="B42" i="217"/>
  <c r="B134" i="217" s="1"/>
  <c r="C42" i="217"/>
  <c r="C134" i="217" s="1"/>
  <c r="D42" i="217"/>
  <c r="D134" i="217" s="1"/>
  <c r="E42" i="217"/>
  <c r="E134" i="217" s="1"/>
  <c r="F42" i="217"/>
  <c r="F134" i="217" s="1"/>
  <c r="G42" i="217"/>
  <c r="H45" i="217"/>
  <c r="H46" i="217"/>
  <c r="H47" i="217"/>
  <c r="B135" i="217"/>
  <c r="H51" i="217"/>
  <c r="H52" i="217"/>
  <c r="H53" i="217"/>
  <c r="H54" i="217"/>
  <c r="H55" i="217"/>
  <c r="H56" i="217"/>
  <c r="B57" i="217"/>
  <c r="B136" i="217" s="1"/>
  <c r="C57" i="217"/>
  <c r="D57" i="217"/>
  <c r="D136" i="217" s="1"/>
  <c r="E57" i="217"/>
  <c r="E136" i="217" s="1"/>
  <c r="F57" i="217"/>
  <c r="G57" i="217"/>
  <c r="G136" i="217" s="1"/>
  <c r="H60" i="217"/>
  <c r="H61" i="217"/>
  <c r="H62" i="217"/>
  <c r="H63" i="217"/>
  <c r="H64" i="217"/>
  <c r="H65" i="217"/>
  <c r="B66" i="217"/>
  <c r="B137" i="217" s="1"/>
  <c r="C66" i="217"/>
  <c r="C137" i="217" s="1"/>
  <c r="D66" i="217"/>
  <c r="D137" i="217" s="1"/>
  <c r="E66" i="217"/>
  <c r="F66" i="217"/>
  <c r="F137" i="217" s="1"/>
  <c r="G66" i="217"/>
  <c r="H69" i="217"/>
  <c r="H70" i="217"/>
  <c r="H71" i="217"/>
  <c r="H72" i="217"/>
  <c r="H73" i="217"/>
  <c r="H74" i="217"/>
  <c r="H75" i="217"/>
  <c r="B76" i="217"/>
  <c r="B138" i="217" s="1"/>
  <c r="C76" i="217"/>
  <c r="C138" i="217" s="1"/>
  <c r="D76" i="217"/>
  <c r="D138" i="217" s="1"/>
  <c r="E76" i="217"/>
  <c r="E138" i="217" s="1"/>
  <c r="F76" i="217"/>
  <c r="G76" i="217"/>
  <c r="G138" i="217" s="1"/>
  <c r="H79" i="217"/>
  <c r="H80" i="217"/>
  <c r="H81" i="217"/>
  <c r="H82" i="217"/>
  <c r="H83" i="217"/>
  <c r="F125" i="219"/>
  <c r="F130" i="219" s="1"/>
  <c r="E125" i="219"/>
  <c r="E130" i="219" s="1"/>
  <c r="D125" i="219"/>
  <c r="D130" i="219" s="1"/>
  <c r="C125" i="219"/>
  <c r="C130" i="219" s="1"/>
  <c r="B125" i="219"/>
  <c r="B130" i="219" s="1"/>
  <c r="G124" i="219"/>
  <c r="G123" i="219"/>
  <c r="G122" i="219"/>
  <c r="G121" i="219"/>
  <c r="G120" i="219"/>
  <c r="G119" i="219"/>
  <c r="G118" i="219"/>
  <c r="G117" i="219"/>
  <c r="G116" i="219"/>
  <c r="G115" i="219"/>
  <c r="G114" i="219"/>
  <c r="G113" i="219"/>
  <c r="G112" i="219"/>
  <c r="G111" i="219"/>
  <c r="G110" i="219"/>
  <c r="G109" i="219"/>
  <c r="G108" i="219"/>
  <c r="G107" i="219"/>
  <c r="G106" i="219"/>
  <c r="G105" i="219"/>
  <c r="G104" i="219"/>
  <c r="G103" i="219"/>
  <c r="G102" i="219"/>
  <c r="G101" i="219"/>
  <c r="G100" i="219"/>
  <c r="G99" i="219"/>
  <c r="G98" i="219"/>
  <c r="G97" i="219"/>
  <c r="G96" i="219"/>
  <c r="G95" i="219"/>
  <c r="G94" i="219"/>
  <c r="G93" i="219"/>
  <c r="G92" i="219"/>
  <c r="G91" i="219"/>
  <c r="G90" i="219"/>
  <c r="G89" i="219"/>
  <c r="G88" i="219"/>
  <c r="F80" i="219"/>
  <c r="F83" i="219" s="1"/>
  <c r="E80" i="219"/>
  <c r="E83" i="219" s="1"/>
  <c r="D80" i="219"/>
  <c r="D83" i="219" s="1"/>
  <c r="C80" i="219"/>
  <c r="C83" i="219" s="1"/>
  <c r="B80" i="219"/>
  <c r="B83" i="219" s="1"/>
  <c r="G79" i="219"/>
  <c r="F66" i="219"/>
  <c r="F73" i="219" s="1"/>
  <c r="E66" i="219"/>
  <c r="E73" i="219" s="1"/>
  <c r="D66" i="219"/>
  <c r="D73" i="219" s="1"/>
  <c r="C66" i="219"/>
  <c r="C73" i="219" s="1"/>
  <c r="B66" i="219"/>
  <c r="B73" i="219" s="1"/>
  <c r="G65" i="219"/>
  <c r="G64" i="219"/>
  <c r="G63" i="219"/>
  <c r="G62" i="219"/>
  <c r="G61" i="219"/>
  <c r="G60" i="219"/>
  <c r="G59" i="219"/>
  <c r="G58" i="219"/>
  <c r="G57" i="219"/>
  <c r="F54" i="219"/>
  <c r="F72" i="219" s="1"/>
  <c r="E54" i="219"/>
  <c r="E72" i="219" s="1"/>
  <c r="D54" i="219"/>
  <c r="D72" i="219" s="1"/>
  <c r="C54" i="219"/>
  <c r="C72" i="219" s="1"/>
  <c r="B54" i="219"/>
  <c r="B72" i="219" s="1"/>
  <c r="G53" i="219"/>
  <c r="G52" i="219"/>
  <c r="G51" i="219"/>
  <c r="G50" i="219"/>
  <c r="G49" i="219"/>
  <c r="G48" i="219"/>
  <c r="G47" i="219"/>
  <c r="G46" i="219"/>
  <c r="G45" i="219"/>
  <c r="G44" i="219"/>
  <c r="G43" i="219"/>
  <c r="G42" i="219"/>
  <c r="G41" i="219"/>
  <c r="G40" i="219"/>
  <c r="G39" i="219"/>
  <c r="G38" i="219"/>
  <c r="G37" i="219"/>
  <c r="G36" i="219"/>
  <c r="G35" i="219"/>
  <c r="G34" i="219"/>
  <c r="G33" i="219"/>
  <c r="F30" i="219"/>
  <c r="F71" i="219" s="1"/>
  <c r="E30" i="219"/>
  <c r="E71" i="219" s="1"/>
  <c r="D30" i="219"/>
  <c r="D71" i="219" s="1"/>
  <c r="C30" i="219"/>
  <c r="C71" i="219" s="1"/>
  <c r="B30" i="219"/>
  <c r="B71" i="219" s="1"/>
  <c r="G29" i="219"/>
  <c r="G28" i="219"/>
  <c r="G27" i="219"/>
  <c r="G26" i="219"/>
  <c r="G25" i="219"/>
  <c r="G24" i="219"/>
  <c r="G23" i="219"/>
  <c r="G22" i="219"/>
  <c r="G21" i="219"/>
  <c r="G20" i="219"/>
  <c r="F17" i="219"/>
  <c r="F70" i="219" s="1"/>
  <c r="E17" i="219"/>
  <c r="E70" i="219" s="1"/>
  <c r="D17" i="219"/>
  <c r="D70" i="219" s="1"/>
  <c r="C17" i="219"/>
  <c r="C70" i="219" s="1"/>
  <c r="B17" i="219"/>
  <c r="B70" i="219" s="1"/>
  <c r="G16" i="219"/>
  <c r="G15" i="219"/>
  <c r="G14" i="219"/>
  <c r="F11" i="219"/>
  <c r="F69" i="219" s="1"/>
  <c r="E11" i="219"/>
  <c r="E69" i="219" s="1"/>
  <c r="D11" i="219"/>
  <c r="D69" i="219" s="1"/>
  <c r="C11" i="219"/>
  <c r="C69" i="219" s="1"/>
  <c r="B11" i="219"/>
  <c r="B69" i="219" s="1"/>
  <c r="G10" i="219"/>
  <c r="G9" i="219"/>
  <c r="G8" i="219"/>
  <c r="G7" i="219"/>
  <c r="G6" i="219"/>
  <c r="G127" i="217"/>
  <c r="G145" i="217" s="1"/>
  <c r="F127" i="217"/>
  <c r="F145" i="217" s="1"/>
  <c r="E127" i="217"/>
  <c r="E145" i="217" s="1"/>
  <c r="D127" i="217"/>
  <c r="D145" i="217" s="1"/>
  <c r="C127" i="217"/>
  <c r="C145" i="217" s="1"/>
  <c r="B127" i="217"/>
  <c r="B145" i="217" s="1"/>
  <c r="H126" i="217"/>
  <c r="H127" i="217" s="1"/>
  <c r="H145" i="217" s="1"/>
  <c r="G123" i="217"/>
  <c r="G144" i="217" s="1"/>
  <c r="F123" i="217"/>
  <c r="F144" i="217" s="1"/>
  <c r="E123" i="217"/>
  <c r="E144" i="217" s="1"/>
  <c r="D123" i="217"/>
  <c r="D144" i="217" s="1"/>
  <c r="C123" i="217"/>
  <c r="C144" i="217" s="1"/>
  <c r="B123" i="217"/>
  <c r="B144" i="217" s="1"/>
  <c r="H122" i="217"/>
  <c r="H123" i="217" s="1"/>
  <c r="H144" i="217" s="1"/>
  <c r="G119" i="217"/>
  <c r="G143" i="217" s="1"/>
  <c r="F119" i="217"/>
  <c r="F143" i="217" s="1"/>
  <c r="E119" i="217"/>
  <c r="E143" i="217" s="1"/>
  <c r="D119" i="217"/>
  <c r="D143" i="217" s="1"/>
  <c r="C119" i="217"/>
  <c r="C143" i="217" s="1"/>
  <c r="B119" i="217"/>
  <c r="B143" i="217" s="1"/>
  <c r="H118" i="217"/>
  <c r="H117" i="217"/>
  <c r="H116" i="217"/>
  <c r="H115" i="217"/>
  <c r="H114" i="217"/>
  <c r="H113" i="217"/>
  <c r="G110" i="217"/>
  <c r="G142" i="217" s="1"/>
  <c r="F110" i="217"/>
  <c r="F142" i="217" s="1"/>
  <c r="E110" i="217"/>
  <c r="E142" i="217" s="1"/>
  <c r="D110" i="217"/>
  <c r="D142" i="217" s="1"/>
  <c r="C110" i="217"/>
  <c r="C142" i="217" s="1"/>
  <c r="B110" i="217"/>
  <c r="B142" i="217" s="1"/>
  <c r="H109" i="217"/>
  <c r="H108" i="217"/>
  <c r="H107" i="217"/>
  <c r="G104" i="217"/>
  <c r="G141" i="217" s="1"/>
  <c r="F104" i="217"/>
  <c r="F141" i="217" s="1"/>
  <c r="E104" i="217"/>
  <c r="E141" i="217" s="1"/>
  <c r="D104" i="217"/>
  <c r="D141" i="217" s="1"/>
  <c r="C104" i="217"/>
  <c r="C141" i="217" s="1"/>
  <c r="B104" i="217"/>
  <c r="B141" i="217" s="1"/>
  <c r="H103" i="217"/>
  <c r="H102" i="217"/>
  <c r="H101" i="217"/>
  <c r="G98" i="217"/>
  <c r="G140" i="217" s="1"/>
  <c r="F98" i="217"/>
  <c r="F140" i="217" s="1"/>
  <c r="E98" i="217"/>
  <c r="E140" i="217" s="1"/>
  <c r="D98" i="217"/>
  <c r="D140" i="217" s="1"/>
  <c r="C98" i="217"/>
  <c r="C140" i="217" s="1"/>
  <c r="B98" i="217"/>
  <c r="B140" i="217" s="1"/>
  <c r="H97" i="217"/>
  <c r="H96" i="217"/>
  <c r="G93" i="217"/>
  <c r="G139" i="217" s="1"/>
  <c r="F93" i="217"/>
  <c r="F139" i="217" s="1"/>
  <c r="E93" i="217"/>
  <c r="E139" i="217" s="1"/>
  <c r="D93" i="217"/>
  <c r="D139" i="217" s="1"/>
  <c r="C93" i="217"/>
  <c r="C139" i="217" s="1"/>
  <c r="B93" i="217"/>
  <c r="B139" i="217" s="1"/>
  <c r="H92" i="217"/>
  <c r="H91" i="217"/>
  <c r="H90" i="217"/>
  <c r="H89" i="217"/>
  <c r="H88" i="217"/>
  <c r="H87" i="217"/>
  <c r="H86" i="217"/>
  <c r="H85" i="217"/>
  <c r="H84" i="217"/>
  <c r="F138" i="217"/>
  <c r="G137" i="217"/>
  <c r="E137" i="217"/>
  <c r="F136" i="217"/>
  <c r="C136" i="217"/>
  <c r="G135" i="217"/>
  <c r="F135" i="217"/>
  <c r="E135" i="217"/>
  <c r="D135" i="217"/>
  <c r="C135" i="217"/>
  <c r="G134" i="217"/>
  <c r="G37" i="217"/>
  <c r="G133" i="217" s="1"/>
  <c r="F37" i="217"/>
  <c r="F133" i="217" s="1"/>
  <c r="E37" i="217"/>
  <c r="E133" i="217" s="1"/>
  <c r="D37" i="217"/>
  <c r="D133" i="217" s="1"/>
  <c r="C37" i="217"/>
  <c r="C133" i="217" s="1"/>
  <c r="B37" i="217"/>
  <c r="B133" i="217" s="1"/>
  <c r="H36" i="217"/>
  <c r="H35" i="217"/>
  <c r="G32" i="217"/>
  <c r="G132" i="217" s="1"/>
  <c r="F32" i="217"/>
  <c r="F132" i="217" s="1"/>
  <c r="E32" i="217"/>
  <c r="E132" i="217" s="1"/>
  <c r="D32" i="217"/>
  <c r="D132" i="217" s="1"/>
  <c r="C32" i="217"/>
  <c r="C132" i="217" s="1"/>
  <c r="B32" i="217"/>
  <c r="B132" i="217" s="1"/>
  <c r="H31" i="217"/>
  <c r="H30" i="217"/>
  <c r="H29" i="217"/>
  <c r="H28" i="217"/>
  <c r="H27" i="217"/>
  <c r="H26" i="217"/>
  <c r="G23" i="217"/>
  <c r="G131" i="217" s="1"/>
  <c r="F23" i="217"/>
  <c r="F131" i="217" s="1"/>
  <c r="E23" i="217"/>
  <c r="E131" i="217" s="1"/>
  <c r="D23" i="217"/>
  <c r="D131" i="217" s="1"/>
  <c r="C23" i="217"/>
  <c r="C131" i="217" s="1"/>
  <c r="B23" i="217"/>
  <c r="B131" i="217" s="1"/>
  <c r="H22" i="217"/>
  <c r="H21" i="217"/>
  <c r="H20" i="217"/>
  <c r="H19" i="217"/>
  <c r="H18" i="217"/>
  <c r="H17" i="217"/>
  <c r="H16" i="217"/>
  <c r="H15" i="217"/>
  <c r="H14" i="217"/>
  <c r="G11" i="217"/>
  <c r="G130" i="217" s="1"/>
  <c r="F11" i="217"/>
  <c r="F130" i="217" s="1"/>
  <c r="E11" i="217"/>
  <c r="E130" i="217" s="1"/>
  <c r="D11" i="217"/>
  <c r="D130" i="217" s="1"/>
  <c r="C11" i="217"/>
  <c r="C130" i="217" s="1"/>
  <c r="B11" i="217"/>
  <c r="B130" i="217" s="1"/>
  <c r="H10" i="217"/>
  <c r="H9" i="217"/>
  <c r="H8" i="217"/>
  <c r="H7" i="217"/>
  <c r="H6" i="217"/>
  <c r="H5" i="217"/>
  <c r="H68" i="216"/>
  <c r="H72" i="216" s="1"/>
  <c r="G68" i="216"/>
  <c r="G72" i="216" s="1"/>
  <c r="F68" i="216"/>
  <c r="F72" i="216" s="1"/>
  <c r="E68" i="216"/>
  <c r="E72" i="216" s="1"/>
  <c r="D68" i="216"/>
  <c r="D72" i="216" s="1"/>
  <c r="C68" i="216"/>
  <c r="C72" i="216" s="1"/>
  <c r="B68" i="216"/>
  <c r="B72" i="216" s="1"/>
  <c r="I67" i="216"/>
  <c r="I66" i="216"/>
  <c r="I65" i="216"/>
  <c r="I64" i="216"/>
  <c r="I63" i="216"/>
  <c r="I62" i="216"/>
  <c r="I61" i="216"/>
  <c r="I60" i="216"/>
  <c r="I59" i="216"/>
  <c r="I58" i="216"/>
  <c r="I57" i="216"/>
  <c r="I56" i="216"/>
  <c r="I55" i="216"/>
  <c r="I54" i="216"/>
  <c r="I53" i="216"/>
  <c r="I52" i="216"/>
  <c r="I51" i="216"/>
  <c r="I50" i="216"/>
  <c r="I49" i="216"/>
  <c r="I48" i="216"/>
  <c r="I47" i="216"/>
  <c r="I46" i="216"/>
  <c r="I45" i="216"/>
  <c r="I44" i="216"/>
  <c r="I43" i="216"/>
  <c r="I42" i="216"/>
  <c r="I41" i="216"/>
  <c r="I40" i="216"/>
  <c r="I39" i="216"/>
  <c r="I38" i="216"/>
  <c r="I37" i="216"/>
  <c r="I36" i="216"/>
  <c r="I35" i="216"/>
  <c r="I34" i="216"/>
  <c r="I33" i="216"/>
  <c r="I32" i="216"/>
  <c r="I31" i="216"/>
  <c r="I30" i="216"/>
  <c r="I29" i="216"/>
  <c r="I28" i="216"/>
  <c r="I27" i="216"/>
  <c r="I26" i="216"/>
  <c r="I25" i="216"/>
  <c r="I24" i="216"/>
  <c r="I23" i="216"/>
  <c r="I22" i="216"/>
  <c r="I21" i="216"/>
  <c r="I20" i="216"/>
  <c r="I19" i="216"/>
  <c r="I18" i="216"/>
  <c r="I17" i="216"/>
  <c r="I16" i="216"/>
  <c r="I15" i="216"/>
  <c r="I14" i="216"/>
  <c r="I13" i="216"/>
  <c r="I12" i="216"/>
  <c r="I11" i="216"/>
  <c r="I10" i="216"/>
  <c r="I9" i="216"/>
  <c r="I8" i="216"/>
  <c r="I7" i="216"/>
  <c r="I6" i="216"/>
  <c r="I5" i="216"/>
  <c r="H18" i="215"/>
  <c r="G18" i="215"/>
  <c r="F18" i="215"/>
  <c r="E18" i="215"/>
  <c r="D18" i="215"/>
  <c r="C18" i="215"/>
  <c r="B18" i="215"/>
  <c r="I17" i="215"/>
  <c r="I16" i="215"/>
  <c r="I15" i="215"/>
  <c r="I14" i="215"/>
  <c r="I13" i="215"/>
  <c r="I12" i="215"/>
  <c r="I11" i="215"/>
  <c r="I10" i="215"/>
  <c r="I9" i="215"/>
  <c r="I8" i="215"/>
  <c r="I7" i="215"/>
  <c r="I6" i="215"/>
  <c r="I5" i="215"/>
  <c r="H45" i="214"/>
  <c r="H51" i="214" s="1"/>
  <c r="G45" i="214"/>
  <c r="G51" i="214" s="1"/>
  <c r="F45" i="214"/>
  <c r="F51" i="214" s="1"/>
  <c r="E45" i="214"/>
  <c r="E51" i="214" s="1"/>
  <c r="D45" i="214"/>
  <c r="D51" i="214" s="1"/>
  <c r="C45" i="214"/>
  <c r="C51" i="214" s="1"/>
  <c r="B45" i="214"/>
  <c r="B51" i="214" s="1"/>
  <c r="I44" i="214"/>
  <c r="I43" i="214"/>
  <c r="I42" i="214"/>
  <c r="I41" i="214"/>
  <c r="I40" i="214"/>
  <c r="H37" i="214"/>
  <c r="H50" i="214" s="1"/>
  <c r="G37" i="214"/>
  <c r="G50" i="214" s="1"/>
  <c r="F37" i="214"/>
  <c r="F50" i="214" s="1"/>
  <c r="E37" i="214"/>
  <c r="E50" i="214" s="1"/>
  <c r="D37" i="214"/>
  <c r="D50" i="214" s="1"/>
  <c r="C37" i="214"/>
  <c r="C50" i="214" s="1"/>
  <c r="B37" i="214"/>
  <c r="B50" i="214" s="1"/>
  <c r="I36" i="214"/>
  <c r="I35" i="214"/>
  <c r="I34" i="214"/>
  <c r="I33" i="214"/>
  <c r="I32" i="214"/>
  <c r="I31" i="214"/>
  <c r="I30" i="214"/>
  <c r="I29" i="214"/>
  <c r="I28" i="214"/>
  <c r="I27" i="214"/>
  <c r="I26" i="214"/>
  <c r="I25" i="214"/>
  <c r="H22" i="214"/>
  <c r="H49" i="214" s="1"/>
  <c r="G22" i="214"/>
  <c r="G49" i="214" s="1"/>
  <c r="F22" i="214"/>
  <c r="F49" i="214" s="1"/>
  <c r="E22" i="214"/>
  <c r="E49" i="214" s="1"/>
  <c r="D22" i="214"/>
  <c r="D49" i="214" s="1"/>
  <c r="C22" i="214"/>
  <c r="C49" i="214" s="1"/>
  <c r="B22" i="214"/>
  <c r="B49" i="214" s="1"/>
  <c r="B53" i="214" s="1"/>
  <c r="I21" i="214"/>
  <c r="I20" i="214"/>
  <c r="I19" i="214"/>
  <c r="I18" i="214"/>
  <c r="I17" i="214"/>
  <c r="I16" i="214"/>
  <c r="I15" i="214"/>
  <c r="I14" i="214"/>
  <c r="I13" i="214"/>
  <c r="I12" i="214"/>
  <c r="I11" i="214"/>
  <c r="I10" i="214"/>
  <c r="I9" i="214"/>
  <c r="I8" i="214"/>
  <c r="I7" i="214"/>
  <c r="I6" i="214"/>
  <c r="I5" i="214"/>
  <c r="H117" i="213"/>
  <c r="H122" i="213" s="1"/>
  <c r="G117" i="213"/>
  <c r="G122" i="213" s="1"/>
  <c r="F117" i="213"/>
  <c r="F122" i="213" s="1"/>
  <c r="E117" i="213"/>
  <c r="E122" i="213" s="1"/>
  <c r="D117" i="213"/>
  <c r="D122" i="213" s="1"/>
  <c r="C117" i="213"/>
  <c r="C122" i="213" s="1"/>
  <c r="B117" i="213"/>
  <c r="B122" i="213" s="1"/>
  <c r="I116" i="213"/>
  <c r="I115" i="213"/>
  <c r="I114" i="213"/>
  <c r="I113" i="213"/>
  <c r="I112" i="213"/>
  <c r="I111" i="213"/>
  <c r="I110" i="213"/>
  <c r="I109" i="213"/>
  <c r="I108" i="213"/>
  <c r="I107" i="213"/>
  <c r="I106" i="213"/>
  <c r="I105" i="213"/>
  <c r="I104" i="213"/>
  <c r="I103" i="213"/>
  <c r="I102" i="213"/>
  <c r="I101" i="213"/>
  <c r="I100" i="213"/>
  <c r="I99" i="213"/>
  <c r="I98" i="213"/>
  <c r="I97" i="213"/>
  <c r="H94" i="213"/>
  <c r="H121" i="213" s="1"/>
  <c r="G94" i="213"/>
  <c r="G121" i="213" s="1"/>
  <c r="F94" i="213"/>
  <c r="F121" i="213" s="1"/>
  <c r="E94" i="213"/>
  <c r="E121" i="213" s="1"/>
  <c r="D94" i="213"/>
  <c r="D121" i="213" s="1"/>
  <c r="C94" i="213"/>
  <c r="C121" i="213" s="1"/>
  <c r="B94" i="213"/>
  <c r="B121" i="213" s="1"/>
  <c r="I93" i="213"/>
  <c r="I92" i="213"/>
  <c r="I91" i="213"/>
  <c r="I90" i="213"/>
  <c r="I89" i="213"/>
  <c r="I88" i="213"/>
  <c r="I87" i="213"/>
  <c r="I86" i="213"/>
  <c r="I85" i="213"/>
  <c r="I84" i="213"/>
  <c r="I83" i="213"/>
  <c r="I82" i="213"/>
  <c r="I81" i="213"/>
  <c r="I80" i="213"/>
  <c r="I79" i="213"/>
  <c r="I78" i="213"/>
  <c r="I77" i="213"/>
  <c r="I76" i="213"/>
  <c r="I75" i="213"/>
  <c r="I74" i="213"/>
  <c r="I73" i="213"/>
  <c r="I72" i="213"/>
  <c r="I71" i="213"/>
  <c r="I70" i="213"/>
  <c r="I69" i="213"/>
  <c r="I68" i="213"/>
  <c r="I67" i="213"/>
  <c r="I66" i="213"/>
  <c r="I65" i="213"/>
  <c r="I64" i="213"/>
  <c r="I63" i="213"/>
  <c r="I62" i="213"/>
  <c r="I61" i="213"/>
  <c r="I60" i="213"/>
  <c r="I59" i="213"/>
  <c r="I58" i="213"/>
  <c r="I57" i="213"/>
  <c r="I56" i="213"/>
  <c r="I55" i="213"/>
  <c r="I54" i="213"/>
  <c r="I53" i="213"/>
  <c r="I52" i="213"/>
  <c r="I51" i="213"/>
  <c r="I50" i="213"/>
  <c r="I49" i="213"/>
  <c r="I48" i="213"/>
  <c r="I47" i="213"/>
  <c r="I46" i="213"/>
  <c r="I45" i="213"/>
  <c r="I44" i="213"/>
  <c r="I43" i="213"/>
  <c r="I42" i="213"/>
  <c r="I41" i="213"/>
  <c r="I40" i="213"/>
  <c r="I39" i="213"/>
  <c r="I38" i="213"/>
  <c r="I37" i="213"/>
  <c r="I36" i="213"/>
  <c r="I35" i="213"/>
  <c r="I34" i="213"/>
  <c r="I33" i="213"/>
  <c r="I32" i="213"/>
  <c r="I31" i="213"/>
  <c r="I30" i="213"/>
  <c r="I29" i="213"/>
  <c r="H19" i="213"/>
  <c r="H24" i="213" s="1"/>
  <c r="G19" i="213"/>
  <c r="G24" i="213" s="1"/>
  <c r="F19" i="213"/>
  <c r="F24" i="213" s="1"/>
  <c r="E19" i="213"/>
  <c r="E24" i="213" s="1"/>
  <c r="D19" i="213"/>
  <c r="D24" i="213" s="1"/>
  <c r="C19" i="213"/>
  <c r="C24" i="213" s="1"/>
  <c r="B19" i="213"/>
  <c r="B24" i="213" s="1"/>
  <c r="I18" i="213"/>
  <c r="I17" i="213"/>
  <c r="I16" i="213"/>
  <c r="I15" i="213"/>
  <c r="H12" i="213"/>
  <c r="H23" i="213" s="1"/>
  <c r="G12" i="213"/>
  <c r="G23" i="213" s="1"/>
  <c r="F12" i="213"/>
  <c r="F23" i="213" s="1"/>
  <c r="E12" i="213"/>
  <c r="E23" i="213" s="1"/>
  <c r="D12" i="213"/>
  <c r="D23" i="213" s="1"/>
  <c r="C12" i="213"/>
  <c r="C23" i="213" s="1"/>
  <c r="B12" i="213"/>
  <c r="B23" i="213" s="1"/>
  <c r="I11" i="213"/>
  <c r="I10" i="213"/>
  <c r="H7" i="213"/>
  <c r="H22" i="213" s="1"/>
  <c r="G7" i="213"/>
  <c r="G22" i="213" s="1"/>
  <c r="F7" i="213"/>
  <c r="F22" i="213" s="1"/>
  <c r="E7" i="213"/>
  <c r="E22" i="213" s="1"/>
  <c r="D7" i="213"/>
  <c r="D22" i="213" s="1"/>
  <c r="C7" i="213"/>
  <c r="C22" i="213" s="1"/>
  <c r="B7" i="213"/>
  <c r="B22" i="213" s="1"/>
  <c r="I6" i="213"/>
  <c r="G141" i="212"/>
  <c r="G147" i="212" s="1"/>
  <c r="F141" i="212"/>
  <c r="F147" i="212" s="1"/>
  <c r="E141" i="212"/>
  <c r="E147" i="212" s="1"/>
  <c r="D141" i="212"/>
  <c r="D147" i="212" s="1"/>
  <c r="C141" i="212"/>
  <c r="C147" i="212" s="1"/>
  <c r="B141" i="212"/>
  <c r="B147" i="212" s="1"/>
  <c r="H140" i="212"/>
  <c r="H139" i="212"/>
  <c r="H138" i="212"/>
  <c r="H137" i="212"/>
  <c r="H136" i="212"/>
  <c r="H135" i="212"/>
  <c r="H134" i="212"/>
  <c r="H133" i="212"/>
  <c r="H132" i="212"/>
  <c r="H131" i="212"/>
  <c r="H130" i="212"/>
  <c r="H129" i="212"/>
  <c r="H128" i="212"/>
  <c r="H127" i="212"/>
  <c r="H126" i="212"/>
  <c r="H125" i="212"/>
  <c r="H124" i="212"/>
  <c r="H123" i="212"/>
  <c r="H122" i="212"/>
  <c r="H121" i="212"/>
  <c r="H120" i="212"/>
  <c r="H119" i="212"/>
  <c r="H118" i="212"/>
  <c r="H117" i="212"/>
  <c r="H116" i="212"/>
  <c r="H115" i="212"/>
  <c r="H114" i="212"/>
  <c r="H113" i="212"/>
  <c r="H112" i="212"/>
  <c r="H111" i="212"/>
  <c r="H110" i="212"/>
  <c r="G107" i="212"/>
  <c r="G146" i="212" s="1"/>
  <c r="F107" i="212"/>
  <c r="F146" i="212" s="1"/>
  <c r="E107" i="212"/>
  <c r="E146" i="212" s="1"/>
  <c r="D107" i="212"/>
  <c r="D146" i="212" s="1"/>
  <c r="C107" i="212"/>
  <c r="C146" i="212" s="1"/>
  <c r="B107" i="212"/>
  <c r="B146" i="212" s="1"/>
  <c r="H106" i="212"/>
  <c r="H105" i="212"/>
  <c r="H104" i="212"/>
  <c r="H103" i="212"/>
  <c r="H102" i="212"/>
  <c r="H101" i="212"/>
  <c r="H100" i="212"/>
  <c r="H99" i="212"/>
  <c r="H98" i="212"/>
  <c r="H97" i="212"/>
  <c r="H96" i="212"/>
  <c r="H95" i="212"/>
  <c r="H94" i="212"/>
  <c r="G83" i="212"/>
  <c r="G89" i="212" s="1"/>
  <c r="F83" i="212"/>
  <c r="F89" i="212" s="1"/>
  <c r="E83" i="212"/>
  <c r="E89" i="212" s="1"/>
  <c r="D83" i="212"/>
  <c r="D89" i="212" s="1"/>
  <c r="C83" i="212"/>
  <c r="C89" i="212" s="1"/>
  <c r="B83" i="212"/>
  <c r="B89" i="212" s="1"/>
  <c r="H82" i="212"/>
  <c r="H81" i="212"/>
  <c r="H80" i="212"/>
  <c r="H79" i="212"/>
  <c r="H78" i="212"/>
  <c r="G75" i="212"/>
  <c r="G88" i="212" s="1"/>
  <c r="F75" i="212"/>
  <c r="F88" i="212" s="1"/>
  <c r="E75" i="212"/>
  <c r="E88" i="212" s="1"/>
  <c r="D75" i="212"/>
  <c r="D88" i="212" s="1"/>
  <c r="C75" i="212"/>
  <c r="C88" i="212" s="1"/>
  <c r="B75" i="212"/>
  <c r="B88" i="212" s="1"/>
  <c r="H74" i="212"/>
  <c r="H73" i="212"/>
  <c r="H72" i="212"/>
  <c r="H71" i="212"/>
  <c r="H70" i="212"/>
  <c r="G67" i="212"/>
  <c r="G87" i="212" s="1"/>
  <c r="F67" i="212"/>
  <c r="F87" i="212" s="1"/>
  <c r="E67" i="212"/>
  <c r="E87" i="212" s="1"/>
  <c r="D67" i="212"/>
  <c r="D87" i="212" s="1"/>
  <c r="C67" i="212"/>
  <c r="C87" i="212" s="1"/>
  <c r="B67" i="212"/>
  <c r="B87" i="212" s="1"/>
  <c r="H66" i="212"/>
  <c r="H65" i="212"/>
  <c r="H64" i="212"/>
  <c r="H63" i="212"/>
  <c r="H62" i="212"/>
  <c r="G59" i="212"/>
  <c r="G86" i="212" s="1"/>
  <c r="F59" i="212"/>
  <c r="F86" i="212" s="1"/>
  <c r="E59" i="212"/>
  <c r="E86" i="212" s="1"/>
  <c r="D59" i="212"/>
  <c r="D86" i="212" s="1"/>
  <c r="C59" i="212"/>
  <c r="C86" i="212" s="1"/>
  <c r="B59" i="212"/>
  <c r="B86" i="212" s="1"/>
  <c r="H58" i="212"/>
  <c r="H57" i="212"/>
  <c r="H56" i="212"/>
  <c r="H55" i="212"/>
  <c r="G44" i="212"/>
  <c r="G49" i="212" s="1"/>
  <c r="F44" i="212"/>
  <c r="F49" i="212" s="1"/>
  <c r="E44" i="212"/>
  <c r="E49" i="212" s="1"/>
  <c r="D44" i="212"/>
  <c r="D49" i="212" s="1"/>
  <c r="C44" i="212"/>
  <c r="C49" i="212" s="1"/>
  <c r="B44" i="212"/>
  <c r="B49" i="212" s="1"/>
  <c r="H43" i="212"/>
  <c r="H42" i="212"/>
  <c r="H41" i="212"/>
  <c r="H40" i="212"/>
  <c r="H39" i="212"/>
  <c r="H38" i="212"/>
  <c r="H37" i="212"/>
  <c r="H36" i="212"/>
  <c r="H35" i="212"/>
  <c r="H34" i="212"/>
  <c r="H33" i="212"/>
  <c r="H32" i="212"/>
  <c r="H31" i="212"/>
  <c r="H30" i="212"/>
  <c r="H29" i="212"/>
  <c r="H28" i="212"/>
  <c r="H27" i="212"/>
  <c r="H26" i="212"/>
  <c r="H25" i="212"/>
  <c r="H24" i="212"/>
  <c r="G21" i="212"/>
  <c r="G48" i="212" s="1"/>
  <c r="F21" i="212"/>
  <c r="F48" i="212" s="1"/>
  <c r="E21" i="212"/>
  <c r="E48" i="212" s="1"/>
  <c r="D21" i="212"/>
  <c r="D48" i="212" s="1"/>
  <c r="C21" i="212"/>
  <c r="C48" i="212" s="1"/>
  <c r="B21" i="212"/>
  <c r="B48" i="212" s="1"/>
  <c r="H20" i="212"/>
  <c r="H19" i="212"/>
  <c r="H18" i="212"/>
  <c r="H17" i="212"/>
  <c r="H16" i="212"/>
  <c r="H15" i="212"/>
  <c r="H14" i="212"/>
  <c r="H13" i="212"/>
  <c r="G10" i="212"/>
  <c r="G47" i="212" s="1"/>
  <c r="F10" i="212"/>
  <c r="F47" i="212" s="1"/>
  <c r="E10" i="212"/>
  <c r="E47" i="212" s="1"/>
  <c r="D10" i="212"/>
  <c r="D47" i="212" s="1"/>
  <c r="C10" i="212"/>
  <c r="C47" i="212" s="1"/>
  <c r="B10" i="212"/>
  <c r="B47" i="212" s="1"/>
  <c r="H9" i="212"/>
  <c r="H8" i="212"/>
  <c r="H7" i="212"/>
  <c r="H6" i="212"/>
  <c r="E127" i="211"/>
  <c r="E136" i="211" s="1"/>
  <c r="D127" i="211"/>
  <c r="D136" i="211" s="1"/>
  <c r="C127" i="211"/>
  <c r="C136" i="211" s="1"/>
  <c r="B127" i="211"/>
  <c r="B136" i="211" s="1"/>
  <c r="F126" i="211"/>
  <c r="F125" i="211"/>
  <c r="F124" i="211"/>
  <c r="F123" i="211"/>
  <c r="F122" i="211"/>
  <c r="F121" i="211"/>
  <c r="F120" i="211"/>
  <c r="F119" i="211"/>
  <c r="F118" i="211"/>
  <c r="F117" i="211"/>
  <c r="F116" i="211"/>
  <c r="F115" i="211"/>
  <c r="F114" i="211"/>
  <c r="F113" i="211"/>
  <c r="F112" i="211"/>
  <c r="F111" i="211"/>
  <c r="F110" i="211"/>
  <c r="F109" i="211"/>
  <c r="F108" i="211"/>
  <c r="F107" i="211"/>
  <c r="E104" i="211"/>
  <c r="E135" i="211" s="1"/>
  <c r="D104" i="211"/>
  <c r="D135" i="211" s="1"/>
  <c r="C104" i="211"/>
  <c r="C135" i="211" s="1"/>
  <c r="B104" i="211"/>
  <c r="B135" i="211" s="1"/>
  <c r="F103" i="211"/>
  <c r="E100" i="211"/>
  <c r="E134" i="211" s="1"/>
  <c r="D100" i="211"/>
  <c r="D134" i="211" s="1"/>
  <c r="C100" i="211"/>
  <c r="C134" i="211" s="1"/>
  <c r="B100" i="211"/>
  <c r="B134" i="211" s="1"/>
  <c r="F99" i="211"/>
  <c r="F98" i="211"/>
  <c r="F97" i="211"/>
  <c r="F96" i="211"/>
  <c r="F95" i="211"/>
  <c r="F94" i="211"/>
  <c r="F93" i="211"/>
  <c r="F92" i="211"/>
  <c r="F91" i="211"/>
  <c r="F90" i="211"/>
  <c r="F89" i="211"/>
  <c r="F88" i="211"/>
  <c r="F87" i="211"/>
  <c r="F86" i="211"/>
  <c r="F85" i="211"/>
  <c r="F84" i="211"/>
  <c r="F83" i="211"/>
  <c r="F82" i="211"/>
  <c r="F81" i="211"/>
  <c r="F80" i="211"/>
  <c r="F79" i="211"/>
  <c r="F78" i="211"/>
  <c r="F77" i="211"/>
  <c r="F76" i="211"/>
  <c r="F75" i="211"/>
  <c r="F74" i="211"/>
  <c r="F73" i="211"/>
  <c r="F72" i="211"/>
  <c r="E133" i="211"/>
  <c r="B69" i="211"/>
  <c r="B133" i="211" s="1"/>
  <c r="F61" i="211"/>
  <c r="C132" i="211"/>
  <c r="F57" i="211"/>
  <c r="F56" i="211"/>
  <c r="F55" i="211"/>
  <c r="F54" i="211"/>
  <c r="F53" i="211"/>
  <c r="F52" i="211"/>
  <c r="F51" i="211"/>
  <c r="F50" i="211"/>
  <c r="E131" i="211"/>
  <c r="C131" i="211"/>
  <c r="B131" i="211"/>
  <c r="F45" i="211"/>
  <c r="F44" i="211"/>
  <c r="F43" i="211"/>
  <c r="F42" i="211"/>
  <c r="F41" i="211"/>
  <c r="F40" i="211"/>
  <c r="F39" i="211"/>
  <c r="F38" i="211"/>
  <c r="F37" i="211"/>
  <c r="F36" i="211"/>
  <c r="F35" i="211"/>
  <c r="F34" i="211"/>
  <c r="F33" i="211"/>
  <c r="F32" i="211"/>
  <c r="F31" i="211"/>
  <c r="F30" i="211"/>
  <c r="F29" i="211"/>
  <c r="F28" i="211"/>
  <c r="F27" i="211"/>
  <c r="F26" i="211"/>
  <c r="F25" i="211"/>
  <c r="F24" i="211"/>
  <c r="F23" i="211"/>
  <c r="E20" i="211"/>
  <c r="E130" i="211" s="1"/>
  <c r="D20" i="211"/>
  <c r="D130" i="211" s="1"/>
  <c r="D138" i="211" s="1"/>
  <c r="C20" i="211"/>
  <c r="C130" i="211" s="1"/>
  <c r="B20" i="211"/>
  <c r="B130" i="211" s="1"/>
  <c r="F19" i="211"/>
  <c r="F18" i="211"/>
  <c r="F17" i="211"/>
  <c r="F16" i="211"/>
  <c r="F15" i="211"/>
  <c r="F14" i="211"/>
  <c r="F13" i="211"/>
  <c r="F12" i="211"/>
  <c r="F11" i="211"/>
  <c r="F10" i="211"/>
  <c r="F9" i="211"/>
  <c r="F8" i="211"/>
  <c r="F7" i="211"/>
  <c r="F6" i="211"/>
  <c r="F124" i="210"/>
  <c r="F130" i="210" s="1"/>
  <c r="E124" i="210"/>
  <c r="E130" i="210" s="1"/>
  <c r="D124" i="210"/>
  <c r="D130" i="210" s="1"/>
  <c r="C124" i="210"/>
  <c r="C130" i="210" s="1"/>
  <c r="B124" i="210"/>
  <c r="B130" i="210" s="1"/>
  <c r="G123" i="210"/>
  <c r="G122" i="210"/>
  <c r="G121" i="210"/>
  <c r="G120" i="210"/>
  <c r="G119" i="210"/>
  <c r="G118" i="210"/>
  <c r="G117" i="210"/>
  <c r="G116" i="210"/>
  <c r="G115" i="210"/>
  <c r="G114" i="210"/>
  <c r="G113" i="210"/>
  <c r="G112" i="210"/>
  <c r="G111" i="210"/>
  <c r="G110" i="210"/>
  <c r="G109" i="210"/>
  <c r="G108" i="210"/>
  <c r="G107" i="210"/>
  <c r="G106" i="210"/>
  <c r="G105" i="210"/>
  <c r="G104" i="210"/>
  <c r="G103" i="210"/>
  <c r="G102" i="210"/>
  <c r="G101" i="210"/>
  <c r="G100" i="210"/>
  <c r="G99" i="210"/>
  <c r="G98" i="210"/>
  <c r="G97" i="210"/>
  <c r="G96" i="210"/>
  <c r="G95" i="210"/>
  <c r="G94" i="210"/>
  <c r="G93" i="210"/>
  <c r="G92" i="210"/>
  <c r="G91" i="210"/>
  <c r="G90" i="210"/>
  <c r="G89" i="210"/>
  <c r="G88" i="210"/>
  <c r="G87" i="210"/>
  <c r="G86" i="210"/>
  <c r="G85" i="210"/>
  <c r="G84" i="210"/>
  <c r="G83" i="210"/>
  <c r="G82" i="210"/>
  <c r="G81" i="210"/>
  <c r="G80" i="210"/>
  <c r="G79" i="210"/>
  <c r="G78" i="210"/>
  <c r="G77" i="210"/>
  <c r="G76" i="210"/>
  <c r="G75" i="210"/>
  <c r="G74" i="210"/>
  <c r="G73" i="210"/>
  <c r="G72" i="210"/>
  <c r="G71" i="210"/>
  <c r="G70" i="210"/>
  <c r="G69" i="210"/>
  <c r="G68" i="210"/>
  <c r="F57" i="210"/>
  <c r="F63" i="210" s="1"/>
  <c r="E57" i="210"/>
  <c r="E63" i="210" s="1"/>
  <c r="D57" i="210"/>
  <c r="D63" i="210" s="1"/>
  <c r="C57" i="210"/>
  <c r="C63" i="210" s="1"/>
  <c r="B57" i="210"/>
  <c r="B63" i="210" s="1"/>
  <c r="G56" i="210"/>
  <c r="G55" i="210"/>
  <c r="G54" i="210"/>
  <c r="F51" i="210"/>
  <c r="F62" i="210" s="1"/>
  <c r="E51" i="210"/>
  <c r="E62" i="210" s="1"/>
  <c r="D51" i="210"/>
  <c r="D62" i="210" s="1"/>
  <c r="C51" i="210"/>
  <c r="C62" i="210" s="1"/>
  <c r="B51" i="210"/>
  <c r="B62" i="210" s="1"/>
  <c r="G50" i="210"/>
  <c r="G49" i="210"/>
  <c r="G48" i="210"/>
  <c r="F45" i="210"/>
  <c r="F61" i="210" s="1"/>
  <c r="E45" i="210"/>
  <c r="E61" i="210" s="1"/>
  <c r="D45" i="210"/>
  <c r="D61" i="210" s="1"/>
  <c r="C45" i="210"/>
  <c r="C61" i="210" s="1"/>
  <c r="B45" i="210"/>
  <c r="B61" i="210" s="1"/>
  <c r="G44" i="210"/>
  <c r="G43" i="210"/>
  <c r="G42" i="210"/>
  <c r="F39" i="210"/>
  <c r="F60" i="210" s="1"/>
  <c r="E39" i="210"/>
  <c r="E60" i="210" s="1"/>
  <c r="D39" i="210"/>
  <c r="D60" i="210" s="1"/>
  <c r="C39" i="210"/>
  <c r="C60" i="210" s="1"/>
  <c r="B39" i="210"/>
  <c r="B60" i="210" s="1"/>
  <c r="G38" i="210"/>
  <c r="G37" i="210"/>
  <c r="G36" i="210"/>
  <c r="F26" i="210"/>
  <c r="F30" i="210" s="1"/>
  <c r="E26" i="210"/>
  <c r="E30" i="210" s="1"/>
  <c r="D26" i="210"/>
  <c r="D30" i="210" s="1"/>
  <c r="C26" i="210"/>
  <c r="C30" i="210" s="1"/>
  <c r="B26" i="210"/>
  <c r="B30" i="210" s="1"/>
  <c r="G25" i="210"/>
  <c r="G24" i="210"/>
  <c r="G23" i="210"/>
  <c r="G22" i="210"/>
  <c r="G21" i="210"/>
  <c r="G20" i="210"/>
  <c r="G19" i="210"/>
  <c r="G18" i="210"/>
  <c r="G17" i="210"/>
  <c r="G16" i="210"/>
  <c r="G15" i="210"/>
  <c r="G14" i="210"/>
  <c r="F11" i="210"/>
  <c r="F29" i="210" s="1"/>
  <c r="E11" i="210"/>
  <c r="E29" i="210" s="1"/>
  <c r="D11" i="210"/>
  <c r="D29" i="210" s="1"/>
  <c r="C11" i="210"/>
  <c r="C29" i="210" s="1"/>
  <c r="B11" i="210"/>
  <c r="B29" i="210" s="1"/>
  <c r="G10" i="210"/>
  <c r="G9" i="210"/>
  <c r="G8" i="210"/>
  <c r="G7" i="210"/>
  <c r="G6" i="210"/>
  <c r="F6" i="209"/>
  <c r="E6" i="209"/>
  <c r="D6" i="209"/>
  <c r="C6" i="209"/>
  <c r="B6" i="209"/>
  <c r="G5" i="209"/>
  <c r="H299" i="208"/>
  <c r="H305" i="208" s="1"/>
  <c r="G299" i="208"/>
  <c r="G305" i="208" s="1"/>
  <c r="F299" i="208"/>
  <c r="F305" i="208" s="1"/>
  <c r="E299" i="208"/>
  <c r="E305" i="208" s="1"/>
  <c r="D299" i="208"/>
  <c r="D305" i="208" s="1"/>
  <c r="C299" i="208"/>
  <c r="C305" i="208" s="1"/>
  <c r="B299" i="208"/>
  <c r="B305" i="208" s="1"/>
  <c r="I298" i="208"/>
  <c r="I297" i="208"/>
  <c r="I296" i="208"/>
  <c r="I295" i="208"/>
  <c r="I294" i="208"/>
  <c r="I293" i="208"/>
  <c r="I292" i="208"/>
  <c r="I291" i="208"/>
  <c r="I290" i="208"/>
  <c r="I289" i="208"/>
  <c r="I288" i="208"/>
  <c r="I287" i="208"/>
  <c r="I286" i="208"/>
  <c r="I285" i="208"/>
  <c r="I284" i="208"/>
  <c r="I283" i="208"/>
  <c r="I282" i="208"/>
  <c r="I281" i="208"/>
  <c r="I280" i="208"/>
  <c r="I279" i="208"/>
  <c r="I278" i="208"/>
  <c r="I277" i="208"/>
  <c r="I276" i="208"/>
  <c r="I275" i="208"/>
  <c r="I274" i="208"/>
  <c r="I273" i="208"/>
  <c r="I272" i="208"/>
  <c r="I271" i="208"/>
  <c r="I270" i="208"/>
  <c r="I269" i="208"/>
  <c r="I268" i="208"/>
  <c r="I267" i="208"/>
  <c r="I266" i="208"/>
  <c r="I265" i="208"/>
  <c r="I264" i="208"/>
  <c r="I263" i="208"/>
  <c r="I262" i="208"/>
  <c r="I261" i="208"/>
  <c r="I260" i="208"/>
  <c r="I259" i="208"/>
  <c r="I258" i="208"/>
  <c r="I257" i="208"/>
  <c r="I256" i="208"/>
  <c r="I255" i="208"/>
  <c r="I254" i="208"/>
  <c r="I253" i="208"/>
  <c r="I252" i="208"/>
  <c r="I251" i="208"/>
  <c r="I250" i="208"/>
  <c r="I249" i="208"/>
  <c r="I248" i="208"/>
  <c r="I247" i="208"/>
  <c r="I246" i="208"/>
  <c r="I245" i="208"/>
  <c r="I244" i="208"/>
  <c r="I243" i="208"/>
  <c r="I242" i="208"/>
  <c r="I241" i="208"/>
  <c r="I240" i="208"/>
  <c r="I239" i="208"/>
  <c r="I238" i="208"/>
  <c r="I237" i="208"/>
  <c r="I236" i="208"/>
  <c r="I235" i="208"/>
  <c r="I234" i="208"/>
  <c r="H223" i="208"/>
  <c r="H229" i="208" s="1"/>
  <c r="G223" i="208"/>
  <c r="G229" i="208" s="1"/>
  <c r="F223" i="208"/>
  <c r="F229" i="208" s="1"/>
  <c r="E223" i="208"/>
  <c r="E229" i="208" s="1"/>
  <c r="D223" i="208"/>
  <c r="D229" i="208" s="1"/>
  <c r="C223" i="208"/>
  <c r="C229" i="208" s="1"/>
  <c r="B223" i="208"/>
  <c r="B229" i="208" s="1"/>
  <c r="I222" i="208"/>
  <c r="I221" i="208"/>
  <c r="I220" i="208"/>
  <c r="I219" i="208"/>
  <c r="I218" i="208"/>
  <c r="H215" i="208"/>
  <c r="H228" i="208" s="1"/>
  <c r="G215" i="208"/>
  <c r="G228" i="208" s="1"/>
  <c r="F215" i="208"/>
  <c r="F228" i="208" s="1"/>
  <c r="E215" i="208"/>
  <c r="E228" i="208" s="1"/>
  <c r="D215" i="208"/>
  <c r="D228" i="208" s="1"/>
  <c r="C215" i="208"/>
  <c r="C228" i="208" s="1"/>
  <c r="B215" i="208"/>
  <c r="B228" i="208" s="1"/>
  <c r="I214" i="208"/>
  <c r="I213" i="208"/>
  <c r="I212" i="208"/>
  <c r="I211" i="208"/>
  <c r="I210" i="208"/>
  <c r="H207" i="208"/>
  <c r="H227" i="208" s="1"/>
  <c r="G207" i="208"/>
  <c r="G227" i="208" s="1"/>
  <c r="F207" i="208"/>
  <c r="F227" i="208" s="1"/>
  <c r="E207" i="208"/>
  <c r="E227" i="208" s="1"/>
  <c r="D207" i="208"/>
  <c r="D227" i="208" s="1"/>
  <c r="C207" i="208"/>
  <c r="C227" i="208" s="1"/>
  <c r="B207" i="208"/>
  <c r="B227" i="208" s="1"/>
  <c r="I206" i="208"/>
  <c r="I205" i="208"/>
  <c r="I204" i="208"/>
  <c r="I203" i="208"/>
  <c r="I202" i="208"/>
  <c r="H199" i="208"/>
  <c r="H226" i="208" s="1"/>
  <c r="G199" i="208"/>
  <c r="G226" i="208" s="1"/>
  <c r="F199" i="208"/>
  <c r="F226" i="208" s="1"/>
  <c r="E199" i="208"/>
  <c r="E226" i="208" s="1"/>
  <c r="D199" i="208"/>
  <c r="D226" i="208" s="1"/>
  <c r="D231" i="208" s="1"/>
  <c r="D304" i="208" s="1"/>
  <c r="C199" i="208"/>
  <c r="C226" i="208" s="1"/>
  <c r="B199" i="208"/>
  <c r="B226" i="208" s="1"/>
  <c r="I198" i="208"/>
  <c r="I197" i="208"/>
  <c r="I196" i="208"/>
  <c r="I195" i="208"/>
  <c r="I194" i="208"/>
  <c r="F188" i="208"/>
  <c r="E188" i="208"/>
  <c r="B188" i="208"/>
  <c r="I177" i="208"/>
  <c r="I176" i="208"/>
  <c r="I175" i="208"/>
  <c r="I174" i="208"/>
  <c r="I173" i="208"/>
  <c r="I172" i="208"/>
  <c r="I171" i="208"/>
  <c r="I170" i="208"/>
  <c r="I169" i="208"/>
  <c r="I168" i="208"/>
  <c r="I167" i="208"/>
  <c r="I166" i="208"/>
  <c r="I165" i="208"/>
  <c r="I164" i="208"/>
  <c r="I163" i="208"/>
  <c r="I162" i="208"/>
  <c r="I161" i="208"/>
  <c r="I160" i="208"/>
  <c r="I159" i="208"/>
  <c r="H156" i="208"/>
  <c r="H187" i="208" s="1"/>
  <c r="G156" i="208"/>
  <c r="G187" i="208" s="1"/>
  <c r="F156" i="208"/>
  <c r="F187" i="208" s="1"/>
  <c r="E156" i="208"/>
  <c r="E187" i="208" s="1"/>
  <c r="D156" i="208"/>
  <c r="D187" i="208" s="1"/>
  <c r="C156" i="208"/>
  <c r="C187" i="208" s="1"/>
  <c r="B156" i="208"/>
  <c r="B187" i="208" s="1"/>
  <c r="I155" i="208"/>
  <c r="I154" i="208"/>
  <c r="I153" i="208"/>
  <c r="I152" i="208"/>
  <c r="I151" i="208"/>
  <c r="I150" i="208"/>
  <c r="I149" i="208"/>
  <c r="I148" i="208"/>
  <c r="I147" i="208"/>
  <c r="I146" i="208"/>
  <c r="I145" i="208"/>
  <c r="I144" i="208"/>
  <c r="I143" i="208"/>
  <c r="I142" i="208"/>
  <c r="I141" i="208"/>
  <c r="I140" i="208"/>
  <c r="I139" i="208"/>
  <c r="I138" i="208"/>
  <c r="I137" i="208"/>
  <c r="I136" i="208"/>
  <c r="H133" i="208"/>
  <c r="H186" i="208" s="1"/>
  <c r="G133" i="208"/>
  <c r="G186" i="208" s="1"/>
  <c r="F133" i="208"/>
  <c r="F186" i="208" s="1"/>
  <c r="E133" i="208"/>
  <c r="E186" i="208" s="1"/>
  <c r="D133" i="208"/>
  <c r="D186" i="208" s="1"/>
  <c r="C133" i="208"/>
  <c r="C186" i="208" s="1"/>
  <c r="B133" i="208"/>
  <c r="B186" i="208" s="1"/>
  <c r="I132" i="208"/>
  <c r="I131" i="208"/>
  <c r="I130" i="208"/>
  <c r="I129" i="208"/>
  <c r="I128" i="208"/>
  <c r="I127" i="208"/>
  <c r="I126" i="208"/>
  <c r="I125" i="208"/>
  <c r="I124" i="208"/>
  <c r="I123" i="208"/>
  <c r="I122" i="208"/>
  <c r="H119" i="208"/>
  <c r="H185" i="208" s="1"/>
  <c r="G119" i="208"/>
  <c r="G185" i="208" s="1"/>
  <c r="F119" i="208"/>
  <c r="F185" i="208" s="1"/>
  <c r="E119" i="208"/>
  <c r="E185" i="208" s="1"/>
  <c r="D119" i="208"/>
  <c r="D185" i="208" s="1"/>
  <c r="C119" i="208"/>
  <c r="C185" i="208" s="1"/>
  <c r="B119" i="208"/>
  <c r="B185" i="208" s="1"/>
  <c r="I118" i="208"/>
  <c r="I117" i="208"/>
  <c r="I116" i="208"/>
  <c r="I115" i="208"/>
  <c r="I114" i="208"/>
  <c r="I113" i="208"/>
  <c r="I112" i="208"/>
  <c r="I111" i="208"/>
  <c r="I110" i="208"/>
  <c r="I109" i="208"/>
  <c r="I108" i="208"/>
  <c r="I107" i="208"/>
  <c r="I106" i="208"/>
  <c r="I105" i="208"/>
  <c r="I104" i="208"/>
  <c r="I103" i="208"/>
  <c r="I102" i="208"/>
  <c r="I101" i="208"/>
  <c r="I100" i="208"/>
  <c r="I99" i="208"/>
  <c r="I98" i="208"/>
  <c r="I97" i="208"/>
  <c r="I96" i="208"/>
  <c r="I95" i="208"/>
  <c r="I94" i="208"/>
  <c r="I93" i="208"/>
  <c r="H90" i="208"/>
  <c r="H184" i="208" s="1"/>
  <c r="G90" i="208"/>
  <c r="G184" i="208" s="1"/>
  <c r="F90" i="208"/>
  <c r="F184" i="208" s="1"/>
  <c r="E90" i="208"/>
  <c r="E184" i="208" s="1"/>
  <c r="D90" i="208"/>
  <c r="D184" i="208" s="1"/>
  <c r="C90" i="208"/>
  <c r="C184" i="208" s="1"/>
  <c r="B90" i="208"/>
  <c r="B184" i="208" s="1"/>
  <c r="I89" i="208"/>
  <c r="I88" i="208"/>
  <c r="I87" i="208"/>
  <c r="I86" i="208"/>
  <c r="I85" i="208"/>
  <c r="I84" i="208"/>
  <c r="I83" i="208"/>
  <c r="I82" i="208"/>
  <c r="I81" i="208"/>
  <c r="I80" i="208"/>
  <c r="I79" i="208"/>
  <c r="I78" i="208"/>
  <c r="I77" i="208"/>
  <c r="I76" i="208"/>
  <c r="I75" i="208"/>
  <c r="I74" i="208"/>
  <c r="I73" i="208"/>
  <c r="I72" i="208"/>
  <c r="I71" i="208"/>
  <c r="I70" i="208"/>
  <c r="H67" i="208"/>
  <c r="H183" i="208" s="1"/>
  <c r="G67" i="208"/>
  <c r="G183" i="208" s="1"/>
  <c r="F67" i="208"/>
  <c r="F183" i="208" s="1"/>
  <c r="E67" i="208"/>
  <c r="E183" i="208" s="1"/>
  <c r="D67" i="208"/>
  <c r="D183" i="208" s="1"/>
  <c r="C67" i="208"/>
  <c r="C183" i="208" s="1"/>
  <c r="B67" i="208"/>
  <c r="B183" i="208" s="1"/>
  <c r="I66" i="208"/>
  <c r="I65" i="208"/>
  <c r="I64" i="208"/>
  <c r="I63" i="208"/>
  <c r="I62" i="208"/>
  <c r="I61" i="208"/>
  <c r="I60" i="208"/>
  <c r="I59" i="208"/>
  <c r="I58" i="208"/>
  <c r="I57" i="208"/>
  <c r="I56" i="208"/>
  <c r="I55" i="208"/>
  <c r="I54" i="208"/>
  <c r="I53" i="208"/>
  <c r="I52" i="208"/>
  <c r="I51" i="208"/>
  <c r="I50" i="208"/>
  <c r="I49" i="208"/>
  <c r="I48" i="208"/>
  <c r="I47" i="208"/>
  <c r="I46" i="208"/>
  <c r="I45" i="208"/>
  <c r="I44" i="208"/>
  <c r="I43" i="208"/>
  <c r="I42" i="208"/>
  <c r="H39" i="208"/>
  <c r="H182" i="208" s="1"/>
  <c r="G39" i="208"/>
  <c r="G182" i="208" s="1"/>
  <c r="F39" i="208"/>
  <c r="F182" i="208" s="1"/>
  <c r="E39" i="208"/>
  <c r="E182" i="208" s="1"/>
  <c r="D39" i="208"/>
  <c r="D182" i="208" s="1"/>
  <c r="C39" i="208"/>
  <c r="C182" i="208" s="1"/>
  <c r="B39" i="208"/>
  <c r="B182" i="208" s="1"/>
  <c r="I38" i="208"/>
  <c r="I37" i="208"/>
  <c r="I36" i="208"/>
  <c r="I35" i="208"/>
  <c r="I34" i="208"/>
  <c r="I33" i="208"/>
  <c r="I32" i="208"/>
  <c r="I31" i="208"/>
  <c r="I30" i="208"/>
  <c r="I29" i="208"/>
  <c r="I28" i="208"/>
  <c r="I27" i="208"/>
  <c r="I26" i="208"/>
  <c r="I25" i="208"/>
  <c r="I24" i="208"/>
  <c r="I23" i="208"/>
  <c r="I22" i="208"/>
  <c r="I21" i="208"/>
  <c r="I20" i="208"/>
  <c r="I19" i="208"/>
  <c r="I18" i="208"/>
  <c r="I17" i="208"/>
  <c r="I16" i="208"/>
  <c r="H13" i="208"/>
  <c r="H181" i="208" s="1"/>
  <c r="G13" i="208"/>
  <c r="G181" i="208" s="1"/>
  <c r="F13" i="208"/>
  <c r="F181" i="208" s="1"/>
  <c r="E13" i="208"/>
  <c r="E181" i="208" s="1"/>
  <c r="D13" i="208"/>
  <c r="D181" i="208" s="1"/>
  <c r="C13" i="208"/>
  <c r="C181" i="208" s="1"/>
  <c r="B13" i="208"/>
  <c r="B181" i="208" s="1"/>
  <c r="I12" i="208"/>
  <c r="I11" i="208"/>
  <c r="I10" i="208"/>
  <c r="I9" i="208"/>
  <c r="I8" i="208"/>
  <c r="I7" i="208"/>
  <c r="I6" i="208"/>
  <c r="H261" i="207"/>
  <c r="H269" i="207" s="1"/>
  <c r="G261" i="207"/>
  <c r="G269" i="207" s="1"/>
  <c r="F261" i="207"/>
  <c r="F269" i="207" s="1"/>
  <c r="E261" i="207"/>
  <c r="E269" i="207" s="1"/>
  <c r="D261" i="207"/>
  <c r="D269" i="207" s="1"/>
  <c r="C261" i="207"/>
  <c r="C269" i="207" s="1"/>
  <c r="B261" i="207"/>
  <c r="B269" i="207" s="1"/>
  <c r="I260" i="207"/>
  <c r="I259" i="207"/>
  <c r="I258" i="207"/>
  <c r="I257" i="207"/>
  <c r="I256" i="207"/>
  <c r="I255" i="207"/>
  <c r="I254" i="207"/>
  <c r="I253" i="207"/>
  <c r="I252" i="207"/>
  <c r="I251" i="207"/>
  <c r="I250" i="207"/>
  <c r="I249" i="207"/>
  <c r="I248" i="207"/>
  <c r="I247" i="207"/>
  <c r="I246" i="207"/>
  <c r="I245" i="207"/>
  <c r="I244" i="207"/>
  <c r="I243" i="207"/>
  <c r="I242" i="207"/>
  <c r="I241" i="207"/>
  <c r="I240" i="207"/>
  <c r="I239" i="207"/>
  <c r="I238" i="207"/>
  <c r="I237" i="207"/>
  <c r="I236" i="207"/>
  <c r="I235" i="207"/>
  <c r="I234" i="207"/>
  <c r="I233" i="207"/>
  <c r="I232" i="207"/>
  <c r="I231" i="207"/>
  <c r="I230" i="207"/>
  <c r="I229" i="207"/>
  <c r="I228" i="207"/>
  <c r="I227" i="207"/>
  <c r="I226" i="207"/>
  <c r="I225" i="207"/>
  <c r="I224" i="207"/>
  <c r="I223" i="207"/>
  <c r="I222" i="207"/>
  <c r="I221" i="207"/>
  <c r="I220" i="207"/>
  <c r="I219" i="207"/>
  <c r="I218" i="207"/>
  <c r="I217" i="207"/>
  <c r="I216" i="207"/>
  <c r="I215" i="207"/>
  <c r="I214" i="207"/>
  <c r="I213" i="207"/>
  <c r="I212" i="207"/>
  <c r="I211" i="207"/>
  <c r="I210" i="207"/>
  <c r="I209" i="207"/>
  <c r="I208" i="207"/>
  <c r="I207" i="207"/>
  <c r="I206" i="207"/>
  <c r="I205" i="207"/>
  <c r="H202" i="207"/>
  <c r="H268" i="207" s="1"/>
  <c r="G202" i="207"/>
  <c r="G268" i="207" s="1"/>
  <c r="F202" i="207"/>
  <c r="F268" i="207" s="1"/>
  <c r="E202" i="207"/>
  <c r="E268" i="207" s="1"/>
  <c r="D202" i="207"/>
  <c r="D268" i="207" s="1"/>
  <c r="C202" i="207"/>
  <c r="C268" i="207" s="1"/>
  <c r="B202" i="207"/>
  <c r="B268" i="207" s="1"/>
  <c r="I201" i="207"/>
  <c r="I200" i="207"/>
  <c r="I199" i="207"/>
  <c r="I198" i="207"/>
  <c r="I197" i="207"/>
  <c r="I196" i="207"/>
  <c r="I195" i="207"/>
  <c r="I194" i="207"/>
  <c r="I193" i="207"/>
  <c r="I192" i="207"/>
  <c r="I191" i="207"/>
  <c r="I190" i="207"/>
  <c r="I189" i="207"/>
  <c r="H186" i="207"/>
  <c r="H267" i="207" s="1"/>
  <c r="G186" i="207"/>
  <c r="G267" i="207" s="1"/>
  <c r="F186" i="207"/>
  <c r="F267" i="207" s="1"/>
  <c r="E186" i="207"/>
  <c r="E267" i="207" s="1"/>
  <c r="D186" i="207"/>
  <c r="D267" i="207" s="1"/>
  <c r="C186" i="207"/>
  <c r="C267" i="207" s="1"/>
  <c r="B186" i="207"/>
  <c r="B267" i="207" s="1"/>
  <c r="I185" i="207"/>
  <c r="I184" i="207"/>
  <c r="I183" i="207"/>
  <c r="I182" i="207"/>
  <c r="I181" i="207"/>
  <c r="I180" i="207"/>
  <c r="I179" i="207"/>
  <c r="I178" i="207"/>
  <c r="I177" i="207"/>
  <c r="I176" i="207"/>
  <c r="I175" i="207"/>
  <c r="I174" i="207"/>
  <c r="I173" i="207"/>
  <c r="I172" i="207"/>
  <c r="I171" i="207"/>
  <c r="I170" i="207"/>
  <c r="I169" i="207"/>
  <c r="I168" i="207"/>
  <c r="I167" i="207"/>
  <c r="I166" i="207"/>
  <c r="I165" i="207"/>
  <c r="I164" i="207"/>
  <c r="I163" i="207"/>
  <c r="I162" i="207"/>
  <c r="I161" i="207"/>
  <c r="I160" i="207"/>
  <c r="I159" i="207"/>
  <c r="I158" i="207"/>
  <c r="I157" i="207"/>
  <c r="I156" i="207"/>
  <c r="I155" i="207"/>
  <c r="I154" i="207"/>
  <c r="I153" i="207"/>
  <c r="I152" i="207"/>
  <c r="I151" i="207"/>
  <c r="I150" i="207"/>
  <c r="I149" i="207"/>
  <c r="I148" i="207"/>
  <c r="I147" i="207"/>
  <c r="I146" i="207"/>
  <c r="I145" i="207"/>
  <c r="I144" i="207"/>
  <c r="I143" i="207"/>
  <c r="I142" i="207"/>
  <c r="I141" i="207"/>
  <c r="I140" i="207"/>
  <c r="I139" i="207"/>
  <c r="I138" i="207"/>
  <c r="I137" i="207"/>
  <c r="I136" i="207"/>
  <c r="I135" i="207"/>
  <c r="I134" i="207"/>
  <c r="I133" i="207"/>
  <c r="I132" i="207"/>
  <c r="I131" i="207"/>
  <c r="I130" i="207"/>
  <c r="I129" i="207"/>
  <c r="I128" i="207"/>
  <c r="I127" i="207"/>
  <c r="I126" i="207"/>
  <c r="I125" i="207"/>
  <c r="I124" i="207"/>
  <c r="I123" i="207"/>
  <c r="H112" i="207"/>
  <c r="H118" i="207" s="1"/>
  <c r="G112" i="207"/>
  <c r="G118" i="207" s="1"/>
  <c r="F112" i="207"/>
  <c r="F118" i="207" s="1"/>
  <c r="E112" i="207"/>
  <c r="E118" i="207" s="1"/>
  <c r="D112" i="207"/>
  <c r="D118" i="207" s="1"/>
  <c r="C112" i="207"/>
  <c r="C118" i="207" s="1"/>
  <c r="B112" i="207"/>
  <c r="B118" i="207" s="1"/>
  <c r="I111" i="207"/>
  <c r="I110" i="207"/>
  <c r="I109" i="207"/>
  <c r="H106" i="207"/>
  <c r="H117" i="207" s="1"/>
  <c r="G106" i="207"/>
  <c r="G117" i="207" s="1"/>
  <c r="F106" i="207"/>
  <c r="F117" i="207" s="1"/>
  <c r="E106" i="207"/>
  <c r="E117" i="207" s="1"/>
  <c r="D106" i="207"/>
  <c r="D117" i="207" s="1"/>
  <c r="C106" i="207"/>
  <c r="C117" i="207" s="1"/>
  <c r="B106" i="207"/>
  <c r="B117" i="207" s="1"/>
  <c r="I105" i="207"/>
  <c r="I104" i="207"/>
  <c r="I103" i="207"/>
  <c r="H100" i="207"/>
  <c r="H116" i="207" s="1"/>
  <c r="G100" i="207"/>
  <c r="G116" i="207" s="1"/>
  <c r="F100" i="207"/>
  <c r="F116" i="207" s="1"/>
  <c r="E100" i="207"/>
  <c r="E116" i="207" s="1"/>
  <c r="D100" i="207"/>
  <c r="D116" i="207" s="1"/>
  <c r="C100" i="207"/>
  <c r="C116" i="207" s="1"/>
  <c r="B100" i="207"/>
  <c r="B116" i="207" s="1"/>
  <c r="I99" i="207"/>
  <c r="I98" i="207"/>
  <c r="I97" i="207"/>
  <c r="H94" i="207"/>
  <c r="H115" i="207" s="1"/>
  <c r="G94" i="207"/>
  <c r="G115" i="207" s="1"/>
  <c r="F94" i="207"/>
  <c r="F115" i="207" s="1"/>
  <c r="E94" i="207"/>
  <c r="E115" i="207" s="1"/>
  <c r="D94" i="207"/>
  <c r="D115" i="207" s="1"/>
  <c r="C94" i="207"/>
  <c r="C115" i="207" s="1"/>
  <c r="B94" i="207"/>
  <c r="B115" i="207" s="1"/>
  <c r="I93" i="207"/>
  <c r="I92" i="207"/>
  <c r="I91" i="207"/>
  <c r="H73" i="207"/>
  <c r="H84" i="207" s="1"/>
  <c r="G73" i="207"/>
  <c r="G84" i="207" s="1"/>
  <c r="F73" i="207"/>
  <c r="F84" i="207" s="1"/>
  <c r="E73" i="207"/>
  <c r="E84" i="207" s="1"/>
  <c r="D73" i="207"/>
  <c r="D84" i="207" s="1"/>
  <c r="C73" i="207"/>
  <c r="C84" i="207" s="1"/>
  <c r="B73" i="207"/>
  <c r="B84" i="207" s="1"/>
  <c r="I72" i="207"/>
  <c r="I71" i="207"/>
  <c r="I70" i="207"/>
  <c r="I69" i="207"/>
  <c r="I68" i="207"/>
  <c r="I67" i="207"/>
  <c r="I66" i="207"/>
  <c r="I65" i="207"/>
  <c r="I64" i="207"/>
  <c r="I63" i="207"/>
  <c r="I62" i="207"/>
  <c r="I61" i="207"/>
  <c r="I60" i="207"/>
  <c r="I59" i="207"/>
  <c r="I58" i="207"/>
  <c r="I57" i="207"/>
  <c r="I56" i="207"/>
  <c r="I55" i="207"/>
  <c r="I54" i="207"/>
  <c r="I53" i="207"/>
  <c r="I52" i="207"/>
  <c r="I51" i="207"/>
  <c r="H48" i="207"/>
  <c r="H83" i="207" s="1"/>
  <c r="G48" i="207"/>
  <c r="G83" i="207" s="1"/>
  <c r="F48" i="207"/>
  <c r="F83" i="207" s="1"/>
  <c r="E48" i="207"/>
  <c r="E83" i="207" s="1"/>
  <c r="D48" i="207"/>
  <c r="D83" i="207" s="1"/>
  <c r="C48" i="207"/>
  <c r="C83" i="207" s="1"/>
  <c r="B48" i="207"/>
  <c r="B83" i="207" s="1"/>
  <c r="I47" i="207"/>
  <c r="I46" i="207"/>
  <c r="I45" i="207"/>
  <c r="I44" i="207"/>
  <c r="I43" i="207"/>
  <c r="I42" i="207"/>
  <c r="I41" i="207"/>
  <c r="I40" i="207"/>
  <c r="I39" i="207"/>
  <c r="I38" i="207"/>
  <c r="H35" i="207"/>
  <c r="H82" i="207" s="1"/>
  <c r="G35" i="207"/>
  <c r="G82" i="207" s="1"/>
  <c r="F35" i="207"/>
  <c r="F82" i="207" s="1"/>
  <c r="E35" i="207"/>
  <c r="E82" i="207" s="1"/>
  <c r="D35" i="207"/>
  <c r="D82" i="207" s="1"/>
  <c r="C35" i="207"/>
  <c r="C82" i="207" s="1"/>
  <c r="B35" i="207"/>
  <c r="B82" i="207" s="1"/>
  <c r="I34" i="207"/>
  <c r="I33" i="207"/>
  <c r="H30" i="207"/>
  <c r="H81" i="207" s="1"/>
  <c r="G30" i="207"/>
  <c r="G81" i="207" s="1"/>
  <c r="F30" i="207"/>
  <c r="F81" i="207" s="1"/>
  <c r="E30" i="207"/>
  <c r="E81" i="207" s="1"/>
  <c r="D30" i="207"/>
  <c r="D81" i="207" s="1"/>
  <c r="C30" i="207"/>
  <c r="C81" i="207" s="1"/>
  <c r="B30" i="207"/>
  <c r="B81" i="207" s="1"/>
  <c r="I29" i="207"/>
  <c r="I28" i="207"/>
  <c r="I27" i="207"/>
  <c r="I26" i="207"/>
  <c r="H23" i="207"/>
  <c r="H80" i="207" s="1"/>
  <c r="G23" i="207"/>
  <c r="G80" i="207" s="1"/>
  <c r="F23" i="207"/>
  <c r="F80" i="207" s="1"/>
  <c r="E23" i="207"/>
  <c r="E80" i="207" s="1"/>
  <c r="D23" i="207"/>
  <c r="D80" i="207" s="1"/>
  <c r="C23" i="207"/>
  <c r="C80" i="207" s="1"/>
  <c r="B23" i="207"/>
  <c r="B80" i="207" s="1"/>
  <c r="I22" i="207"/>
  <c r="I21" i="207"/>
  <c r="I20" i="207"/>
  <c r="I19" i="207"/>
  <c r="I18" i="207"/>
  <c r="I17" i="207"/>
  <c r="I16" i="207"/>
  <c r="I15" i="207"/>
  <c r="I14" i="207"/>
  <c r="I13" i="207"/>
  <c r="I12" i="207"/>
  <c r="I11" i="207"/>
  <c r="I10" i="207"/>
  <c r="I9" i="207"/>
  <c r="I8" i="207"/>
  <c r="I7" i="207"/>
  <c r="I6" i="207"/>
  <c r="F280" i="206"/>
  <c r="F304" i="206" s="1"/>
  <c r="E280" i="206"/>
  <c r="E304" i="206" s="1"/>
  <c r="D280" i="206"/>
  <c r="D304" i="206" s="1"/>
  <c r="C280" i="206"/>
  <c r="C304" i="206" s="1"/>
  <c r="B280" i="206"/>
  <c r="B304" i="206" s="1"/>
  <c r="G279" i="206"/>
  <c r="G278" i="206"/>
  <c r="G277" i="206"/>
  <c r="G276" i="206"/>
  <c r="G275" i="206"/>
  <c r="G274" i="206"/>
  <c r="G273" i="206"/>
  <c r="G272" i="206"/>
  <c r="G271" i="206"/>
  <c r="G270" i="206"/>
  <c r="G269" i="206"/>
  <c r="G268" i="206"/>
  <c r="G267" i="206"/>
  <c r="G266" i="206"/>
  <c r="G265" i="206"/>
  <c r="G264" i="206"/>
  <c r="G263" i="206"/>
  <c r="G262" i="206"/>
  <c r="G261" i="206"/>
  <c r="G260" i="206"/>
  <c r="G259" i="206"/>
  <c r="G258" i="206"/>
  <c r="G257" i="206"/>
  <c r="G256" i="206"/>
  <c r="G255" i="206"/>
  <c r="G254" i="206"/>
  <c r="G253" i="206"/>
  <c r="G252" i="206"/>
  <c r="G251" i="206"/>
  <c r="G250" i="206"/>
  <c r="G249" i="206"/>
  <c r="F246" i="206"/>
  <c r="F303" i="206" s="1"/>
  <c r="E246" i="206"/>
  <c r="E303" i="206" s="1"/>
  <c r="D246" i="206"/>
  <c r="D303" i="206" s="1"/>
  <c r="C246" i="206"/>
  <c r="C303" i="206" s="1"/>
  <c r="B246" i="206"/>
  <c r="B303" i="206" s="1"/>
  <c r="G245" i="206"/>
  <c r="G246" i="206" s="1"/>
  <c r="G303" i="206" s="1"/>
  <c r="F242" i="206"/>
  <c r="F302" i="206" s="1"/>
  <c r="E242" i="206"/>
  <c r="E302" i="206" s="1"/>
  <c r="D242" i="206"/>
  <c r="D302" i="206" s="1"/>
  <c r="C242" i="206"/>
  <c r="C302" i="206" s="1"/>
  <c r="B242" i="206"/>
  <c r="B302" i="206" s="1"/>
  <c r="G241" i="206"/>
  <c r="G242" i="206" s="1"/>
  <c r="G302" i="206" s="1"/>
  <c r="F238" i="206"/>
  <c r="F301" i="206" s="1"/>
  <c r="E238" i="206"/>
  <c r="E301" i="206" s="1"/>
  <c r="D238" i="206"/>
  <c r="D301" i="206" s="1"/>
  <c r="C238" i="206"/>
  <c r="C301" i="206" s="1"/>
  <c r="B238" i="206"/>
  <c r="B301" i="206" s="1"/>
  <c r="G237" i="206"/>
  <c r="G236" i="206"/>
  <c r="G235" i="206"/>
  <c r="G234" i="206"/>
  <c r="G233" i="206"/>
  <c r="G232" i="206"/>
  <c r="G231" i="206"/>
  <c r="G230" i="206"/>
  <c r="G229" i="206"/>
  <c r="G228" i="206"/>
  <c r="G227" i="206"/>
  <c r="G226" i="206"/>
  <c r="G225" i="206"/>
  <c r="G224" i="206"/>
  <c r="G223" i="206"/>
  <c r="G222" i="206"/>
  <c r="G221" i="206"/>
  <c r="G220" i="206"/>
  <c r="G219" i="206"/>
  <c r="F216" i="206"/>
  <c r="F300" i="206" s="1"/>
  <c r="E216" i="206"/>
  <c r="E300" i="206" s="1"/>
  <c r="D216" i="206"/>
  <c r="D300" i="206" s="1"/>
  <c r="C216" i="206"/>
  <c r="C300" i="206" s="1"/>
  <c r="B216" i="206"/>
  <c r="B300" i="206" s="1"/>
  <c r="G215" i="206"/>
  <c r="G214" i="206"/>
  <c r="G213" i="206"/>
  <c r="F210" i="206"/>
  <c r="F299" i="206" s="1"/>
  <c r="E210" i="206"/>
  <c r="E299" i="206" s="1"/>
  <c r="D210" i="206"/>
  <c r="D299" i="206" s="1"/>
  <c r="C210" i="206"/>
  <c r="C299" i="206" s="1"/>
  <c r="B210" i="206"/>
  <c r="B299" i="206" s="1"/>
  <c r="G209" i="206"/>
  <c r="G208" i="206"/>
  <c r="G207" i="206"/>
  <c r="G206" i="206"/>
  <c r="G205" i="206"/>
  <c r="G204" i="206"/>
  <c r="F201" i="206"/>
  <c r="F298" i="206" s="1"/>
  <c r="E201" i="206"/>
  <c r="E298" i="206" s="1"/>
  <c r="D201" i="206"/>
  <c r="D298" i="206" s="1"/>
  <c r="C201" i="206"/>
  <c r="C298" i="206" s="1"/>
  <c r="B201" i="206"/>
  <c r="B298" i="206" s="1"/>
  <c r="G200" i="206"/>
  <c r="G199" i="206"/>
  <c r="G198" i="206"/>
  <c r="F195" i="206"/>
  <c r="F297" i="206" s="1"/>
  <c r="E195" i="206"/>
  <c r="E297" i="206" s="1"/>
  <c r="D195" i="206"/>
  <c r="D297" i="206" s="1"/>
  <c r="C195" i="206"/>
  <c r="C297" i="206" s="1"/>
  <c r="B195" i="206"/>
  <c r="B297" i="206" s="1"/>
  <c r="G194" i="206"/>
  <c r="G193" i="206"/>
  <c r="G192" i="206"/>
  <c r="G191" i="206"/>
  <c r="G190" i="206"/>
  <c r="G189" i="206"/>
  <c r="G188" i="206"/>
  <c r="G187" i="206"/>
  <c r="G186" i="206"/>
  <c r="G185" i="206"/>
  <c r="G184" i="206"/>
  <c r="G183" i="206"/>
  <c r="G182" i="206"/>
  <c r="G181" i="206"/>
  <c r="G180" i="206"/>
  <c r="G179" i="206"/>
  <c r="G178" i="206"/>
  <c r="G177" i="206"/>
  <c r="G176" i="206"/>
  <c r="G175" i="206"/>
  <c r="G174" i="206"/>
  <c r="G173" i="206"/>
  <c r="G172" i="206"/>
  <c r="G171" i="206"/>
  <c r="G170" i="206"/>
  <c r="G169" i="206"/>
  <c r="G168" i="206"/>
  <c r="G167" i="206"/>
  <c r="G166" i="206"/>
  <c r="G165" i="206"/>
  <c r="G164" i="206"/>
  <c r="G163" i="206"/>
  <c r="F160" i="206"/>
  <c r="F296" i="206" s="1"/>
  <c r="E160" i="206"/>
  <c r="E296" i="206" s="1"/>
  <c r="D160" i="206"/>
  <c r="D296" i="206" s="1"/>
  <c r="C160" i="206"/>
  <c r="C296" i="206" s="1"/>
  <c r="B160" i="206"/>
  <c r="B296" i="206" s="1"/>
  <c r="G159" i="206"/>
  <c r="G158" i="206"/>
  <c r="F155" i="206"/>
  <c r="F295" i="206" s="1"/>
  <c r="E155" i="206"/>
  <c r="E295" i="206" s="1"/>
  <c r="D155" i="206"/>
  <c r="D295" i="206" s="1"/>
  <c r="C155" i="206"/>
  <c r="C295" i="206" s="1"/>
  <c r="B155" i="206"/>
  <c r="B295" i="206" s="1"/>
  <c r="G154" i="206"/>
  <c r="G153" i="206"/>
  <c r="G152" i="206"/>
  <c r="G151" i="206"/>
  <c r="G150" i="206"/>
  <c r="G149" i="206"/>
  <c r="G148" i="206"/>
  <c r="G147" i="206"/>
  <c r="G146" i="206"/>
  <c r="G145" i="206"/>
  <c r="G144" i="206"/>
  <c r="G143" i="206"/>
  <c r="G142" i="206"/>
  <c r="G141" i="206"/>
  <c r="G140" i="206"/>
  <c r="G139" i="206"/>
  <c r="G138" i="206"/>
  <c r="G137" i="206"/>
  <c r="G136" i="206"/>
  <c r="G135" i="206"/>
  <c r="G134" i="206"/>
  <c r="G133" i="206"/>
  <c r="G132" i="206"/>
  <c r="G131" i="206"/>
  <c r="G130" i="206"/>
  <c r="G129" i="206"/>
  <c r="G128" i="206"/>
  <c r="G127" i="206"/>
  <c r="G126" i="206"/>
  <c r="G125" i="206"/>
  <c r="G124" i="206"/>
  <c r="G123" i="206"/>
  <c r="G122" i="206"/>
  <c r="G121" i="206"/>
  <c r="G120" i="206"/>
  <c r="G119" i="206"/>
  <c r="G118" i="206"/>
  <c r="F115" i="206"/>
  <c r="F294" i="206" s="1"/>
  <c r="E115" i="206"/>
  <c r="E294" i="206" s="1"/>
  <c r="D115" i="206"/>
  <c r="D294" i="206" s="1"/>
  <c r="C115" i="206"/>
  <c r="C294" i="206" s="1"/>
  <c r="B115" i="206"/>
  <c r="B294" i="206" s="1"/>
  <c r="G114" i="206"/>
  <c r="G113" i="206"/>
  <c r="G112" i="206"/>
  <c r="G111" i="206"/>
  <c r="G110" i="206"/>
  <c r="G109" i="206"/>
  <c r="G108" i="206"/>
  <c r="G107" i="206"/>
  <c r="G106" i="206"/>
  <c r="G105" i="206"/>
  <c r="G104" i="206"/>
  <c r="G103" i="206"/>
  <c r="G102" i="206"/>
  <c r="G101" i="206"/>
  <c r="F98" i="206"/>
  <c r="F293" i="206" s="1"/>
  <c r="E98" i="206"/>
  <c r="E293" i="206" s="1"/>
  <c r="D98" i="206"/>
  <c r="D293" i="206" s="1"/>
  <c r="C98" i="206"/>
  <c r="C293" i="206" s="1"/>
  <c r="B98" i="206"/>
  <c r="B293" i="206" s="1"/>
  <c r="G97" i="206"/>
  <c r="G96" i="206"/>
  <c r="G95" i="206"/>
  <c r="G94" i="206"/>
  <c r="G93" i="206"/>
  <c r="G92" i="206"/>
  <c r="G91" i="206"/>
  <c r="F88" i="206"/>
  <c r="F292" i="206" s="1"/>
  <c r="E88" i="206"/>
  <c r="E292" i="206" s="1"/>
  <c r="D88" i="206"/>
  <c r="D292" i="206" s="1"/>
  <c r="C88" i="206"/>
  <c r="C292" i="206" s="1"/>
  <c r="B88" i="206"/>
  <c r="B292" i="206" s="1"/>
  <c r="G87" i="206"/>
  <c r="G86" i="206"/>
  <c r="G85" i="206"/>
  <c r="G84" i="206"/>
  <c r="G83" i="206"/>
  <c r="G82" i="206"/>
  <c r="F79" i="206"/>
  <c r="F291" i="206" s="1"/>
  <c r="E79" i="206"/>
  <c r="E291" i="206" s="1"/>
  <c r="D79" i="206"/>
  <c r="D291" i="206" s="1"/>
  <c r="C79" i="206"/>
  <c r="C291" i="206" s="1"/>
  <c r="B79" i="206"/>
  <c r="B291" i="206" s="1"/>
  <c r="G78" i="206"/>
  <c r="G77" i="206"/>
  <c r="G76" i="206"/>
  <c r="G75" i="206"/>
  <c r="G74" i="206"/>
  <c r="G73" i="206"/>
  <c r="F70" i="206"/>
  <c r="F290" i="206" s="1"/>
  <c r="E70" i="206"/>
  <c r="E290" i="206" s="1"/>
  <c r="D70" i="206"/>
  <c r="D290" i="206" s="1"/>
  <c r="C70" i="206"/>
  <c r="C290" i="206" s="1"/>
  <c r="B70" i="206"/>
  <c r="B290" i="206" s="1"/>
  <c r="G69" i="206"/>
  <c r="G68" i="206"/>
  <c r="G67" i="206"/>
  <c r="G66" i="206"/>
  <c r="F63" i="206"/>
  <c r="F289" i="206" s="1"/>
  <c r="E63" i="206"/>
  <c r="E289" i="206" s="1"/>
  <c r="D63" i="206"/>
  <c r="D289" i="206" s="1"/>
  <c r="C63" i="206"/>
  <c r="C289" i="206" s="1"/>
  <c r="B63" i="206"/>
  <c r="B289" i="206" s="1"/>
  <c r="G62" i="206"/>
  <c r="G61" i="206"/>
  <c r="F58" i="206"/>
  <c r="F288" i="206" s="1"/>
  <c r="E58" i="206"/>
  <c r="E288" i="206" s="1"/>
  <c r="D58" i="206"/>
  <c r="D288" i="206" s="1"/>
  <c r="C58" i="206"/>
  <c r="C288" i="206" s="1"/>
  <c r="B58" i="206"/>
  <c r="B288" i="206" s="1"/>
  <c r="G57" i="206"/>
  <c r="G56" i="206"/>
  <c r="G55" i="206"/>
  <c r="G54" i="206"/>
  <c r="G53" i="206"/>
  <c r="G52" i="206"/>
  <c r="G51" i="206"/>
  <c r="G50" i="206"/>
  <c r="G49" i="206"/>
  <c r="G48" i="206"/>
  <c r="G47" i="206"/>
  <c r="G46" i="206"/>
  <c r="G45" i="206"/>
  <c r="G44" i="206"/>
  <c r="G43" i="206"/>
  <c r="G42" i="206"/>
  <c r="G41" i="206"/>
  <c r="F38" i="206"/>
  <c r="F287" i="206" s="1"/>
  <c r="E38" i="206"/>
  <c r="E287" i="206" s="1"/>
  <c r="D38" i="206"/>
  <c r="D287" i="206" s="1"/>
  <c r="C38" i="206"/>
  <c r="C287" i="206" s="1"/>
  <c r="B38" i="206"/>
  <c r="B287" i="206" s="1"/>
  <c r="G37" i="206"/>
  <c r="G36" i="206"/>
  <c r="G35" i="206"/>
  <c r="F32" i="206"/>
  <c r="F286" i="206" s="1"/>
  <c r="E32" i="206"/>
  <c r="E286" i="206" s="1"/>
  <c r="D32" i="206"/>
  <c r="D286" i="206" s="1"/>
  <c r="C32" i="206"/>
  <c r="C286" i="206" s="1"/>
  <c r="B32" i="206"/>
  <c r="B286" i="206" s="1"/>
  <c r="G31" i="206"/>
  <c r="G30" i="206"/>
  <c r="G29" i="206"/>
  <c r="G28" i="206"/>
  <c r="G27" i="206"/>
  <c r="G26" i="206"/>
  <c r="F23" i="206"/>
  <c r="F285" i="206" s="1"/>
  <c r="E23" i="206"/>
  <c r="E285" i="206" s="1"/>
  <c r="D23" i="206"/>
  <c r="D285" i="206" s="1"/>
  <c r="C23" i="206"/>
  <c r="C285" i="206" s="1"/>
  <c r="B23" i="206"/>
  <c r="B285" i="206" s="1"/>
  <c r="G22" i="206"/>
  <c r="G21" i="206"/>
  <c r="G20" i="206"/>
  <c r="G19" i="206"/>
  <c r="G18" i="206"/>
  <c r="G17" i="206"/>
  <c r="G16" i="206"/>
  <c r="G15" i="206"/>
  <c r="G14" i="206"/>
  <c r="F11" i="206"/>
  <c r="F284" i="206" s="1"/>
  <c r="E11" i="206"/>
  <c r="E284" i="206" s="1"/>
  <c r="D11" i="206"/>
  <c r="D284" i="206" s="1"/>
  <c r="C11" i="206"/>
  <c r="C284" i="206" s="1"/>
  <c r="B11" i="206"/>
  <c r="B284" i="206" s="1"/>
  <c r="G10" i="206"/>
  <c r="G9" i="206"/>
  <c r="G8" i="206"/>
  <c r="G7" i="206"/>
  <c r="G6" i="206"/>
  <c r="G5" i="206"/>
  <c r="G246" i="205"/>
  <c r="G270" i="205" s="1"/>
  <c r="F246" i="205"/>
  <c r="F270" i="205" s="1"/>
  <c r="E246" i="205"/>
  <c r="E270" i="205" s="1"/>
  <c r="D246" i="205"/>
  <c r="D270" i="205" s="1"/>
  <c r="C246" i="205"/>
  <c r="C270" i="205" s="1"/>
  <c r="B246" i="205"/>
  <c r="B270" i="205" s="1"/>
  <c r="H245" i="205"/>
  <c r="H246" i="205" s="1"/>
  <c r="H270" i="205" s="1"/>
  <c r="G242" i="205"/>
  <c r="G269" i="205" s="1"/>
  <c r="F242" i="205"/>
  <c r="F269" i="205" s="1"/>
  <c r="E242" i="205"/>
  <c r="E269" i="205" s="1"/>
  <c r="D242" i="205"/>
  <c r="D269" i="205" s="1"/>
  <c r="C242" i="205"/>
  <c r="C269" i="205" s="1"/>
  <c r="B242" i="205"/>
  <c r="B269" i="205" s="1"/>
  <c r="H241" i="205"/>
  <c r="H242" i="205" s="1"/>
  <c r="H269" i="205" s="1"/>
  <c r="G238" i="205"/>
  <c r="G268" i="205" s="1"/>
  <c r="F238" i="205"/>
  <c r="F268" i="205" s="1"/>
  <c r="E238" i="205"/>
  <c r="E268" i="205" s="1"/>
  <c r="D238" i="205"/>
  <c r="D268" i="205" s="1"/>
  <c r="C238" i="205"/>
  <c r="C268" i="205" s="1"/>
  <c r="B238" i="205"/>
  <c r="B268" i="205" s="1"/>
  <c r="H237" i="205"/>
  <c r="H236" i="205"/>
  <c r="H235" i="205"/>
  <c r="H234" i="205"/>
  <c r="H233" i="205"/>
  <c r="H232" i="205"/>
  <c r="H231" i="205"/>
  <c r="H230" i="205"/>
  <c r="H229" i="205"/>
  <c r="H228" i="205"/>
  <c r="H227" i="205"/>
  <c r="H226" i="205"/>
  <c r="H225" i="205"/>
  <c r="H224" i="205"/>
  <c r="H223" i="205"/>
  <c r="H222" i="205"/>
  <c r="H221" i="205"/>
  <c r="H220" i="205"/>
  <c r="H219" i="205"/>
  <c r="G216" i="205"/>
  <c r="G267" i="205" s="1"/>
  <c r="F216" i="205"/>
  <c r="F267" i="205" s="1"/>
  <c r="E216" i="205"/>
  <c r="E267" i="205" s="1"/>
  <c r="D216" i="205"/>
  <c r="D267" i="205" s="1"/>
  <c r="C216" i="205"/>
  <c r="C267" i="205" s="1"/>
  <c r="B216" i="205"/>
  <c r="B267" i="205" s="1"/>
  <c r="H215" i="205"/>
  <c r="H214" i="205"/>
  <c r="H213" i="205"/>
  <c r="G210" i="205"/>
  <c r="G266" i="205" s="1"/>
  <c r="F210" i="205"/>
  <c r="F266" i="205" s="1"/>
  <c r="E210" i="205"/>
  <c r="E266" i="205" s="1"/>
  <c r="D210" i="205"/>
  <c r="D266" i="205" s="1"/>
  <c r="C210" i="205"/>
  <c r="C266" i="205" s="1"/>
  <c r="B210" i="205"/>
  <c r="B266" i="205" s="1"/>
  <c r="H209" i="205"/>
  <c r="H208" i="205"/>
  <c r="H207" i="205"/>
  <c r="H206" i="205"/>
  <c r="H205" i="205"/>
  <c r="H204" i="205"/>
  <c r="G201" i="205"/>
  <c r="G265" i="205" s="1"/>
  <c r="F201" i="205"/>
  <c r="F265" i="205" s="1"/>
  <c r="E201" i="205"/>
  <c r="E265" i="205" s="1"/>
  <c r="D201" i="205"/>
  <c r="D265" i="205" s="1"/>
  <c r="C201" i="205"/>
  <c r="C265" i="205" s="1"/>
  <c r="B201" i="205"/>
  <c r="B265" i="205" s="1"/>
  <c r="H200" i="205"/>
  <c r="H199" i="205"/>
  <c r="H198" i="205"/>
  <c r="G195" i="205"/>
  <c r="G264" i="205" s="1"/>
  <c r="F195" i="205"/>
  <c r="F264" i="205" s="1"/>
  <c r="E195" i="205"/>
  <c r="E264" i="205" s="1"/>
  <c r="D195" i="205"/>
  <c r="D264" i="205" s="1"/>
  <c r="C195" i="205"/>
  <c r="C264" i="205" s="1"/>
  <c r="B195" i="205"/>
  <c r="B264" i="205" s="1"/>
  <c r="H194" i="205"/>
  <c r="H193" i="205"/>
  <c r="H192" i="205"/>
  <c r="H191" i="205"/>
  <c r="H190" i="205"/>
  <c r="H189" i="205"/>
  <c r="H188" i="205"/>
  <c r="H187" i="205"/>
  <c r="H186" i="205"/>
  <c r="H185" i="205"/>
  <c r="H184" i="205"/>
  <c r="H183" i="205"/>
  <c r="H182" i="205"/>
  <c r="H181" i="205"/>
  <c r="H180" i="205"/>
  <c r="H179" i="205"/>
  <c r="H178" i="205"/>
  <c r="H177" i="205"/>
  <c r="H176" i="205"/>
  <c r="H175" i="205"/>
  <c r="H174" i="205"/>
  <c r="H173" i="205"/>
  <c r="H172" i="205"/>
  <c r="H171" i="205"/>
  <c r="H170" i="205"/>
  <c r="H169" i="205"/>
  <c r="H168" i="205"/>
  <c r="H167" i="205"/>
  <c r="H166" i="205"/>
  <c r="H165" i="205"/>
  <c r="H164" i="205"/>
  <c r="H163" i="205"/>
  <c r="G160" i="205"/>
  <c r="G263" i="205" s="1"/>
  <c r="F160" i="205"/>
  <c r="F263" i="205" s="1"/>
  <c r="E160" i="205"/>
  <c r="E263" i="205" s="1"/>
  <c r="D160" i="205"/>
  <c r="D263" i="205" s="1"/>
  <c r="C160" i="205"/>
  <c r="C263" i="205" s="1"/>
  <c r="B160" i="205"/>
  <c r="B263" i="205" s="1"/>
  <c r="H159" i="205"/>
  <c r="H158" i="205"/>
  <c r="G155" i="205"/>
  <c r="G262" i="205" s="1"/>
  <c r="F155" i="205"/>
  <c r="F262" i="205" s="1"/>
  <c r="E155" i="205"/>
  <c r="E262" i="205" s="1"/>
  <c r="D155" i="205"/>
  <c r="D262" i="205" s="1"/>
  <c r="C155" i="205"/>
  <c r="C262" i="205" s="1"/>
  <c r="B155" i="205"/>
  <c r="B262" i="205" s="1"/>
  <c r="H154" i="205"/>
  <c r="H153" i="205"/>
  <c r="H152" i="205"/>
  <c r="H151" i="205"/>
  <c r="H150" i="205"/>
  <c r="H149" i="205"/>
  <c r="H148" i="205"/>
  <c r="H147" i="205"/>
  <c r="H146" i="205"/>
  <c r="H145" i="205"/>
  <c r="H144" i="205"/>
  <c r="H143" i="205"/>
  <c r="H142" i="205"/>
  <c r="H141" i="205"/>
  <c r="H140" i="205"/>
  <c r="H139" i="205"/>
  <c r="H138" i="205"/>
  <c r="H137" i="205"/>
  <c r="H136" i="205"/>
  <c r="H135" i="205"/>
  <c r="H134" i="205"/>
  <c r="H133" i="205"/>
  <c r="H132" i="205"/>
  <c r="H131" i="205"/>
  <c r="H130" i="205"/>
  <c r="H129" i="205"/>
  <c r="H128" i="205"/>
  <c r="H127" i="205"/>
  <c r="H126" i="205"/>
  <c r="H125" i="205"/>
  <c r="H124" i="205"/>
  <c r="H123" i="205"/>
  <c r="H122" i="205"/>
  <c r="H121" i="205"/>
  <c r="H120" i="205"/>
  <c r="H119" i="205"/>
  <c r="H118" i="205"/>
  <c r="G115" i="205"/>
  <c r="G261" i="205" s="1"/>
  <c r="F115" i="205"/>
  <c r="F261" i="205" s="1"/>
  <c r="E115" i="205"/>
  <c r="E261" i="205" s="1"/>
  <c r="D115" i="205"/>
  <c r="D261" i="205" s="1"/>
  <c r="C115" i="205"/>
  <c r="C261" i="205" s="1"/>
  <c r="B115" i="205"/>
  <c r="B261" i="205" s="1"/>
  <c r="H114" i="205"/>
  <c r="H113" i="205"/>
  <c r="H112" i="205"/>
  <c r="H111" i="205"/>
  <c r="H110" i="205"/>
  <c r="H109" i="205"/>
  <c r="H108" i="205"/>
  <c r="H107" i="205"/>
  <c r="H106" i="205"/>
  <c r="H105" i="205"/>
  <c r="H104" i="205"/>
  <c r="H103" i="205"/>
  <c r="H102" i="205"/>
  <c r="H101" i="205"/>
  <c r="G98" i="205"/>
  <c r="G260" i="205" s="1"/>
  <c r="F98" i="205"/>
  <c r="F260" i="205" s="1"/>
  <c r="E98" i="205"/>
  <c r="E260" i="205" s="1"/>
  <c r="D98" i="205"/>
  <c r="D260" i="205" s="1"/>
  <c r="C98" i="205"/>
  <c r="C260" i="205" s="1"/>
  <c r="B98" i="205"/>
  <c r="B260" i="205" s="1"/>
  <c r="H97" i="205"/>
  <c r="H96" i="205"/>
  <c r="H95" i="205"/>
  <c r="H94" i="205"/>
  <c r="H93" i="205"/>
  <c r="H92" i="205"/>
  <c r="H91" i="205"/>
  <c r="G88" i="205"/>
  <c r="G259" i="205" s="1"/>
  <c r="F88" i="205"/>
  <c r="F259" i="205" s="1"/>
  <c r="E88" i="205"/>
  <c r="E259" i="205" s="1"/>
  <c r="D88" i="205"/>
  <c r="D259" i="205" s="1"/>
  <c r="C88" i="205"/>
  <c r="C259" i="205" s="1"/>
  <c r="B88" i="205"/>
  <c r="B259" i="205" s="1"/>
  <c r="H87" i="205"/>
  <c r="H86" i="205"/>
  <c r="H85" i="205"/>
  <c r="H84" i="205"/>
  <c r="H83" i="205"/>
  <c r="H82" i="205"/>
  <c r="G79" i="205"/>
  <c r="G258" i="205" s="1"/>
  <c r="F79" i="205"/>
  <c r="F258" i="205" s="1"/>
  <c r="E79" i="205"/>
  <c r="E258" i="205" s="1"/>
  <c r="D79" i="205"/>
  <c r="D258" i="205" s="1"/>
  <c r="C79" i="205"/>
  <c r="C258" i="205" s="1"/>
  <c r="B79" i="205"/>
  <c r="B258" i="205" s="1"/>
  <c r="H78" i="205"/>
  <c r="H77" i="205"/>
  <c r="H76" i="205"/>
  <c r="H75" i="205"/>
  <c r="H74" i="205"/>
  <c r="H73" i="205"/>
  <c r="G70" i="205"/>
  <c r="G257" i="205" s="1"/>
  <c r="F70" i="205"/>
  <c r="F257" i="205" s="1"/>
  <c r="E70" i="205"/>
  <c r="E257" i="205" s="1"/>
  <c r="D70" i="205"/>
  <c r="D257" i="205" s="1"/>
  <c r="C70" i="205"/>
  <c r="C257" i="205" s="1"/>
  <c r="B70" i="205"/>
  <c r="B257" i="205" s="1"/>
  <c r="H69" i="205"/>
  <c r="H68" i="205"/>
  <c r="H67" i="205"/>
  <c r="H66" i="205"/>
  <c r="G63" i="205"/>
  <c r="G256" i="205" s="1"/>
  <c r="F63" i="205"/>
  <c r="F256" i="205" s="1"/>
  <c r="E63" i="205"/>
  <c r="E256" i="205" s="1"/>
  <c r="D63" i="205"/>
  <c r="D256" i="205" s="1"/>
  <c r="C63" i="205"/>
  <c r="C256" i="205" s="1"/>
  <c r="B63" i="205"/>
  <c r="B256" i="205" s="1"/>
  <c r="H62" i="205"/>
  <c r="H61" i="205"/>
  <c r="G58" i="205"/>
  <c r="G255" i="205" s="1"/>
  <c r="F58" i="205"/>
  <c r="F255" i="205" s="1"/>
  <c r="E58" i="205"/>
  <c r="E255" i="205" s="1"/>
  <c r="D58" i="205"/>
  <c r="D255" i="205" s="1"/>
  <c r="C58" i="205"/>
  <c r="C255" i="205" s="1"/>
  <c r="B58" i="205"/>
  <c r="B255" i="205" s="1"/>
  <c r="H57" i="205"/>
  <c r="H56" i="205"/>
  <c r="H55" i="205"/>
  <c r="H54" i="205"/>
  <c r="H53" i="205"/>
  <c r="H52" i="205"/>
  <c r="H51" i="205"/>
  <c r="H50" i="205"/>
  <c r="H49" i="205"/>
  <c r="H48" i="205"/>
  <c r="H47" i="205"/>
  <c r="H46" i="205"/>
  <c r="H45" i="205"/>
  <c r="H44" i="205"/>
  <c r="H43" i="205"/>
  <c r="H42" i="205"/>
  <c r="H41" i="205"/>
  <c r="G38" i="205"/>
  <c r="G254" i="205" s="1"/>
  <c r="F38" i="205"/>
  <c r="F254" i="205" s="1"/>
  <c r="E38" i="205"/>
  <c r="E254" i="205" s="1"/>
  <c r="D38" i="205"/>
  <c r="D254" i="205" s="1"/>
  <c r="C38" i="205"/>
  <c r="C254" i="205" s="1"/>
  <c r="B38" i="205"/>
  <c r="B254" i="205" s="1"/>
  <c r="H37" i="205"/>
  <c r="H36" i="205"/>
  <c r="H35" i="205"/>
  <c r="G32" i="205"/>
  <c r="G253" i="205" s="1"/>
  <c r="F32" i="205"/>
  <c r="F253" i="205" s="1"/>
  <c r="E32" i="205"/>
  <c r="E253" i="205" s="1"/>
  <c r="D32" i="205"/>
  <c r="D253" i="205" s="1"/>
  <c r="C32" i="205"/>
  <c r="C253" i="205" s="1"/>
  <c r="B32" i="205"/>
  <c r="B253" i="205" s="1"/>
  <c r="H31" i="205"/>
  <c r="H30" i="205"/>
  <c r="H29" i="205"/>
  <c r="H28" i="205"/>
  <c r="H27" i="205"/>
  <c r="H26" i="205"/>
  <c r="G23" i="205"/>
  <c r="G252" i="205" s="1"/>
  <c r="F23" i="205"/>
  <c r="F252" i="205" s="1"/>
  <c r="E23" i="205"/>
  <c r="E252" i="205" s="1"/>
  <c r="D23" i="205"/>
  <c r="D252" i="205" s="1"/>
  <c r="C23" i="205"/>
  <c r="C252" i="205" s="1"/>
  <c r="B23" i="205"/>
  <c r="B252" i="205" s="1"/>
  <c r="H22" i="205"/>
  <c r="H21" i="205"/>
  <c r="H20" i="205"/>
  <c r="H19" i="205"/>
  <c r="H18" i="205"/>
  <c r="H17" i="205"/>
  <c r="H16" i="205"/>
  <c r="H15" i="205"/>
  <c r="H14" i="205"/>
  <c r="G11" i="205"/>
  <c r="G251" i="205" s="1"/>
  <c r="F11" i="205"/>
  <c r="F251" i="205" s="1"/>
  <c r="E11" i="205"/>
  <c r="E251" i="205" s="1"/>
  <c r="D11" i="205"/>
  <c r="D251" i="205" s="1"/>
  <c r="C11" i="205"/>
  <c r="C251" i="205" s="1"/>
  <c r="B11" i="205"/>
  <c r="B251" i="205" s="1"/>
  <c r="H10" i="205"/>
  <c r="H9" i="205"/>
  <c r="H8" i="205"/>
  <c r="H7" i="205"/>
  <c r="H6" i="205"/>
  <c r="H5" i="205"/>
  <c r="H567" i="204"/>
  <c r="H578" i="204" s="1"/>
  <c r="G567" i="204"/>
  <c r="G578" i="204" s="1"/>
  <c r="F567" i="204"/>
  <c r="F578" i="204" s="1"/>
  <c r="E567" i="204"/>
  <c r="E578" i="204" s="1"/>
  <c r="D567" i="204"/>
  <c r="D578" i="204" s="1"/>
  <c r="C567" i="204"/>
  <c r="C578" i="204" s="1"/>
  <c r="B567" i="204"/>
  <c r="B578" i="204" s="1"/>
  <c r="I566" i="204"/>
  <c r="I565" i="204"/>
  <c r="I564" i="204"/>
  <c r="I563" i="204"/>
  <c r="I562" i="204"/>
  <c r="I561" i="204"/>
  <c r="I560" i="204"/>
  <c r="I559" i="204"/>
  <c r="I558" i="204"/>
  <c r="I557" i="204"/>
  <c r="I556" i="204"/>
  <c r="I555" i="204"/>
  <c r="I554" i="204"/>
  <c r="I553" i="204"/>
  <c r="I552" i="204"/>
  <c r="I551" i="204"/>
  <c r="I550" i="204"/>
  <c r="I549" i="204"/>
  <c r="I548" i="204"/>
  <c r="I547" i="204"/>
  <c r="I546" i="204"/>
  <c r="I545" i="204"/>
  <c r="I544" i="204"/>
  <c r="I543" i="204"/>
  <c r="I542" i="204"/>
  <c r="I541" i="204"/>
  <c r="I540" i="204"/>
  <c r="I539" i="204"/>
  <c r="I538" i="204"/>
  <c r="I537" i="204"/>
  <c r="I536" i="204"/>
  <c r="H474" i="204"/>
  <c r="H576" i="204" s="1"/>
  <c r="G474" i="204"/>
  <c r="G576" i="204" s="1"/>
  <c r="F474" i="204"/>
  <c r="F576" i="204" s="1"/>
  <c r="E474" i="204"/>
  <c r="E576" i="204" s="1"/>
  <c r="D474" i="204"/>
  <c r="D576" i="204" s="1"/>
  <c r="C474" i="204"/>
  <c r="C576" i="204" s="1"/>
  <c r="B474" i="204"/>
  <c r="B576" i="204" s="1"/>
  <c r="I473" i="204"/>
  <c r="I472" i="204"/>
  <c r="I471" i="204"/>
  <c r="I470" i="204"/>
  <c r="I469" i="204"/>
  <c r="I468" i="204"/>
  <c r="I467" i="204"/>
  <c r="I466" i="204"/>
  <c r="I465" i="204"/>
  <c r="I464" i="204"/>
  <c r="I463" i="204"/>
  <c r="I462" i="204"/>
  <c r="I461" i="204"/>
  <c r="H458" i="204"/>
  <c r="H575" i="204" s="1"/>
  <c r="G458" i="204"/>
  <c r="G575" i="204" s="1"/>
  <c r="F458" i="204"/>
  <c r="F575" i="204" s="1"/>
  <c r="E458" i="204"/>
  <c r="E575" i="204" s="1"/>
  <c r="D458" i="204"/>
  <c r="D575" i="204" s="1"/>
  <c r="C458" i="204"/>
  <c r="C575" i="204" s="1"/>
  <c r="B458" i="204"/>
  <c r="B575" i="204" s="1"/>
  <c r="I457" i="204"/>
  <c r="I456" i="204"/>
  <c r="I455" i="204"/>
  <c r="I454" i="204"/>
  <c r="I453" i="204"/>
  <c r="I452" i="204"/>
  <c r="I451" i="204"/>
  <c r="I450" i="204"/>
  <c r="I449" i="204"/>
  <c r="I448" i="204"/>
  <c r="I447" i="204"/>
  <c r="I446" i="204"/>
  <c r="I445" i="204"/>
  <c r="I444" i="204"/>
  <c r="I443" i="204"/>
  <c r="I442" i="204"/>
  <c r="I441" i="204"/>
  <c r="I440" i="204"/>
  <c r="I439" i="204"/>
  <c r="I438" i="204"/>
  <c r="I437" i="204"/>
  <c r="I436" i="204"/>
  <c r="I435" i="204"/>
  <c r="I434" i="204"/>
  <c r="I433" i="204"/>
  <c r="I432" i="204"/>
  <c r="I431" i="204"/>
  <c r="I430" i="204"/>
  <c r="I429" i="204"/>
  <c r="I428" i="204"/>
  <c r="I427" i="204"/>
  <c r="I426" i="204"/>
  <c r="I425" i="204"/>
  <c r="I424" i="204"/>
  <c r="I423" i="204"/>
  <c r="I422" i="204"/>
  <c r="I421" i="204"/>
  <c r="I420" i="204"/>
  <c r="I419" i="204"/>
  <c r="I418" i="204"/>
  <c r="I417" i="204"/>
  <c r="I416" i="204"/>
  <c r="I415" i="204"/>
  <c r="I414" i="204"/>
  <c r="I413" i="204"/>
  <c r="I412" i="204"/>
  <c r="I411" i="204"/>
  <c r="I410" i="204"/>
  <c r="I409" i="204"/>
  <c r="I408" i="204"/>
  <c r="I407" i="204"/>
  <c r="I406" i="204"/>
  <c r="I405" i="204"/>
  <c r="I404" i="204"/>
  <c r="I403" i="204"/>
  <c r="I402" i="204"/>
  <c r="I401" i="204"/>
  <c r="I400" i="204"/>
  <c r="I399" i="204"/>
  <c r="I398" i="204"/>
  <c r="I397" i="204"/>
  <c r="I396" i="204"/>
  <c r="I395" i="204"/>
  <c r="I394" i="204"/>
  <c r="I393" i="204"/>
  <c r="H390" i="204"/>
  <c r="H574" i="204" s="1"/>
  <c r="G390" i="204"/>
  <c r="G574" i="204" s="1"/>
  <c r="F390" i="204"/>
  <c r="F574" i="204" s="1"/>
  <c r="E390" i="204"/>
  <c r="E574" i="204" s="1"/>
  <c r="D390" i="204"/>
  <c r="D574" i="204" s="1"/>
  <c r="C390" i="204"/>
  <c r="C574" i="204" s="1"/>
  <c r="B390" i="204"/>
  <c r="B574" i="204" s="1"/>
  <c r="I389" i="204"/>
  <c r="I388" i="204"/>
  <c r="I387" i="204"/>
  <c r="I386" i="204"/>
  <c r="I385" i="204"/>
  <c r="I384" i="204"/>
  <c r="I383" i="204"/>
  <c r="I382" i="204"/>
  <c r="I381" i="204"/>
  <c r="I380" i="204"/>
  <c r="I379" i="204"/>
  <c r="I378" i="204"/>
  <c r="I377" i="204"/>
  <c r="I376" i="204"/>
  <c r="I375" i="204"/>
  <c r="I374" i="204"/>
  <c r="I373" i="204"/>
  <c r="I372" i="204"/>
  <c r="I371" i="204"/>
  <c r="I370" i="204"/>
  <c r="I369" i="204"/>
  <c r="I368" i="204"/>
  <c r="I367" i="204"/>
  <c r="I366" i="204"/>
  <c r="I365" i="204"/>
  <c r="I364" i="204"/>
  <c r="I363" i="204"/>
  <c r="I362" i="204"/>
  <c r="I361" i="204"/>
  <c r="I360" i="204"/>
  <c r="I359" i="204"/>
  <c r="I358" i="204"/>
  <c r="I357" i="204"/>
  <c r="I356" i="204"/>
  <c r="I355" i="204"/>
  <c r="I354" i="204"/>
  <c r="I353" i="204"/>
  <c r="I352" i="204"/>
  <c r="I351" i="204"/>
  <c r="I350" i="204"/>
  <c r="I349" i="204"/>
  <c r="I348" i="204"/>
  <c r="I347" i="204"/>
  <c r="I346" i="204"/>
  <c r="I345" i="204"/>
  <c r="I344" i="204"/>
  <c r="I343" i="204"/>
  <c r="I342" i="204"/>
  <c r="I341" i="204"/>
  <c r="I340" i="204"/>
  <c r="I339" i="204"/>
  <c r="I338" i="204"/>
  <c r="I337" i="204"/>
  <c r="I336" i="204"/>
  <c r="I335" i="204"/>
  <c r="I334" i="204"/>
  <c r="I333" i="204"/>
  <c r="I332" i="204"/>
  <c r="I331" i="204"/>
  <c r="I330" i="204"/>
  <c r="I329" i="204"/>
  <c r="I328" i="204"/>
  <c r="I327" i="204"/>
  <c r="H316" i="204"/>
  <c r="H322" i="204" s="1"/>
  <c r="G316" i="204"/>
  <c r="G322" i="204" s="1"/>
  <c r="F316" i="204"/>
  <c r="F322" i="204" s="1"/>
  <c r="E316" i="204"/>
  <c r="E322" i="204" s="1"/>
  <c r="D316" i="204"/>
  <c r="D322" i="204" s="1"/>
  <c r="C316" i="204"/>
  <c r="C322" i="204" s="1"/>
  <c r="B316" i="204"/>
  <c r="B322" i="204" s="1"/>
  <c r="I315" i="204"/>
  <c r="I314" i="204"/>
  <c r="I313" i="204"/>
  <c r="H310" i="204"/>
  <c r="H321" i="204" s="1"/>
  <c r="G310" i="204"/>
  <c r="G321" i="204" s="1"/>
  <c r="F310" i="204"/>
  <c r="F321" i="204" s="1"/>
  <c r="E310" i="204"/>
  <c r="E321" i="204" s="1"/>
  <c r="D310" i="204"/>
  <c r="D321" i="204" s="1"/>
  <c r="C310" i="204"/>
  <c r="C321" i="204" s="1"/>
  <c r="B310" i="204"/>
  <c r="B321" i="204" s="1"/>
  <c r="I309" i="204"/>
  <c r="I308" i="204"/>
  <c r="I307" i="204"/>
  <c r="H304" i="204"/>
  <c r="H320" i="204" s="1"/>
  <c r="G304" i="204"/>
  <c r="G320" i="204" s="1"/>
  <c r="F304" i="204"/>
  <c r="F320" i="204" s="1"/>
  <c r="E304" i="204"/>
  <c r="E320" i="204" s="1"/>
  <c r="D304" i="204"/>
  <c r="D320" i="204" s="1"/>
  <c r="C304" i="204"/>
  <c r="C320" i="204" s="1"/>
  <c r="B304" i="204"/>
  <c r="B320" i="204" s="1"/>
  <c r="I303" i="204"/>
  <c r="I302" i="204"/>
  <c r="I301" i="204"/>
  <c r="H298" i="204"/>
  <c r="H319" i="204" s="1"/>
  <c r="G298" i="204"/>
  <c r="G319" i="204" s="1"/>
  <c r="F298" i="204"/>
  <c r="F319" i="204" s="1"/>
  <c r="E298" i="204"/>
  <c r="E319" i="204" s="1"/>
  <c r="D298" i="204"/>
  <c r="D319" i="204" s="1"/>
  <c r="C298" i="204"/>
  <c r="C319" i="204" s="1"/>
  <c r="B298" i="204"/>
  <c r="B319" i="204" s="1"/>
  <c r="I297" i="204"/>
  <c r="I296" i="204"/>
  <c r="I295" i="204"/>
  <c r="H283" i="204"/>
  <c r="H289" i="204" s="1"/>
  <c r="G283" i="204"/>
  <c r="G289" i="204" s="1"/>
  <c r="F283" i="204"/>
  <c r="F289" i="204" s="1"/>
  <c r="E283" i="204"/>
  <c r="E289" i="204" s="1"/>
  <c r="D283" i="204"/>
  <c r="D289" i="204" s="1"/>
  <c r="C283" i="204"/>
  <c r="C289" i="204" s="1"/>
  <c r="B283" i="204"/>
  <c r="B289" i="204" s="1"/>
  <c r="I282" i="204"/>
  <c r="I281" i="204"/>
  <c r="I280" i="204"/>
  <c r="I279" i="204"/>
  <c r="I278" i="204"/>
  <c r="H275" i="204"/>
  <c r="H288" i="204" s="1"/>
  <c r="G275" i="204"/>
  <c r="G288" i="204" s="1"/>
  <c r="F275" i="204"/>
  <c r="F288" i="204" s="1"/>
  <c r="E275" i="204"/>
  <c r="E288" i="204" s="1"/>
  <c r="D275" i="204"/>
  <c r="D288" i="204" s="1"/>
  <c r="C275" i="204"/>
  <c r="C288" i="204" s="1"/>
  <c r="B275" i="204"/>
  <c r="B288" i="204" s="1"/>
  <c r="I274" i="204"/>
  <c r="I273" i="204"/>
  <c r="I272" i="204"/>
  <c r="I271" i="204"/>
  <c r="I270" i="204"/>
  <c r="H267" i="204"/>
  <c r="H287" i="204" s="1"/>
  <c r="G267" i="204"/>
  <c r="G287" i="204" s="1"/>
  <c r="F267" i="204"/>
  <c r="F287" i="204" s="1"/>
  <c r="E267" i="204"/>
  <c r="E287" i="204" s="1"/>
  <c r="D267" i="204"/>
  <c r="D287" i="204" s="1"/>
  <c r="C267" i="204"/>
  <c r="C287" i="204" s="1"/>
  <c r="B267" i="204"/>
  <c r="B287" i="204" s="1"/>
  <c r="I266" i="204"/>
  <c r="I265" i="204"/>
  <c r="I264" i="204"/>
  <c r="I263" i="204"/>
  <c r="I262" i="204"/>
  <c r="H259" i="204"/>
  <c r="H286" i="204" s="1"/>
  <c r="H291" i="204" s="1"/>
  <c r="H572" i="204" s="1"/>
  <c r="G259" i="204"/>
  <c r="G286" i="204" s="1"/>
  <c r="F259" i="204"/>
  <c r="F286" i="204" s="1"/>
  <c r="E259" i="204"/>
  <c r="E286" i="204" s="1"/>
  <c r="D259" i="204"/>
  <c r="D286" i="204" s="1"/>
  <c r="D291" i="204" s="1"/>
  <c r="D572" i="204" s="1"/>
  <c r="C259" i="204"/>
  <c r="C286" i="204" s="1"/>
  <c r="C291" i="204" s="1"/>
  <c r="C572" i="204" s="1"/>
  <c r="B259" i="204"/>
  <c r="B286" i="204" s="1"/>
  <c r="I258" i="204"/>
  <c r="I257" i="204"/>
  <c r="I256" i="204"/>
  <c r="I255" i="204"/>
  <c r="I254" i="204"/>
  <c r="H237" i="204"/>
  <c r="H248" i="204" s="1"/>
  <c r="G237" i="204"/>
  <c r="G248" i="204" s="1"/>
  <c r="F237" i="204"/>
  <c r="F248" i="204" s="1"/>
  <c r="E237" i="204"/>
  <c r="E248" i="204" s="1"/>
  <c r="D237" i="204"/>
  <c r="D248" i="204" s="1"/>
  <c r="C237" i="204"/>
  <c r="C248" i="204" s="1"/>
  <c r="B237" i="204"/>
  <c r="B248" i="204" s="1"/>
  <c r="I236" i="204"/>
  <c r="I235" i="204"/>
  <c r="I234" i="204"/>
  <c r="I233" i="204"/>
  <c r="I232" i="204"/>
  <c r="I231" i="204"/>
  <c r="I230" i="204"/>
  <c r="I229" i="204"/>
  <c r="I228" i="204"/>
  <c r="I227" i="204"/>
  <c r="I226" i="204"/>
  <c r="I225" i="204"/>
  <c r="I224" i="204"/>
  <c r="I223" i="204"/>
  <c r="I222" i="204"/>
  <c r="I221" i="204"/>
  <c r="I220" i="204"/>
  <c r="I219" i="204"/>
  <c r="I218" i="204"/>
  <c r="I217" i="204"/>
  <c r="H214" i="204"/>
  <c r="H247" i="204" s="1"/>
  <c r="G214" i="204"/>
  <c r="G247" i="204" s="1"/>
  <c r="F214" i="204"/>
  <c r="F247" i="204" s="1"/>
  <c r="E214" i="204"/>
  <c r="E247" i="204" s="1"/>
  <c r="D214" i="204"/>
  <c r="D247" i="204" s="1"/>
  <c r="C214" i="204"/>
  <c r="C247" i="204" s="1"/>
  <c r="B214" i="204"/>
  <c r="B247" i="204" s="1"/>
  <c r="I213" i="204"/>
  <c r="I212" i="204"/>
  <c r="I211" i="204"/>
  <c r="I210" i="204"/>
  <c r="I209" i="204"/>
  <c r="I208" i="204"/>
  <c r="I207" i="204"/>
  <c r="I206" i="204"/>
  <c r="I205" i="204"/>
  <c r="I204" i="204"/>
  <c r="I203" i="204"/>
  <c r="I202" i="204"/>
  <c r="I201" i="204"/>
  <c r="I200" i="204"/>
  <c r="I199" i="204"/>
  <c r="I198" i="204"/>
  <c r="I197" i="204"/>
  <c r="I196" i="204"/>
  <c r="I195" i="204"/>
  <c r="I194" i="204"/>
  <c r="H191" i="204"/>
  <c r="H246" i="204" s="1"/>
  <c r="G191" i="204"/>
  <c r="G246" i="204" s="1"/>
  <c r="F191" i="204"/>
  <c r="F246" i="204" s="1"/>
  <c r="E191" i="204"/>
  <c r="E246" i="204" s="1"/>
  <c r="D191" i="204"/>
  <c r="D246" i="204" s="1"/>
  <c r="C191" i="204"/>
  <c r="C246" i="204" s="1"/>
  <c r="B191" i="204"/>
  <c r="B246" i="204" s="1"/>
  <c r="I190" i="204"/>
  <c r="I189" i="204"/>
  <c r="I188" i="204"/>
  <c r="I187" i="204"/>
  <c r="I186" i="204"/>
  <c r="I185" i="204"/>
  <c r="I184" i="204"/>
  <c r="I183" i="204"/>
  <c r="I182" i="204"/>
  <c r="I181" i="204"/>
  <c r="I180" i="204"/>
  <c r="I179" i="204"/>
  <c r="I178" i="204"/>
  <c r="I177" i="204"/>
  <c r="I176" i="204"/>
  <c r="I175" i="204"/>
  <c r="I174" i="204"/>
  <c r="I173" i="204"/>
  <c r="I172" i="204"/>
  <c r="I171" i="204"/>
  <c r="I170" i="204"/>
  <c r="I169" i="204"/>
  <c r="H166" i="204"/>
  <c r="H245" i="204" s="1"/>
  <c r="G166" i="204"/>
  <c r="G245" i="204" s="1"/>
  <c r="F166" i="204"/>
  <c r="F245" i="204" s="1"/>
  <c r="E166" i="204"/>
  <c r="E245" i="204" s="1"/>
  <c r="D166" i="204"/>
  <c r="D245" i="204" s="1"/>
  <c r="C166" i="204"/>
  <c r="C245" i="204" s="1"/>
  <c r="B166" i="204"/>
  <c r="B245" i="204" s="1"/>
  <c r="I165" i="204"/>
  <c r="I164" i="204"/>
  <c r="I163" i="204"/>
  <c r="I162" i="204"/>
  <c r="I161" i="204"/>
  <c r="I160" i="204"/>
  <c r="I159" i="204"/>
  <c r="I158" i="204"/>
  <c r="I157" i="204"/>
  <c r="I156" i="204"/>
  <c r="I155" i="204"/>
  <c r="I154" i="204"/>
  <c r="I153" i="204"/>
  <c r="I152" i="204"/>
  <c r="I151" i="204"/>
  <c r="I150" i="204"/>
  <c r="I149" i="204"/>
  <c r="I148" i="204"/>
  <c r="I147" i="204"/>
  <c r="I146" i="204"/>
  <c r="I145" i="204"/>
  <c r="H142" i="204"/>
  <c r="H244" i="204" s="1"/>
  <c r="G142" i="204"/>
  <c r="G244" i="204" s="1"/>
  <c r="F142" i="204"/>
  <c r="F244" i="204" s="1"/>
  <c r="E142" i="204"/>
  <c r="E244" i="204" s="1"/>
  <c r="D142" i="204"/>
  <c r="D244" i="204" s="1"/>
  <c r="C142" i="204"/>
  <c r="C244" i="204" s="1"/>
  <c r="B142" i="204"/>
  <c r="B244" i="204" s="1"/>
  <c r="I141" i="204"/>
  <c r="I140" i="204"/>
  <c r="I139" i="204"/>
  <c r="I138" i="204"/>
  <c r="I137" i="204"/>
  <c r="I136" i="204"/>
  <c r="I135" i="204"/>
  <c r="I134" i="204"/>
  <c r="I133" i="204"/>
  <c r="I132" i="204"/>
  <c r="I131" i="204"/>
  <c r="I130" i="204"/>
  <c r="I129" i="204"/>
  <c r="I128" i="204"/>
  <c r="I127" i="204"/>
  <c r="I126" i="204"/>
  <c r="I125" i="204"/>
  <c r="I124" i="204"/>
  <c r="I123" i="204"/>
  <c r="I122" i="204"/>
  <c r="I121" i="204"/>
  <c r="I120" i="204"/>
  <c r="I119" i="204"/>
  <c r="I118" i="204"/>
  <c r="I117" i="204"/>
  <c r="I116" i="204"/>
  <c r="I115" i="204"/>
  <c r="I114" i="204"/>
  <c r="H111" i="204"/>
  <c r="H243" i="204" s="1"/>
  <c r="G111" i="204"/>
  <c r="G243" i="204" s="1"/>
  <c r="F111" i="204"/>
  <c r="F243" i="204" s="1"/>
  <c r="E111" i="204"/>
  <c r="E243" i="204" s="1"/>
  <c r="D111" i="204"/>
  <c r="D243" i="204" s="1"/>
  <c r="C111" i="204"/>
  <c r="C243" i="204" s="1"/>
  <c r="B111" i="204"/>
  <c r="B243" i="204" s="1"/>
  <c r="I110" i="204"/>
  <c r="I109" i="204"/>
  <c r="I108" i="204"/>
  <c r="I107" i="204"/>
  <c r="I106" i="204"/>
  <c r="I105" i="204"/>
  <c r="I104" i="204"/>
  <c r="I103" i="204"/>
  <c r="I102" i="204"/>
  <c r="I101" i="204"/>
  <c r="I100" i="204"/>
  <c r="I99" i="204"/>
  <c r="I98" i="204"/>
  <c r="I97" i="204"/>
  <c r="I96" i="204"/>
  <c r="I95" i="204"/>
  <c r="I94" i="204"/>
  <c r="I93" i="204"/>
  <c r="I92" i="204"/>
  <c r="I91" i="204"/>
  <c r="H88" i="204"/>
  <c r="H242" i="204" s="1"/>
  <c r="G88" i="204"/>
  <c r="G242" i="204" s="1"/>
  <c r="F88" i="204"/>
  <c r="F242" i="204" s="1"/>
  <c r="E88" i="204"/>
  <c r="E242" i="204" s="1"/>
  <c r="D88" i="204"/>
  <c r="D242" i="204" s="1"/>
  <c r="C88" i="204"/>
  <c r="C242" i="204" s="1"/>
  <c r="B88" i="204"/>
  <c r="B242" i="204" s="1"/>
  <c r="I87" i="204"/>
  <c r="I86" i="204"/>
  <c r="I85" i="204"/>
  <c r="I84" i="204"/>
  <c r="I83" i="204"/>
  <c r="I82" i="204"/>
  <c r="I81" i="204"/>
  <c r="I80" i="204"/>
  <c r="I79" i="204"/>
  <c r="I78" i="204"/>
  <c r="I77" i="204"/>
  <c r="I76" i="204"/>
  <c r="I75" i="204"/>
  <c r="I74" i="204"/>
  <c r="I73" i="204"/>
  <c r="I72" i="204"/>
  <c r="I71" i="204"/>
  <c r="I70" i="204"/>
  <c r="I69" i="204"/>
  <c r="I68" i="204"/>
  <c r="I67" i="204"/>
  <c r="I66" i="204"/>
  <c r="I65" i="204"/>
  <c r="I64" i="204"/>
  <c r="I63" i="204"/>
  <c r="H60" i="204"/>
  <c r="H241" i="204" s="1"/>
  <c r="G60" i="204"/>
  <c r="G241" i="204" s="1"/>
  <c r="F60" i="204"/>
  <c r="F241" i="204" s="1"/>
  <c r="E60" i="204"/>
  <c r="E241" i="204" s="1"/>
  <c r="D60" i="204"/>
  <c r="D241" i="204" s="1"/>
  <c r="C60" i="204"/>
  <c r="C241" i="204" s="1"/>
  <c r="B60" i="204"/>
  <c r="B241" i="204" s="1"/>
  <c r="I59" i="204"/>
  <c r="I58" i="204"/>
  <c r="I57" i="204"/>
  <c r="I56" i="204"/>
  <c r="I55" i="204"/>
  <c r="I54" i="204"/>
  <c r="I53" i="204"/>
  <c r="I52" i="204"/>
  <c r="I51" i="204"/>
  <c r="I50" i="204"/>
  <c r="I49" i="204"/>
  <c r="I48" i="204"/>
  <c r="I47" i="204"/>
  <c r="I46" i="204"/>
  <c r="I45" i="204"/>
  <c r="I44" i="204"/>
  <c r="I43" i="204"/>
  <c r="I42" i="204"/>
  <c r="I41" i="204"/>
  <c r="I40" i="204"/>
  <c r="I39" i="204"/>
  <c r="I38" i="204"/>
  <c r="I37" i="204"/>
  <c r="I36" i="204"/>
  <c r="I35" i="204"/>
  <c r="I34" i="204"/>
  <c r="I33" i="204"/>
  <c r="H30" i="204"/>
  <c r="H240" i="204" s="1"/>
  <c r="G30" i="204"/>
  <c r="G240" i="204" s="1"/>
  <c r="F30" i="204"/>
  <c r="F240" i="204" s="1"/>
  <c r="E30" i="204"/>
  <c r="E240" i="204" s="1"/>
  <c r="D30" i="204"/>
  <c r="D240" i="204" s="1"/>
  <c r="C30" i="204"/>
  <c r="C240" i="204" s="1"/>
  <c r="B30" i="204"/>
  <c r="B240" i="204" s="1"/>
  <c r="I29" i="204"/>
  <c r="I28" i="204"/>
  <c r="I27" i="204"/>
  <c r="I26" i="204"/>
  <c r="I25" i="204"/>
  <c r="I24" i="204"/>
  <c r="I23" i="204"/>
  <c r="I22" i="204"/>
  <c r="I21" i="204"/>
  <c r="I20" i="204"/>
  <c r="I19" i="204"/>
  <c r="I18" i="204"/>
  <c r="I17" i="204"/>
  <c r="I16" i="204"/>
  <c r="I15" i="204"/>
  <c r="I14" i="204"/>
  <c r="I13" i="204"/>
  <c r="I12" i="204"/>
  <c r="I11" i="204"/>
  <c r="I10" i="204"/>
  <c r="I9" i="204"/>
  <c r="I8" i="204"/>
  <c r="I7" i="204"/>
  <c r="I6" i="204"/>
  <c r="E811" i="203"/>
  <c r="E842" i="203" s="1"/>
  <c r="D811" i="203"/>
  <c r="D842" i="203" s="1"/>
  <c r="C811" i="203"/>
  <c r="C842" i="203" s="1"/>
  <c r="B811" i="203"/>
  <c r="B842" i="203" s="1"/>
  <c r="F810" i="203"/>
  <c r="F809" i="203"/>
  <c r="F808" i="203"/>
  <c r="F807" i="203"/>
  <c r="F806" i="203"/>
  <c r="F805" i="203"/>
  <c r="F804" i="203"/>
  <c r="F803" i="203"/>
  <c r="F802" i="203"/>
  <c r="F801" i="203"/>
  <c r="F800" i="203"/>
  <c r="F799" i="203"/>
  <c r="F798" i="203"/>
  <c r="F797" i="203"/>
  <c r="F796" i="203"/>
  <c r="F795" i="203"/>
  <c r="F794" i="203"/>
  <c r="F793" i="203"/>
  <c r="F792" i="203"/>
  <c r="F791" i="203"/>
  <c r="F790" i="203"/>
  <c r="F789" i="203"/>
  <c r="F788" i="203"/>
  <c r="F787" i="203"/>
  <c r="F786" i="203"/>
  <c r="F785" i="203"/>
  <c r="F784" i="203"/>
  <c r="F783" i="203"/>
  <c r="F782" i="203"/>
  <c r="F781" i="203"/>
  <c r="F780" i="203"/>
  <c r="E777" i="203"/>
  <c r="E841" i="203" s="1"/>
  <c r="D777" i="203"/>
  <c r="D841" i="203" s="1"/>
  <c r="C777" i="203"/>
  <c r="C841" i="203" s="1"/>
  <c r="B777" i="203"/>
  <c r="B841" i="203" s="1"/>
  <c r="F776" i="203"/>
  <c r="F777" i="203" s="1"/>
  <c r="F841" i="203" s="1"/>
  <c r="E773" i="203"/>
  <c r="E840" i="203" s="1"/>
  <c r="D773" i="203"/>
  <c r="D840" i="203" s="1"/>
  <c r="C773" i="203"/>
  <c r="C840" i="203" s="1"/>
  <c r="B773" i="203"/>
  <c r="B840" i="203" s="1"/>
  <c r="F772" i="203"/>
  <c r="F771" i="203"/>
  <c r="F770" i="203"/>
  <c r="F769" i="203"/>
  <c r="F768" i="203"/>
  <c r="F767" i="203"/>
  <c r="F766" i="203"/>
  <c r="F765" i="203"/>
  <c r="F764" i="203"/>
  <c r="F763" i="203"/>
  <c r="F762" i="203"/>
  <c r="F761" i="203"/>
  <c r="F760" i="203"/>
  <c r="F759" i="203"/>
  <c r="F758" i="203"/>
  <c r="F757" i="203"/>
  <c r="F756" i="203"/>
  <c r="F755" i="203"/>
  <c r="F754" i="203"/>
  <c r="F753" i="203"/>
  <c r="F752" i="203"/>
  <c r="F751" i="203"/>
  <c r="F750" i="203"/>
  <c r="F749" i="203"/>
  <c r="F748" i="203"/>
  <c r="F747" i="203"/>
  <c r="F746" i="203"/>
  <c r="F745" i="203"/>
  <c r="F744" i="203"/>
  <c r="F743" i="203"/>
  <c r="F742" i="203"/>
  <c r="F741" i="203"/>
  <c r="F740" i="203"/>
  <c r="F739" i="203"/>
  <c r="F738" i="203"/>
  <c r="F737" i="203"/>
  <c r="F736" i="203"/>
  <c r="F735" i="203"/>
  <c r="F734" i="203"/>
  <c r="F733" i="203"/>
  <c r="F732" i="203"/>
  <c r="F731" i="203"/>
  <c r="F730" i="203"/>
  <c r="F729" i="203"/>
  <c r="F728" i="203"/>
  <c r="F727" i="203"/>
  <c r="F726" i="203"/>
  <c r="F725" i="203"/>
  <c r="F724" i="203"/>
  <c r="F723" i="203"/>
  <c r="F722" i="203"/>
  <c r="F721" i="203"/>
  <c r="F720" i="203"/>
  <c r="F719" i="203"/>
  <c r="F718" i="203"/>
  <c r="F717" i="203"/>
  <c r="E714" i="203"/>
  <c r="E839" i="203" s="1"/>
  <c r="D714" i="203"/>
  <c r="D839" i="203" s="1"/>
  <c r="C714" i="203"/>
  <c r="C839" i="203" s="1"/>
  <c r="B714" i="203"/>
  <c r="B839" i="203" s="1"/>
  <c r="F713" i="203"/>
  <c r="F714" i="203" s="1"/>
  <c r="F839" i="203" s="1"/>
  <c r="E710" i="203"/>
  <c r="E838" i="203" s="1"/>
  <c r="D710" i="203"/>
  <c r="D838" i="203" s="1"/>
  <c r="C710" i="203"/>
  <c r="C838" i="203" s="1"/>
  <c r="B710" i="203"/>
  <c r="B838" i="203" s="1"/>
  <c r="F709" i="203"/>
  <c r="F708" i="203"/>
  <c r="F707" i="203"/>
  <c r="F706" i="203"/>
  <c r="F705" i="203"/>
  <c r="F704" i="203"/>
  <c r="F703" i="203"/>
  <c r="F702" i="203"/>
  <c r="F701" i="203"/>
  <c r="F700" i="203"/>
  <c r="F699" i="203"/>
  <c r="F698" i="203"/>
  <c r="F697" i="203"/>
  <c r="F696" i="203"/>
  <c r="F695" i="203"/>
  <c r="F694" i="203"/>
  <c r="F693" i="203"/>
  <c r="F692" i="203"/>
  <c r="F691" i="203"/>
  <c r="E688" i="203"/>
  <c r="E837" i="203" s="1"/>
  <c r="D688" i="203"/>
  <c r="D837" i="203" s="1"/>
  <c r="C688" i="203"/>
  <c r="C837" i="203" s="1"/>
  <c r="B688" i="203"/>
  <c r="B837" i="203" s="1"/>
  <c r="F687" i="203"/>
  <c r="F686" i="203"/>
  <c r="F685" i="203"/>
  <c r="E682" i="203"/>
  <c r="E836" i="203" s="1"/>
  <c r="D682" i="203"/>
  <c r="D836" i="203" s="1"/>
  <c r="C682" i="203"/>
  <c r="C836" i="203" s="1"/>
  <c r="B682" i="203"/>
  <c r="B836" i="203" s="1"/>
  <c r="F681" i="203"/>
  <c r="F680" i="203"/>
  <c r="F679" i="203"/>
  <c r="F678" i="203"/>
  <c r="F677" i="203"/>
  <c r="F676" i="203"/>
  <c r="E673" i="203"/>
  <c r="E835" i="203" s="1"/>
  <c r="D673" i="203"/>
  <c r="D835" i="203" s="1"/>
  <c r="C673" i="203"/>
  <c r="C835" i="203" s="1"/>
  <c r="B673" i="203"/>
  <c r="B835" i="203" s="1"/>
  <c r="F672" i="203"/>
  <c r="F671" i="203"/>
  <c r="F670" i="203"/>
  <c r="E667" i="203"/>
  <c r="E834" i="203" s="1"/>
  <c r="D667" i="203"/>
  <c r="D834" i="203" s="1"/>
  <c r="C667" i="203"/>
  <c r="C834" i="203" s="1"/>
  <c r="B667" i="203"/>
  <c r="B834" i="203" s="1"/>
  <c r="F666" i="203"/>
  <c r="F665" i="203"/>
  <c r="F664" i="203"/>
  <c r="F663" i="203"/>
  <c r="F662" i="203"/>
  <c r="F661" i="203"/>
  <c r="F660" i="203"/>
  <c r="F659" i="203"/>
  <c r="F658" i="203"/>
  <c r="F657" i="203"/>
  <c r="F656" i="203"/>
  <c r="F655" i="203"/>
  <c r="F654" i="203"/>
  <c r="F653" i="203"/>
  <c r="F652" i="203"/>
  <c r="F651" i="203"/>
  <c r="F650" i="203"/>
  <c r="F649" i="203"/>
  <c r="F648" i="203"/>
  <c r="F647" i="203"/>
  <c r="F646" i="203"/>
  <c r="F645" i="203"/>
  <c r="F644" i="203"/>
  <c r="F643" i="203"/>
  <c r="F642" i="203"/>
  <c r="F641" i="203"/>
  <c r="F640" i="203"/>
  <c r="F639" i="203"/>
  <c r="F638" i="203"/>
  <c r="F637" i="203"/>
  <c r="F636" i="203"/>
  <c r="F635" i="203"/>
  <c r="E632" i="203"/>
  <c r="E833" i="203" s="1"/>
  <c r="D632" i="203"/>
  <c r="D833" i="203" s="1"/>
  <c r="C632" i="203"/>
  <c r="C833" i="203" s="1"/>
  <c r="B632" i="203"/>
  <c r="B833" i="203" s="1"/>
  <c r="F631" i="203"/>
  <c r="F630" i="203"/>
  <c r="F632" i="203" s="1"/>
  <c r="F833" i="203" s="1"/>
  <c r="E627" i="203"/>
  <c r="E832" i="203" s="1"/>
  <c r="D627" i="203"/>
  <c r="D832" i="203" s="1"/>
  <c r="C627" i="203"/>
  <c r="C832" i="203" s="1"/>
  <c r="B627" i="203"/>
  <c r="B832" i="203" s="1"/>
  <c r="F626" i="203"/>
  <c r="F625" i="203"/>
  <c r="F624" i="203"/>
  <c r="F623" i="203"/>
  <c r="F622" i="203"/>
  <c r="F621" i="203"/>
  <c r="F620" i="203"/>
  <c r="F619" i="203"/>
  <c r="F618" i="203"/>
  <c r="F617" i="203"/>
  <c r="F616" i="203"/>
  <c r="F615" i="203"/>
  <c r="F614" i="203"/>
  <c r="F613" i="203"/>
  <c r="F612" i="203"/>
  <c r="F611" i="203"/>
  <c r="F610" i="203"/>
  <c r="F609" i="203"/>
  <c r="F608" i="203"/>
  <c r="F607" i="203"/>
  <c r="F606" i="203"/>
  <c r="F605" i="203"/>
  <c r="F604" i="203"/>
  <c r="F603" i="203"/>
  <c r="F602" i="203"/>
  <c r="F601" i="203"/>
  <c r="F600" i="203"/>
  <c r="F599" i="203"/>
  <c r="F598" i="203"/>
  <c r="F597" i="203"/>
  <c r="F596" i="203"/>
  <c r="F595" i="203"/>
  <c r="F594" i="203"/>
  <c r="F593" i="203"/>
  <c r="F592" i="203"/>
  <c r="F591" i="203"/>
  <c r="F590" i="203"/>
  <c r="E587" i="203"/>
  <c r="E831" i="203" s="1"/>
  <c r="D587" i="203"/>
  <c r="D831" i="203" s="1"/>
  <c r="C587" i="203"/>
  <c r="C831" i="203" s="1"/>
  <c r="B587" i="203"/>
  <c r="B831" i="203" s="1"/>
  <c r="F586" i="203"/>
  <c r="F585" i="203"/>
  <c r="F584" i="203"/>
  <c r="F583" i="203"/>
  <c r="F582" i="203"/>
  <c r="F581" i="203"/>
  <c r="F580" i="203"/>
  <c r="F579" i="203"/>
  <c r="F578" i="203"/>
  <c r="F577" i="203"/>
  <c r="F576" i="203"/>
  <c r="F575" i="203"/>
  <c r="F574" i="203"/>
  <c r="E571" i="203"/>
  <c r="E830" i="203" s="1"/>
  <c r="D571" i="203"/>
  <c r="D830" i="203" s="1"/>
  <c r="C571" i="203"/>
  <c r="C830" i="203" s="1"/>
  <c r="B571" i="203"/>
  <c r="B830" i="203" s="1"/>
  <c r="F570" i="203"/>
  <c r="F569" i="203"/>
  <c r="F568" i="203"/>
  <c r="F567" i="203"/>
  <c r="F566" i="203"/>
  <c r="F565" i="203"/>
  <c r="F564" i="203"/>
  <c r="F563" i="203"/>
  <c r="F562" i="203"/>
  <c r="F561" i="203"/>
  <c r="F560" i="203"/>
  <c r="F559" i="203"/>
  <c r="F558" i="203"/>
  <c r="F557" i="203"/>
  <c r="E554" i="203"/>
  <c r="E829" i="203" s="1"/>
  <c r="D554" i="203"/>
  <c r="D829" i="203" s="1"/>
  <c r="C554" i="203"/>
  <c r="C829" i="203" s="1"/>
  <c r="B554" i="203"/>
  <c r="B829" i="203" s="1"/>
  <c r="F553" i="203"/>
  <c r="F552" i="203"/>
  <c r="F551" i="203"/>
  <c r="F550" i="203"/>
  <c r="F549" i="203"/>
  <c r="F548" i="203"/>
  <c r="F547" i="203"/>
  <c r="E544" i="203"/>
  <c r="E828" i="203" s="1"/>
  <c r="D544" i="203"/>
  <c r="D828" i="203" s="1"/>
  <c r="C544" i="203"/>
  <c r="C828" i="203" s="1"/>
  <c r="B544" i="203"/>
  <c r="B828" i="203" s="1"/>
  <c r="F543" i="203"/>
  <c r="F542" i="203"/>
  <c r="F541" i="203"/>
  <c r="F540" i="203"/>
  <c r="F539" i="203"/>
  <c r="F538" i="203"/>
  <c r="E535" i="203"/>
  <c r="E827" i="203" s="1"/>
  <c r="D535" i="203"/>
  <c r="D827" i="203" s="1"/>
  <c r="C535" i="203"/>
  <c r="C827" i="203" s="1"/>
  <c r="B535" i="203"/>
  <c r="B827" i="203" s="1"/>
  <c r="F534" i="203"/>
  <c r="F533" i="203"/>
  <c r="F532" i="203"/>
  <c r="F531" i="203"/>
  <c r="F530" i="203"/>
  <c r="F529" i="203"/>
  <c r="E526" i="203"/>
  <c r="E826" i="203" s="1"/>
  <c r="D526" i="203"/>
  <c r="D826" i="203" s="1"/>
  <c r="C526" i="203"/>
  <c r="C826" i="203" s="1"/>
  <c r="B526" i="203"/>
  <c r="B826" i="203" s="1"/>
  <c r="F525" i="203"/>
  <c r="F524" i="203"/>
  <c r="F523" i="203"/>
  <c r="F522" i="203"/>
  <c r="E519" i="203"/>
  <c r="E825" i="203" s="1"/>
  <c r="D519" i="203"/>
  <c r="D825" i="203" s="1"/>
  <c r="C519" i="203"/>
  <c r="C825" i="203" s="1"/>
  <c r="B519" i="203"/>
  <c r="B825" i="203" s="1"/>
  <c r="F518" i="203"/>
  <c r="F517" i="203"/>
  <c r="E514" i="203"/>
  <c r="E824" i="203" s="1"/>
  <c r="D514" i="203"/>
  <c r="D824" i="203" s="1"/>
  <c r="C514" i="203"/>
  <c r="C824" i="203" s="1"/>
  <c r="B514" i="203"/>
  <c r="B824" i="203" s="1"/>
  <c r="F513" i="203"/>
  <c r="F512" i="203"/>
  <c r="F511" i="203"/>
  <c r="F510" i="203"/>
  <c r="F509" i="203"/>
  <c r="F508" i="203"/>
  <c r="F507" i="203"/>
  <c r="F506" i="203"/>
  <c r="F505" i="203"/>
  <c r="F504" i="203"/>
  <c r="F503" i="203"/>
  <c r="F502" i="203"/>
  <c r="F501" i="203"/>
  <c r="F500" i="203"/>
  <c r="F499" i="203"/>
  <c r="F498" i="203"/>
  <c r="F497" i="203"/>
  <c r="E494" i="203"/>
  <c r="E823" i="203" s="1"/>
  <c r="D494" i="203"/>
  <c r="D823" i="203" s="1"/>
  <c r="C494" i="203"/>
  <c r="C823" i="203" s="1"/>
  <c r="B494" i="203"/>
  <c r="B823" i="203" s="1"/>
  <c r="F493" i="203"/>
  <c r="F492" i="203"/>
  <c r="F491" i="203"/>
  <c r="F490" i="203"/>
  <c r="F489" i="203"/>
  <c r="F488" i="203"/>
  <c r="F487" i="203"/>
  <c r="F486" i="203"/>
  <c r="F485" i="203"/>
  <c r="F484" i="203"/>
  <c r="F483" i="203"/>
  <c r="F482" i="203"/>
  <c r="F481" i="203"/>
  <c r="F480" i="203"/>
  <c r="F479" i="203"/>
  <c r="F478" i="203"/>
  <c r="F477" i="203"/>
  <c r="F476" i="203"/>
  <c r="F475" i="203"/>
  <c r="F474" i="203"/>
  <c r="F473" i="203"/>
  <c r="F472" i="203"/>
  <c r="F471" i="203"/>
  <c r="F470" i="203"/>
  <c r="F469" i="203"/>
  <c r="F468" i="203"/>
  <c r="F467" i="203"/>
  <c r="F466" i="203"/>
  <c r="F465" i="203"/>
  <c r="F464" i="203"/>
  <c r="F463" i="203"/>
  <c r="F462" i="203"/>
  <c r="F461" i="203"/>
  <c r="F460" i="203"/>
  <c r="F459" i="203"/>
  <c r="F458" i="203"/>
  <c r="F457" i="203"/>
  <c r="F456" i="203"/>
  <c r="F455" i="203"/>
  <c r="F454" i="203"/>
  <c r="F453" i="203"/>
  <c r="F452" i="203"/>
  <c r="F451" i="203"/>
  <c r="F450" i="203"/>
  <c r="F449" i="203"/>
  <c r="F448" i="203"/>
  <c r="F447" i="203"/>
  <c r="F446" i="203"/>
  <c r="F445" i="203"/>
  <c r="F444" i="203"/>
  <c r="F443" i="203"/>
  <c r="F442" i="203"/>
  <c r="F441" i="203"/>
  <c r="F440" i="203"/>
  <c r="F439" i="203"/>
  <c r="F438" i="203"/>
  <c r="F437" i="203"/>
  <c r="F436" i="203"/>
  <c r="F435" i="203"/>
  <c r="F434" i="203"/>
  <c r="F433" i="203"/>
  <c r="F432" i="203"/>
  <c r="F431" i="203"/>
  <c r="F430" i="203"/>
  <c r="F429" i="203"/>
  <c r="E426" i="203"/>
  <c r="E822" i="203" s="1"/>
  <c r="D426" i="203"/>
  <c r="D822" i="203" s="1"/>
  <c r="C426" i="203"/>
  <c r="C822" i="203" s="1"/>
  <c r="B426" i="203"/>
  <c r="B822" i="203" s="1"/>
  <c r="F425" i="203"/>
  <c r="F424" i="203"/>
  <c r="F423" i="203"/>
  <c r="E420" i="203"/>
  <c r="E821" i="203" s="1"/>
  <c r="D420" i="203"/>
  <c r="D821" i="203" s="1"/>
  <c r="C420" i="203"/>
  <c r="C821" i="203" s="1"/>
  <c r="B420" i="203"/>
  <c r="B821" i="203" s="1"/>
  <c r="F419" i="203"/>
  <c r="F418" i="203"/>
  <c r="F417" i="203"/>
  <c r="F416" i="203"/>
  <c r="F415" i="203"/>
  <c r="F414" i="203"/>
  <c r="E411" i="203"/>
  <c r="E820" i="203" s="1"/>
  <c r="D411" i="203"/>
  <c r="D820" i="203" s="1"/>
  <c r="C411" i="203"/>
  <c r="C820" i="203" s="1"/>
  <c r="B411" i="203"/>
  <c r="B820" i="203" s="1"/>
  <c r="F410" i="203"/>
  <c r="F409" i="203"/>
  <c r="F408" i="203"/>
  <c r="F407" i="203"/>
  <c r="F406" i="203"/>
  <c r="F405" i="203"/>
  <c r="F404" i="203"/>
  <c r="F403" i="203"/>
  <c r="F402" i="203"/>
  <c r="E399" i="203"/>
  <c r="E819" i="203" s="1"/>
  <c r="D399" i="203"/>
  <c r="D819" i="203" s="1"/>
  <c r="C399" i="203"/>
  <c r="C819" i="203" s="1"/>
  <c r="B399" i="203"/>
  <c r="B819" i="203" s="1"/>
  <c r="F398" i="203"/>
  <c r="F397" i="203"/>
  <c r="F396" i="203"/>
  <c r="F395" i="203"/>
  <c r="F394" i="203"/>
  <c r="F393" i="203"/>
  <c r="F392" i="203"/>
  <c r="F391" i="203"/>
  <c r="F390" i="203"/>
  <c r="F389" i="203"/>
  <c r="F388" i="203"/>
  <c r="F387" i="203"/>
  <c r="F386" i="203"/>
  <c r="F385" i="203"/>
  <c r="F384" i="203"/>
  <c r="F383" i="203"/>
  <c r="F382" i="203"/>
  <c r="F381" i="203"/>
  <c r="F380" i="203"/>
  <c r="F379" i="203"/>
  <c r="F378" i="203"/>
  <c r="F377" i="203"/>
  <c r="F376" i="203"/>
  <c r="F375" i="203"/>
  <c r="F374" i="203"/>
  <c r="F373" i="203"/>
  <c r="F372" i="203"/>
  <c r="F371" i="203"/>
  <c r="F370" i="203"/>
  <c r="F369" i="203"/>
  <c r="F368" i="203"/>
  <c r="F367" i="203"/>
  <c r="F366" i="203"/>
  <c r="F365" i="203"/>
  <c r="F364" i="203"/>
  <c r="F363" i="203"/>
  <c r="F362" i="203"/>
  <c r="F361" i="203"/>
  <c r="F360" i="203"/>
  <c r="F359" i="203"/>
  <c r="F358" i="203"/>
  <c r="F357" i="203"/>
  <c r="F356" i="203"/>
  <c r="F355" i="203"/>
  <c r="F354" i="203"/>
  <c r="F353" i="203"/>
  <c r="F352" i="203"/>
  <c r="F351" i="203"/>
  <c r="F350" i="203"/>
  <c r="F349" i="203"/>
  <c r="F348" i="203"/>
  <c r="F347" i="203"/>
  <c r="F346" i="203"/>
  <c r="F345" i="203"/>
  <c r="F344" i="203"/>
  <c r="F343" i="203"/>
  <c r="F342" i="203"/>
  <c r="F341" i="203"/>
  <c r="F340" i="203"/>
  <c r="F339" i="203"/>
  <c r="F338" i="203"/>
  <c r="F337" i="203"/>
  <c r="F336" i="203"/>
  <c r="E333" i="203"/>
  <c r="E818" i="203" s="1"/>
  <c r="D333" i="203"/>
  <c r="D818" i="203" s="1"/>
  <c r="C333" i="203"/>
  <c r="C818" i="203" s="1"/>
  <c r="B333" i="203"/>
  <c r="B818" i="203" s="1"/>
  <c r="F332" i="203"/>
  <c r="F331" i="203"/>
  <c r="F330" i="203"/>
  <c r="F329" i="203"/>
  <c r="F328" i="203"/>
  <c r="F327" i="203"/>
  <c r="E316" i="203"/>
  <c r="E322" i="203" s="1"/>
  <c r="D316" i="203"/>
  <c r="D322" i="203" s="1"/>
  <c r="C316" i="203"/>
  <c r="C322" i="203" s="1"/>
  <c r="B316" i="203"/>
  <c r="B322" i="203" s="1"/>
  <c r="F315" i="203"/>
  <c r="F314" i="203"/>
  <c r="F313" i="203"/>
  <c r="F316" i="203" s="1"/>
  <c r="F322" i="203" s="1"/>
  <c r="E310" i="203"/>
  <c r="E321" i="203" s="1"/>
  <c r="D310" i="203"/>
  <c r="D321" i="203" s="1"/>
  <c r="C310" i="203"/>
  <c r="C321" i="203" s="1"/>
  <c r="B310" i="203"/>
  <c r="B321" i="203" s="1"/>
  <c r="F309" i="203"/>
  <c r="F308" i="203"/>
  <c r="F307" i="203"/>
  <c r="F310" i="203" s="1"/>
  <c r="F321" i="203" s="1"/>
  <c r="E304" i="203"/>
  <c r="E320" i="203" s="1"/>
  <c r="D304" i="203"/>
  <c r="D320" i="203" s="1"/>
  <c r="C304" i="203"/>
  <c r="C320" i="203" s="1"/>
  <c r="B304" i="203"/>
  <c r="B320" i="203" s="1"/>
  <c r="F303" i="203"/>
  <c r="F302" i="203"/>
  <c r="F301" i="203"/>
  <c r="E298" i="203"/>
  <c r="E319" i="203" s="1"/>
  <c r="D298" i="203"/>
  <c r="D319" i="203" s="1"/>
  <c r="C298" i="203"/>
  <c r="C319" i="203" s="1"/>
  <c r="B298" i="203"/>
  <c r="B319" i="203" s="1"/>
  <c r="F297" i="203"/>
  <c r="F296" i="203"/>
  <c r="F295" i="203"/>
  <c r="E283" i="203"/>
  <c r="E289" i="203" s="1"/>
  <c r="D283" i="203"/>
  <c r="D289" i="203" s="1"/>
  <c r="C283" i="203"/>
  <c r="C289" i="203" s="1"/>
  <c r="B283" i="203"/>
  <c r="B289" i="203" s="1"/>
  <c r="F282" i="203"/>
  <c r="F281" i="203"/>
  <c r="F280" i="203"/>
  <c r="F279" i="203"/>
  <c r="F278" i="203"/>
  <c r="E275" i="203"/>
  <c r="E288" i="203" s="1"/>
  <c r="D275" i="203"/>
  <c r="D288" i="203" s="1"/>
  <c r="C275" i="203"/>
  <c r="C288" i="203" s="1"/>
  <c r="B275" i="203"/>
  <c r="B288" i="203" s="1"/>
  <c r="F274" i="203"/>
  <c r="F273" i="203"/>
  <c r="F272" i="203"/>
  <c r="F271" i="203"/>
  <c r="F270" i="203"/>
  <c r="E267" i="203"/>
  <c r="E287" i="203" s="1"/>
  <c r="D267" i="203"/>
  <c r="D287" i="203" s="1"/>
  <c r="C267" i="203"/>
  <c r="C287" i="203" s="1"/>
  <c r="B267" i="203"/>
  <c r="B287" i="203" s="1"/>
  <c r="F266" i="203"/>
  <c r="F265" i="203"/>
  <c r="F264" i="203"/>
  <c r="F263" i="203"/>
  <c r="F262" i="203"/>
  <c r="E259" i="203"/>
  <c r="E286" i="203" s="1"/>
  <c r="D259" i="203"/>
  <c r="D286" i="203" s="1"/>
  <c r="C259" i="203"/>
  <c r="C286" i="203" s="1"/>
  <c r="B259" i="203"/>
  <c r="B286" i="203" s="1"/>
  <c r="F258" i="203"/>
  <c r="F257" i="203"/>
  <c r="F256" i="203"/>
  <c r="F255" i="203"/>
  <c r="F254" i="203"/>
  <c r="E237" i="203"/>
  <c r="E248" i="203" s="1"/>
  <c r="D237" i="203"/>
  <c r="D248" i="203" s="1"/>
  <c r="C237" i="203"/>
  <c r="C248" i="203" s="1"/>
  <c r="B237" i="203"/>
  <c r="B248" i="203" s="1"/>
  <c r="F236" i="203"/>
  <c r="F235" i="203"/>
  <c r="F234" i="203"/>
  <c r="F233" i="203"/>
  <c r="F232" i="203"/>
  <c r="F231" i="203"/>
  <c r="F230" i="203"/>
  <c r="F229" i="203"/>
  <c r="F228" i="203"/>
  <c r="F227" i="203"/>
  <c r="F226" i="203"/>
  <c r="F225" i="203"/>
  <c r="F224" i="203"/>
  <c r="F223" i="203"/>
  <c r="F222" i="203"/>
  <c r="F221" i="203"/>
  <c r="F220" i="203"/>
  <c r="F219" i="203"/>
  <c r="F218" i="203"/>
  <c r="F217" i="203"/>
  <c r="E214" i="203"/>
  <c r="E247" i="203" s="1"/>
  <c r="D214" i="203"/>
  <c r="D247" i="203" s="1"/>
  <c r="C214" i="203"/>
  <c r="C247" i="203" s="1"/>
  <c r="B214" i="203"/>
  <c r="B247" i="203" s="1"/>
  <c r="F213" i="203"/>
  <c r="F212" i="203"/>
  <c r="F211" i="203"/>
  <c r="F210" i="203"/>
  <c r="F209" i="203"/>
  <c r="F208" i="203"/>
  <c r="F207" i="203"/>
  <c r="F206" i="203"/>
  <c r="F205" i="203"/>
  <c r="F204" i="203"/>
  <c r="F203" i="203"/>
  <c r="F202" i="203"/>
  <c r="F201" i="203"/>
  <c r="F200" i="203"/>
  <c r="F199" i="203"/>
  <c r="F198" i="203"/>
  <c r="F197" i="203"/>
  <c r="F196" i="203"/>
  <c r="F195" i="203"/>
  <c r="F194" i="203"/>
  <c r="E191" i="203"/>
  <c r="E246" i="203" s="1"/>
  <c r="D191" i="203"/>
  <c r="D246" i="203" s="1"/>
  <c r="C191" i="203"/>
  <c r="C246" i="203" s="1"/>
  <c r="B191" i="203"/>
  <c r="B246" i="203" s="1"/>
  <c r="F190" i="203"/>
  <c r="F189" i="203"/>
  <c r="F188" i="203"/>
  <c r="F187" i="203"/>
  <c r="F186" i="203"/>
  <c r="F185" i="203"/>
  <c r="F184" i="203"/>
  <c r="F183" i="203"/>
  <c r="F182" i="203"/>
  <c r="F181" i="203"/>
  <c r="F180" i="203"/>
  <c r="F179" i="203"/>
  <c r="F178" i="203"/>
  <c r="F177" i="203"/>
  <c r="F176" i="203"/>
  <c r="F175" i="203"/>
  <c r="F174" i="203"/>
  <c r="F173" i="203"/>
  <c r="F172" i="203"/>
  <c r="F171" i="203"/>
  <c r="F170" i="203"/>
  <c r="F169" i="203"/>
  <c r="E166" i="203"/>
  <c r="E245" i="203" s="1"/>
  <c r="D166" i="203"/>
  <c r="D245" i="203" s="1"/>
  <c r="C166" i="203"/>
  <c r="C245" i="203" s="1"/>
  <c r="B166" i="203"/>
  <c r="B245" i="203" s="1"/>
  <c r="F165" i="203"/>
  <c r="F164" i="203"/>
  <c r="F163" i="203"/>
  <c r="F162" i="203"/>
  <c r="F161" i="203"/>
  <c r="F160" i="203"/>
  <c r="F159" i="203"/>
  <c r="F158" i="203"/>
  <c r="F157" i="203"/>
  <c r="F156" i="203"/>
  <c r="F155" i="203"/>
  <c r="F154" i="203"/>
  <c r="F153" i="203"/>
  <c r="F152" i="203"/>
  <c r="F151" i="203"/>
  <c r="F150" i="203"/>
  <c r="F149" i="203"/>
  <c r="F148" i="203"/>
  <c r="F147" i="203"/>
  <c r="F146" i="203"/>
  <c r="F145" i="203"/>
  <c r="E142" i="203"/>
  <c r="E244" i="203" s="1"/>
  <c r="D142" i="203"/>
  <c r="D244" i="203" s="1"/>
  <c r="C142" i="203"/>
  <c r="C244" i="203" s="1"/>
  <c r="B142" i="203"/>
  <c r="B244" i="203" s="1"/>
  <c r="F141" i="203"/>
  <c r="F140" i="203"/>
  <c r="F139" i="203"/>
  <c r="F138" i="203"/>
  <c r="F137" i="203"/>
  <c r="F136" i="203"/>
  <c r="F135" i="203"/>
  <c r="F134" i="203"/>
  <c r="F133" i="203"/>
  <c r="F132" i="203"/>
  <c r="F131" i="203"/>
  <c r="F130" i="203"/>
  <c r="F129" i="203"/>
  <c r="F128" i="203"/>
  <c r="F127" i="203"/>
  <c r="F126" i="203"/>
  <c r="F125" i="203"/>
  <c r="F124" i="203"/>
  <c r="F123" i="203"/>
  <c r="F122" i="203"/>
  <c r="F121" i="203"/>
  <c r="F120" i="203"/>
  <c r="F119" i="203"/>
  <c r="F118" i="203"/>
  <c r="F117" i="203"/>
  <c r="F116" i="203"/>
  <c r="F115" i="203"/>
  <c r="F114" i="203"/>
  <c r="E111" i="203"/>
  <c r="E243" i="203" s="1"/>
  <c r="D111" i="203"/>
  <c r="D243" i="203" s="1"/>
  <c r="C111" i="203"/>
  <c r="C243" i="203" s="1"/>
  <c r="B111" i="203"/>
  <c r="B243" i="203" s="1"/>
  <c r="F110" i="203"/>
  <c r="F109" i="203"/>
  <c r="F108" i="203"/>
  <c r="F107" i="203"/>
  <c r="F106" i="203"/>
  <c r="F105" i="203"/>
  <c r="F104" i="203"/>
  <c r="F103" i="203"/>
  <c r="F102" i="203"/>
  <c r="F101" i="203"/>
  <c r="F100" i="203"/>
  <c r="F99" i="203"/>
  <c r="F98" i="203"/>
  <c r="F97" i="203"/>
  <c r="F96" i="203"/>
  <c r="F95" i="203"/>
  <c r="F94" i="203"/>
  <c r="F93" i="203"/>
  <c r="F92" i="203"/>
  <c r="F91" i="203"/>
  <c r="E88" i="203"/>
  <c r="E242" i="203" s="1"/>
  <c r="D88" i="203"/>
  <c r="D242" i="203" s="1"/>
  <c r="C88" i="203"/>
  <c r="C242" i="203" s="1"/>
  <c r="B88" i="203"/>
  <c r="B242" i="203" s="1"/>
  <c r="F87" i="203"/>
  <c r="F86" i="203"/>
  <c r="F85" i="203"/>
  <c r="F84" i="203"/>
  <c r="F83" i="203"/>
  <c r="F82" i="203"/>
  <c r="F81" i="203"/>
  <c r="F80" i="203"/>
  <c r="F79" i="203"/>
  <c r="F78" i="203"/>
  <c r="F77" i="203"/>
  <c r="F76" i="203"/>
  <c r="F75" i="203"/>
  <c r="F74" i="203"/>
  <c r="F73" i="203"/>
  <c r="F72" i="203"/>
  <c r="F71" i="203"/>
  <c r="F70" i="203"/>
  <c r="F69" i="203"/>
  <c r="F68" i="203"/>
  <c r="F67" i="203"/>
  <c r="F66" i="203"/>
  <c r="F65" i="203"/>
  <c r="F64" i="203"/>
  <c r="F63" i="203"/>
  <c r="E60" i="203"/>
  <c r="E241" i="203" s="1"/>
  <c r="D60" i="203"/>
  <c r="D241" i="203" s="1"/>
  <c r="C60" i="203"/>
  <c r="C241" i="203" s="1"/>
  <c r="B60" i="203"/>
  <c r="B241" i="203" s="1"/>
  <c r="F59" i="203"/>
  <c r="F58" i="203"/>
  <c r="F57" i="203"/>
  <c r="F56" i="203"/>
  <c r="F55" i="203"/>
  <c r="F54" i="203"/>
  <c r="F53" i="203"/>
  <c r="F52" i="203"/>
  <c r="F51" i="203"/>
  <c r="F50" i="203"/>
  <c r="F49" i="203"/>
  <c r="F48" i="203"/>
  <c r="F47" i="203"/>
  <c r="F46" i="203"/>
  <c r="F45" i="203"/>
  <c r="F44" i="203"/>
  <c r="F43" i="203"/>
  <c r="F42" i="203"/>
  <c r="F41" i="203"/>
  <c r="F40" i="203"/>
  <c r="F39" i="203"/>
  <c r="F38" i="203"/>
  <c r="F37" i="203"/>
  <c r="F36" i="203"/>
  <c r="F35" i="203"/>
  <c r="F34" i="203"/>
  <c r="F33" i="203"/>
  <c r="E30" i="203"/>
  <c r="E240" i="203" s="1"/>
  <c r="D30" i="203"/>
  <c r="D240" i="203" s="1"/>
  <c r="C30" i="203"/>
  <c r="C240" i="203" s="1"/>
  <c r="B30" i="203"/>
  <c r="B240" i="203" s="1"/>
  <c r="F29" i="203"/>
  <c r="F28" i="203"/>
  <c r="F27" i="203"/>
  <c r="F26" i="203"/>
  <c r="F25" i="203"/>
  <c r="F24" i="203"/>
  <c r="F23" i="203"/>
  <c r="F22" i="203"/>
  <c r="F21" i="203"/>
  <c r="F20" i="203"/>
  <c r="F19" i="203"/>
  <c r="F18" i="203"/>
  <c r="F17" i="203"/>
  <c r="F16" i="203"/>
  <c r="F15" i="203"/>
  <c r="F14" i="203"/>
  <c r="F13" i="203"/>
  <c r="F12" i="203"/>
  <c r="F11" i="203"/>
  <c r="F10" i="203"/>
  <c r="F9" i="203"/>
  <c r="F8" i="203"/>
  <c r="F7" i="203"/>
  <c r="F6" i="203"/>
  <c r="E811" i="202"/>
  <c r="E842" i="202" s="1"/>
  <c r="D811" i="202"/>
  <c r="D842" i="202" s="1"/>
  <c r="C811" i="202"/>
  <c r="C842" i="202" s="1"/>
  <c r="B811" i="202"/>
  <c r="B842" i="202" s="1"/>
  <c r="F810" i="202"/>
  <c r="F809" i="202"/>
  <c r="F808" i="202"/>
  <c r="F807" i="202"/>
  <c r="F806" i="202"/>
  <c r="F805" i="202"/>
  <c r="F804" i="202"/>
  <c r="F803" i="202"/>
  <c r="F802" i="202"/>
  <c r="F801" i="202"/>
  <c r="F800" i="202"/>
  <c r="F799" i="202"/>
  <c r="F798" i="202"/>
  <c r="F797" i="202"/>
  <c r="F796" i="202"/>
  <c r="F795" i="202"/>
  <c r="F794" i="202"/>
  <c r="F793" i="202"/>
  <c r="F792" i="202"/>
  <c r="F791" i="202"/>
  <c r="F790" i="202"/>
  <c r="F789" i="202"/>
  <c r="F788" i="202"/>
  <c r="F787" i="202"/>
  <c r="F786" i="202"/>
  <c r="F785" i="202"/>
  <c r="F784" i="202"/>
  <c r="F783" i="202"/>
  <c r="F782" i="202"/>
  <c r="F781" i="202"/>
  <c r="F780" i="202"/>
  <c r="E777" i="202"/>
  <c r="E841" i="202" s="1"/>
  <c r="D777" i="202"/>
  <c r="D841" i="202" s="1"/>
  <c r="C777" i="202"/>
  <c r="C841" i="202" s="1"/>
  <c r="B777" i="202"/>
  <c r="B841" i="202" s="1"/>
  <c r="F776" i="202"/>
  <c r="F777" i="202" s="1"/>
  <c r="F841" i="202" s="1"/>
  <c r="E773" i="202"/>
  <c r="E840" i="202" s="1"/>
  <c r="D773" i="202"/>
  <c r="D840" i="202" s="1"/>
  <c r="C773" i="202"/>
  <c r="C840" i="202" s="1"/>
  <c r="B773" i="202"/>
  <c r="B840" i="202" s="1"/>
  <c r="F772" i="202"/>
  <c r="F771" i="202"/>
  <c r="F770" i="202"/>
  <c r="F769" i="202"/>
  <c r="F768" i="202"/>
  <c r="F767" i="202"/>
  <c r="F766" i="202"/>
  <c r="F765" i="202"/>
  <c r="F764" i="202"/>
  <c r="F763" i="202"/>
  <c r="F762" i="202"/>
  <c r="F761" i="202"/>
  <c r="F760" i="202"/>
  <c r="F759" i="202"/>
  <c r="F758" i="202"/>
  <c r="F757" i="202"/>
  <c r="F756" i="202"/>
  <c r="F755" i="202"/>
  <c r="F754" i="202"/>
  <c r="F753" i="202"/>
  <c r="F752" i="202"/>
  <c r="F751" i="202"/>
  <c r="F750" i="202"/>
  <c r="F749" i="202"/>
  <c r="F748" i="202"/>
  <c r="F747" i="202"/>
  <c r="F746" i="202"/>
  <c r="F745" i="202"/>
  <c r="F744" i="202"/>
  <c r="F743" i="202"/>
  <c r="F742" i="202"/>
  <c r="F741" i="202"/>
  <c r="F740" i="202"/>
  <c r="F739" i="202"/>
  <c r="F738" i="202"/>
  <c r="F737" i="202"/>
  <c r="F736" i="202"/>
  <c r="F735" i="202"/>
  <c r="F734" i="202"/>
  <c r="F733" i="202"/>
  <c r="F732" i="202"/>
  <c r="F731" i="202"/>
  <c r="F730" i="202"/>
  <c r="F729" i="202"/>
  <c r="F728" i="202"/>
  <c r="F727" i="202"/>
  <c r="F726" i="202"/>
  <c r="F725" i="202"/>
  <c r="F724" i="202"/>
  <c r="F723" i="202"/>
  <c r="F722" i="202"/>
  <c r="F721" i="202"/>
  <c r="F720" i="202"/>
  <c r="F719" i="202"/>
  <c r="F718" i="202"/>
  <c r="F717" i="202"/>
  <c r="E714" i="202"/>
  <c r="E839" i="202" s="1"/>
  <c r="D714" i="202"/>
  <c r="D839" i="202" s="1"/>
  <c r="C714" i="202"/>
  <c r="C839" i="202" s="1"/>
  <c r="B714" i="202"/>
  <c r="B839" i="202" s="1"/>
  <c r="F713" i="202"/>
  <c r="F714" i="202" s="1"/>
  <c r="F839" i="202" s="1"/>
  <c r="E710" i="202"/>
  <c r="E838" i="202" s="1"/>
  <c r="D710" i="202"/>
  <c r="D838" i="202" s="1"/>
  <c r="C710" i="202"/>
  <c r="C838" i="202" s="1"/>
  <c r="B710" i="202"/>
  <c r="B838" i="202" s="1"/>
  <c r="F709" i="202"/>
  <c r="F708" i="202"/>
  <c r="F707" i="202"/>
  <c r="F706" i="202"/>
  <c r="F705" i="202"/>
  <c r="F704" i="202"/>
  <c r="F703" i="202"/>
  <c r="F702" i="202"/>
  <c r="F701" i="202"/>
  <c r="F700" i="202"/>
  <c r="F699" i="202"/>
  <c r="F698" i="202"/>
  <c r="F697" i="202"/>
  <c r="F696" i="202"/>
  <c r="F695" i="202"/>
  <c r="F694" i="202"/>
  <c r="F693" i="202"/>
  <c r="F692" i="202"/>
  <c r="F691" i="202"/>
  <c r="E688" i="202"/>
  <c r="E837" i="202" s="1"/>
  <c r="D688" i="202"/>
  <c r="D837" i="202" s="1"/>
  <c r="C688" i="202"/>
  <c r="C837" i="202" s="1"/>
  <c r="B688" i="202"/>
  <c r="B837" i="202" s="1"/>
  <c r="F687" i="202"/>
  <c r="F686" i="202"/>
  <c r="F685" i="202"/>
  <c r="E682" i="202"/>
  <c r="E836" i="202" s="1"/>
  <c r="D682" i="202"/>
  <c r="D836" i="202" s="1"/>
  <c r="C682" i="202"/>
  <c r="C836" i="202" s="1"/>
  <c r="B682" i="202"/>
  <c r="B836" i="202" s="1"/>
  <c r="F681" i="202"/>
  <c r="F680" i="202"/>
  <c r="F679" i="202"/>
  <c r="F678" i="202"/>
  <c r="F677" i="202"/>
  <c r="F676" i="202"/>
  <c r="E673" i="202"/>
  <c r="E835" i="202" s="1"/>
  <c r="D673" i="202"/>
  <c r="D835" i="202" s="1"/>
  <c r="C673" i="202"/>
  <c r="C835" i="202" s="1"/>
  <c r="B673" i="202"/>
  <c r="B835" i="202" s="1"/>
  <c r="F672" i="202"/>
  <c r="F671" i="202"/>
  <c r="F670" i="202"/>
  <c r="E667" i="202"/>
  <c r="E834" i="202" s="1"/>
  <c r="D667" i="202"/>
  <c r="D834" i="202" s="1"/>
  <c r="C667" i="202"/>
  <c r="C834" i="202" s="1"/>
  <c r="B667" i="202"/>
  <c r="B834" i="202" s="1"/>
  <c r="F666" i="202"/>
  <c r="F665" i="202"/>
  <c r="F664" i="202"/>
  <c r="F663" i="202"/>
  <c r="F662" i="202"/>
  <c r="F661" i="202"/>
  <c r="F660" i="202"/>
  <c r="F659" i="202"/>
  <c r="F658" i="202"/>
  <c r="F657" i="202"/>
  <c r="F656" i="202"/>
  <c r="F655" i="202"/>
  <c r="F654" i="202"/>
  <c r="F653" i="202"/>
  <c r="F652" i="202"/>
  <c r="F651" i="202"/>
  <c r="F650" i="202"/>
  <c r="F649" i="202"/>
  <c r="F648" i="202"/>
  <c r="F647" i="202"/>
  <c r="F646" i="202"/>
  <c r="F645" i="202"/>
  <c r="F644" i="202"/>
  <c r="F643" i="202"/>
  <c r="F642" i="202"/>
  <c r="F641" i="202"/>
  <c r="F640" i="202"/>
  <c r="F639" i="202"/>
  <c r="F638" i="202"/>
  <c r="F637" i="202"/>
  <c r="F636" i="202"/>
  <c r="F635" i="202"/>
  <c r="E632" i="202"/>
  <c r="E833" i="202" s="1"/>
  <c r="D632" i="202"/>
  <c r="D833" i="202" s="1"/>
  <c r="C632" i="202"/>
  <c r="C833" i="202" s="1"/>
  <c r="B632" i="202"/>
  <c r="B833" i="202" s="1"/>
  <c r="F631" i="202"/>
  <c r="F630" i="202"/>
  <c r="F632" i="202" s="1"/>
  <c r="F833" i="202" s="1"/>
  <c r="E627" i="202"/>
  <c r="E832" i="202" s="1"/>
  <c r="D627" i="202"/>
  <c r="D832" i="202" s="1"/>
  <c r="C627" i="202"/>
  <c r="C832" i="202" s="1"/>
  <c r="B627" i="202"/>
  <c r="B832" i="202" s="1"/>
  <c r="F626" i="202"/>
  <c r="F625" i="202"/>
  <c r="F624" i="202"/>
  <c r="F623" i="202"/>
  <c r="F622" i="202"/>
  <c r="F621" i="202"/>
  <c r="F620" i="202"/>
  <c r="F619" i="202"/>
  <c r="F618" i="202"/>
  <c r="F617" i="202"/>
  <c r="F616" i="202"/>
  <c r="F615" i="202"/>
  <c r="F614" i="202"/>
  <c r="F613" i="202"/>
  <c r="F612" i="202"/>
  <c r="F611" i="202"/>
  <c r="F610" i="202"/>
  <c r="F609" i="202"/>
  <c r="F608" i="202"/>
  <c r="F607" i="202"/>
  <c r="F606" i="202"/>
  <c r="F605" i="202"/>
  <c r="F604" i="202"/>
  <c r="F603" i="202"/>
  <c r="F602" i="202"/>
  <c r="F601" i="202"/>
  <c r="F600" i="202"/>
  <c r="F599" i="202"/>
  <c r="F598" i="202"/>
  <c r="F597" i="202"/>
  <c r="F596" i="202"/>
  <c r="F595" i="202"/>
  <c r="F594" i="202"/>
  <c r="F593" i="202"/>
  <c r="F592" i="202"/>
  <c r="F591" i="202"/>
  <c r="F590" i="202"/>
  <c r="E587" i="202"/>
  <c r="E831" i="202" s="1"/>
  <c r="D587" i="202"/>
  <c r="D831" i="202" s="1"/>
  <c r="C587" i="202"/>
  <c r="C831" i="202" s="1"/>
  <c r="B587" i="202"/>
  <c r="B831" i="202" s="1"/>
  <c r="F586" i="202"/>
  <c r="F585" i="202"/>
  <c r="F584" i="202"/>
  <c r="F583" i="202"/>
  <c r="F582" i="202"/>
  <c r="F581" i="202"/>
  <c r="F580" i="202"/>
  <c r="F579" i="202"/>
  <c r="F578" i="202"/>
  <c r="F577" i="202"/>
  <c r="F576" i="202"/>
  <c r="F575" i="202"/>
  <c r="F574" i="202"/>
  <c r="E571" i="202"/>
  <c r="E830" i="202" s="1"/>
  <c r="D571" i="202"/>
  <c r="D830" i="202" s="1"/>
  <c r="C571" i="202"/>
  <c r="C830" i="202" s="1"/>
  <c r="B571" i="202"/>
  <c r="B830" i="202" s="1"/>
  <c r="F570" i="202"/>
  <c r="F569" i="202"/>
  <c r="F568" i="202"/>
  <c r="F567" i="202"/>
  <c r="F566" i="202"/>
  <c r="F565" i="202"/>
  <c r="F564" i="202"/>
  <c r="F563" i="202"/>
  <c r="F562" i="202"/>
  <c r="F561" i="202"/>
  <c r="F560" i="202"/>
  <c r="F559" i="202"/>
  <c r="F558" i="202"/>
  <c r="F557" i="202"/>
  <c r="E554" i="202"/>
  <c r="E829" i="202" s="1"/>
  <c r="D554" i="202"/>
  <c r="D829" i="202" s="1"/>
  <c r="C554" i="202"/>
  <c r="C829" i="202" s="1"/>
  <c r="B554" i="202"/>
  <c r="B829" i="202" s="1"/>
  <c r="F553" i="202"/>
  <c r="F552" i="202"/>
  <c r="F551" i="202"/>
  <c r="F550" i="202"/>
  <c r="F549" i="202"/>
  <c r="F548" i="202"/>
  <c r="F547" i="202"/>
  <c r="E544" i="202"/>
  <c r="E828" i="202" s="1"/>
  <c r="D544" i="202"/>
  <c r="D828" i="202" s="1"/>
  <c r="C544" i="202"/>
  <c r="C828" i="202" s="1"/>
  <c r="B544" i="202"/>
  <c r="B828" i="202" s="1"/>
  <c r="F543" i="202"/>
  <c r="F542" i="202"/>
  <c r="F541" i="202"/>
  <c r="F540" i="202"/>
  <c r="F539" i="202"/>
  <c r="F538" i="202"/>
  <c r="E535" i="202"/>
  <c r="E827" i="202" s="1"/>
  <c r="D535" i="202"/>
  <c r="D827" i="202" s="1"/>
  <c r="C535" i="202"/>
  <c r="C827" i="202" s="1"/>
  <c r="B535" i="202"/>
  <c r="B827" i="202" s="1"/>
  <c r="F534" i="202"/>
  <c r="F533" i="202"/>
  <c r="F532" i="202"/>
  <c r="F531" i="202"/>
  <c r="F530" i="202"/>
  <c r="F529" i="202"/>
  <c r="E526" i="202"/>
  <c r="E826" i="202" s="1"/>
  <c r="D526" i="202"/>
  <c r="D826" i="202" s="1"/>
  <c r="C526" i="202"/>
  <c r="C826" i="202" s="1"/>
  <c r="B526" i="202"/>
  <c r="B826" i="202" s="1"/>
  <c r="F525" i="202"/>
  <c r="F524" i="202"/>
  <c r="F523" i="202"/>
  <c r="F522" i="202"/>
  <c r="E519" i="202"/>
  <c r="E825" i="202" s="1"/>
  <c r="D519" i="202"/>
  <c r="D825" i="202" s="1"/>
  <c r="C519" i="202"/>
  <c r="C825" i="202" s="1"/>
  <c r="B519" i="202"/>
  <c r="B825" i="202" s="1"/>
  <c r="F518" i="202"/>
  <c r="F517" i="202"/>
  <c r="E514" i="202"/>
  <c r="E824" i="202" s="1"/>
  <c r="D514" i="202"/>
  <c r="D824" i="202" s="1"/>
  <c r="C514" i="202"/>
  <c r="C824" i="202" s="1"/>
  <c r="B514" i="202"/>
  <c r="B824" i="202" s="1"/>
  <c r="F513" i="202"/>
  <c r="F512" i="202"/>
  <c r="F511" i="202"/>
  <c r="F510" i="202"/>
  <c r="F509" i="202"/>
  <c r="F508" i="202"/>
  <c r="F507" i="202"/>
  <c r="F506" i="202"/>
  <c r="F505" i="202"/>
  <c r="F504" i="202"/>
  <c r="F503" i="202"/>
  <c r="F502" i="202"/>
  <c r="F501" i="202"/>
  <c r="F500" i="202"/>
  <c r="F499" i="202"/>
  <c r="F498" i="202"/>
  <c r="F497" i="202"/>
  <c r="E494" i="202"/>
  <c r="E823" i="202" s="1"/>
  <c r="D494" i="202"/>
  <c r="D823" i="202" s="1"/>
  <c r="C494" i="202"/>
  <c r="C823" i="202" s="1"/>
  <c r="B494" i="202"/>
  <c r="B823" i="202" s="1"/>
  <c r="F493" i="202"/>
  <c r="F492" i="202"/>
  <c r="F491" i="202"/>
  <c r="F490" i="202"/>
  <c r="F489" i="202"/>
  <c r="F488" i="202"/>
  <c r="F487" i="202"/>
  <c r="F486" i="202"/>
  <c r="F485" i="202"/>
  <c r="F484" i="202"/>
  <c r="F483" i="202"/>
  <c r="F482" i="202"/>
  <c r="F481" i="202"/>
  <c r="F480" i="202"/>
  <c r="F479" i="202"/>
  <c r="F478" i="202"/>
  <c r="F477" i="202"/>
  <c r="F476" i="202"/>
  <c r="F475" i="202"/>
  <c r="F474" i="202"/>
  <c r="F473" i="202"/>
  <c r="F472" i="202"/>
  <c r="F471" i="202"/>
  <c r="F470" i="202"/>
  <c r="F469" i="202"/>
  <c r="F468" i="202"/>
  <c r="F467" i="202"/>
  <c r="F466" i="202"/>
  <c r="F465" i="202"/>
  <c r="F464" i="202"/>
  <c r="F463" i="202"/>
  <c r="F462" i="202"/>
  <c r="F461" i="202"/>
  <c r="F460" i="202"/>
  <c r="F459" i="202"/>
  <c r="F458" i="202"/>
  <c r="F457" i="202"/>
  <c r="F456" i="202"/>
  <c r="F455" i="202"/>
  <c r="F454" i="202"/>
  <c r="F453" i="202"/>
  <c r="F452" i="202"/>
  <c r="F451" i="202"/>
  <c r="F450" i="202"/>
  <c r="F449" i="202"/>
  <c r="F448" i="202"/>
  <c r="F447" i="202"/>
  <c r="F446" i="202"/>
  <c r="F445" i="202"/>
  <c r="F444" i="202"/>
  <c r="F443" i="202"/>
  <c r="F442" i="202"/>
  <c r="F441" i="202"/>
  <c r="F440" i="202"/>
  <c r="F439" i="202"/>
  <c r="F438" i="202"/>
  <c r="F437" i="202"/>
  <c r="F436" i="202"/>
  <c r="F435" i="202"/>
  <c r="F434" i="202"/>
  <c r="F433" i="202"/>
  <c r="F432" i="202"/>
  <c r="F431" i="202"/>
  <c r="F430" i="202"/>
  <c r="F429" i="202"/>
  <c r="E426" i="202"/>
  <c r="E822" i="202" s="1"/>
  <c r="D426" i="202"/>
  <c r="D822" i="202" s="1"/>
  <c r="C426" i="202"/>
  <c r="C822" i="202" s="1"/>
  <c r="B426" i="202"/>
  <c r="B822" i="202" s="1"/>
  <c r="F425" i="202"/>
  <c r="F424" i="202"/>
  <c r="F423" i="202"/>
  <c r="E420" i="202"/>
  <c r="E821" i="202" s="1"/>
  <c r="D420" i="202"/>
  <c r="D821" i="202" s="1"/>
  <c r="C420" i="202"/>
  <c r="C821" i="202" s="1"/>
  <c r="B420" i="202"/>
  <c r="B821" i="202" s="1"/>
  <c r="F419" i="202"/>
  <c r="F418" i="202"/>
  <c r="F417" i="202"/>
  <c r="F416" i="202"/>
  <c r="F415" i="202"/>
  <c r="F414" i="202"/>
  <c r="E411" i="202"/>
  <c r="E820" i="202" s="1"/>
  <c r="D411" i="202"/>
  <c r="D820" i="202" s="1"/>
  <c r="C411" i="202"/>
  <c r="C820" i="202" s="1"/>
  <c r="B411" i="202"/>
  <c r="B820" i="202" s="1"/>
  <c r="F410" i="202"/>
  <c r="F409" i="202"/>
  <c r="F408" i="202"/>
  <c r="F407" i="202"/>
  <c r="F406" i="202"/>
  <c r="F405" i="202"/>
  <c r="F404" i="202"/>
  <c r="F403" i="202"/>
  <c r="F402" i="202"/>
  <c r="E399" i="202"/>
  <c r="E819" i="202" s="1"/>
  <c r="D399" i="202"/>
  <c r="D819" i="202" s="1"/>
  <c r="C399" i="202"/>
  <c r="C819" i="202" s="1"/>
  <c r="B399" i="202"/>
  <c r="B819" i="202" s="1"/>
  <c r="F398" i="202"/>
  <c r="F397" i="202"/>
  <c r="F396" i="202"/>
  <c r="F395" i="202"/>
  <c r="F394" i="202"/>
  <c r="F393" i="202"/>
  <c r="F392" i="202"/>
  <c r="F391" i="202"/>
  <c r="F390" i="202"/>
  <c r="F389" i="202"/>
  <c r="F388" i="202"/>
  <c r="F387" i="202"/>
  <c r="F386" i="202"/>
  <c r="F385" i="202"/>
  <c r="F384" i="202"/>
  <c r="F383" i="202"/>
  <c r="F382" i="202"/>
  <c r="F381" i="202"/>
  <c r="F380" i="202"/>
  <c r="F379" i="202"/>
  <c r="F378" i="202"/>
  <c r="F377" i="202"/>
  <c r="F376" i="202"/>
  <c r="F375" i="202"/>
  <c r="F374" i="202"/>
  <c r="F373" i="202"/>
  <c r="F372" i="202"/>
  <c r="F371" i="202"/>
  <c r="F370" i="202"/>
  <c r="F369" i="202"/>
  <c r="F368" i="202"/>
  <c r="F367" i="202"/>
  <c r="F366" i="202"/>
  <c r="F365" i="202"/>
  <c r="F364" i="202"/>
  <c r="F363" i="202"/>
  <c r="F362" i="202"/>
  <c r="F361" i="202"/>
  <c r="F360" i="202"/>
  <c r="F359" i="202"/>
  <c r="F358" i="202"/>
  <c r="F357" i="202"/>
  <c r="F356" i="202"/>
  <c r="F355" i="202"/>
  <c r="F354" i="202"/>
  <c r="F353" i="202"/>
  <c r="F352" i="202"/>
  <c r="F351" i="202"/>
  <c r="F350" i="202"/>
  <c r="F349" i="202"/>
  <c r="F348" i="202"/>
  <c r="F347" i="202"/>
  <c r="F346" i="202"/>
  <c r="F345" i="202"/>
  <c r="F344" i="202"/>
  <c r="F343" i="202"/>
  <c r="F342" i="202"/>
  <c r="F341" i="202"/>
  <c r="F340" i="202"/>
  <c r="F339" i="202"/>
  <c r="F338" i="202"/>
  <c r="F337" i="202"/>
  <c r="F336" i="202"/>
  <c r="E333" i="202"/>
  <c r="E818" i="202" s="1"/>
  <c r="D333" i="202"/>
  <c r="D818" i="202" s="1"/>
  <c r="C333" i="202"/>
  <c r="C818" i="202" s="1"/>
  <c r="B333" i="202"/>
  <c r="B818" i="202" s="1"/>
  <c r="F332" i="202"/>
  <c r="F331" i="202"/>
  <c r="F330" i="202"/>
  <c r="F329" i="202"/>
  <c r="F328" i="202"/>
  <c r="F327" i="202"/>
  <c r="E316" i="202"/>
  <c r="E322" i="202" s="1"/>
  <c r="D316" i="202"/>
  <c r="D322" i="202" s="1"/>
  <c r="C316" i="202"/>
  <c r="C322" i="202" s="1"/>
  <c r="B316" i="202"/>
  <c r="B322" i="202" s="1"/>
  <c r="F315" i="202"/>
  <c r="F314" i="202"/>
  <c r="F313" i="202"/>
  <c r="E310" i="202"/>
  <c r="E321" i="202" s="1"/>
  <c r="D310" i="202"/>
  <c r="D321" i="202" s="1"/>
  <c r="C310" i="202"/>
  <c r="C321" i="202" s="1"/>
  <c r="B310" i="202"/>
  <c r="B321" i="202" s="1"/>
  <c r="F309" i="202"/>
  <c r="F308" i="202"/>
  <c r="F307" i="202"/>
  <c r="E304" i="202"/>
  <c r="E320" i="202" s="1"/>
  <c r="D304" i="202"/>
  <c r="D320" i="202" s="1"/>
  <c r="C304" i="202"/>
  <c r="C320" i="202" s="1"/>
  <c r="B304" i="202"/>
  <c r="B320" i="202" s="1"/>
  <c r="F303" i="202"/>
  <c r="F302" i="202"/>
  <c r="F301" i="202"/>
  <c r="E298" i="202"/>
  <c r="E319" i="202" s="1"/>
  <c r="D298" i="202"/>
  <c r="D319" i="202" s="1"/>
  <c r="C298" i="202"/>
  <c r="C319" i="202" s="1"/>
  <c r="B298" i="202"/>
  <c r="B319" i="202" s="1"/>
  <c r="F297" i="202"/>
  <c r="F296" i="202"/>
  <c r="F298" i="202" s="1"/>
  <c r="F319" i="202" s="1"/>
  <c r="F295" i="202"/>
  <c r="E283" i="202"/>
  <c r="E289" i="202" s="1"/>
  <c r="D283" i="202"/>
  <c r="D289" i="202" s="1"/>
  <c r="C283" i="202"/>
  <c r="C289" i="202" s="1"/>
  <c r="B283" i="202"/>
  <c r="B289" i="202" s="1"/>
  <c r="F282" i="202"/>
  <c r="F281" i="202"/>
  <c r="F280" i="202"/>
  <c r="F279" i="202"/>
  <c r="F278" i="202"/>
  <c r="E275" i="202"/>
  <c r="E288" i="202" s="1"/>
  <c r="D275" i="202"/>
  <c r="D288" i="202" s="1"/>
  <c r="C275" i="202"/>
  <c r="C288" i="202" s="1"/>
  <c r="B275" i="202"/>
  <c r="B288" i="202" s="1"/>
  <c r="F274" i="202"/>
  <c r="F273" i="202"/>
  <c r="F272" i="202"/>
  <c r="F271" i="202"/>
  <c r="F270" i="202"/>
  <c r="E267" i="202"/>
  <c r="E287" i="202" s="1"/>
  <c r="D267" i="202"/>
  <c r="D287" i="202" s="1"/>
  <c r="C267" i="202"/>
  <c r="C287" i="202" s="1"/>
  <c r="B267" i="202"/>
  <c r="B287" i="202" s="1"/>
  <c r="F266" i="202"/>
  <c r="F265" i="202"/>
  <c r="F264" i="202"/>
  <c r="F263" i="202"/>
  <c r="F262" i="202"/>
  <c r="E259" i="202"/>
  <c r="E286" i="202" s="1"/>
  <c r="D259" i="202"/>
  <c r="D286" i="202" s="1"/>
  <c r="C259" i="202"/>
  <c r="C286" i="202" s="1"/>
  <c r="B259" i="202"/>
  <c r="B286" i="202" s="1"/>
  <c r="F258" i="202"/>
  <c r="F257" i="202"/>
  <c r="F256" i="202"/>
  <c r="F255" i="202"/>
  <c r="F254" i="202"/>
  <c r="E237" i="202"/>
  <c r="E248" i="202" s="1"/>
  <c r="D237" i="202"/>
  <c r="D248" i="202" s="1"/>
  <c r="C237" i="202"/>
  <c r="C248" i="202" s="1"/>
  <c r="B237" i="202"/>
  <c r="B248" i="202" s="1"/>
  <c r="F236" i="202"/>
  <c r="F235" i="202"/>
  <c r="F234" i="202"/>
  <c r="F233" i="202"/>
  <c r="F232" i="202"/>
  <c r="F231" i="202"/>
  <c r="F230" i="202"/>
  <c r="F229" i="202"/>
  <c r="F228" i="202"/>
  <c r="F227" i="202"/>
  <c r="F226" i="202"/>
  <c r="F225" i="202"/>
  <c r="F224" i="202"/>
  <c r="F223" i="202"/>
  <c r="F222" i="202"/>
  <c r="F221" i="202"/>
  <c r="F220" i="202"/>
  <c r="F219" i="202"/>
  <c r="F218" i="202"/>
  <c r="F217" i="202"/>
  <c r="E214" i="202"/>
  <c r="E247" i="202" s="1"/>
  <c r="D214" i="202"/>
  <c r="D247" i="202" s="1"/>
  <c r="C214" i="202"/>
  <c r="C247" i="202" s="1"/>
  <c r="B214" i="202"/>
  <c r="B247" i="202" s="1"/>
  <c r="F213" i="202"/>
  <c r="F212" i="202"/>
  <c r="F211" i="202"/>
  <c r="F210" i="202"/>
  <c r="F209" i="202"/>
  <c r="F208" i="202"/>
  <c r="F207" i="202"/>
  <c r="F206" i="202"/>
  <c r="F205" i="202"/>
  <c r="F204" i="202"/>
  <c r="F203" i="202"/>
  <c r="F202" i="202"/>
  <c r="F201" i="202"/>
  <c r="F200" i="202"/>
  <c r="F199" i="202"/>
  <c r="F198" i="202"/>
  <c r="F197" i="202"/>
  <c r="F196" i="202"/>
  <c r="F195" i="202"/>
  <c r="F194" i="202"/>
  <c r="E191" i="202"/>
  <c r="E246" i="202" s="1"/>
  <c r="D191" i="202"/>
  <c r="D246" i="202" s="1"/>
  <c r="C191" i="202"/>
  <c r="C246" i="202" s="1"/>
  <c r="B191" i="202"/>
  <c r="B246" i="202" s="1"/>
  <c r="F190" i="202"/>
  <c r="F189" i="202"/>
  <c r="F188" i="202"/>
  <c r="F187" i="202"/>
  <c r="F186" i="202"/>
  <c r="F185" i="202"/>
  <c r="F184" i="202"/>
  <c r="F183" i="202"/>
  <c r="F182" i="202"/>
  <c r="F181" i="202"/>
  <c r="F180" i="202"/>
  <c r="F179" i="202"/>
  <c r="F178" i="202"/>
  <c r="F177" i="202"/>
  <c r="F176" i="202"/>
  <c r="F175" i="202"/>
  <c r="F174" i="202"/>
  <c r="F173" i="202"/>
  <c r="F172" i="202"/>
  <c r="F171" i="202"/>
  <c r="F170" i="202"/>
  <c r="F169" i="202"/>
  <c r="E166" i="202"/>
  <c r="E245" i="202" s="1"/>
  <c r="D166" i="202"/>
  <c r="D245" i="202" s="1"/>
  <c r="C166" i="202"/>
  <c r="C245" i="202" s="1"/>
  <c r="B166" i="202"/>
  <c r="B245" i="202" s="1"/>
  <c r="F165" i="202"/>
  <c r="F164" i="202"/>
  <c r="F163" i="202"/>
  <c r="F162" i="202"/>
  <c r="F161" i="202"/>
  <c r="F160" i="202"/>
  <c r="F159" i="202"/>
  <c r="F158" i="202"/>
  <c r="F157" i="202"/>
  <c r="F156" i="202"/>
  <c r="F155" i="202"/>
  <c r="F154" i="202"/>
  <c r="F153" i="202"/>
  <c r="F152" i="202"/>
  <c r="F151" i="202"/>
  <c r="F150" i="202"/>
  <c r="F149" i="202"/>
  <c r="F148" i="202"/>
  <c r="F147" i="202"/>
  <c r="F146" i="202"/>
  <c r="F145" i="202"/>
  <c r="E142" i="202"/>
  <c r="E244" i="202" s="1"/>
  <c r="D142" i="202"/>
  <c r="D244" i="202" s="1"/>
  <c r="C142" i="202"/>
  <c r="C244" i="202" s="1"/>
  <c r="B142" i="202"/>
  <c r="B244" i="202" s="1"/>
  <c r="F141" i="202"/>
  <c r="F140" i="202"/>
  <c r="F139" i="202"/>
  <c r="F138" i="202"/>
  <c r="F137" i="202"/>
  <c r="F136" i="202"/>
  <c r="F135" i="202"/>
  <c r="F134" i="202"/>
  <c r="F133" i="202"/>
  <c r="F132" i="202"/>
  <c r="F131" i="202"/>
  <c r="F130" i="202"/>
  <c r="F129" i="202"/>
  <c r="F128" i="202"/>
  <c r="F127" i="202"/>
  <c r="F126" i="202"/>
  <c r="F125" i="202"/>
  <c r="F124" i="202"/>
  <c r="F123" i="202"/>
  <c r="F122" i="202"/>
  <c r="F121" i="202"/>
  <c r="F120" i="202"/>
  <c r="F119" i="202"/>
  <c r="F118" i="202"/>
  <c r="F117" i="202"/>
  <c r="F116" i="202"/>
  <c r="F115" i="202"/>
  <c r="F114" i="202"/>
  <c r="E111" i="202"/>
  <c r="E243" i="202" s="1"/>
  <c r="D111" i="202"/>
  <c r="D243" i="202" s="1"/>
  <c r="C111" i="202"/>
  <c r="C243" i="202" s="1"/>
  <c r="B111" i="202"/>
  <c r="B243" i="202" s="1"/>
  <c r="F110" i="202"/>
  <c r="F109" i="202"/>
  <c r="F108" i="202"/>
  <c r="F107" i="202"/>
  <c r="F106" i="202"/>
  <c r="F105" i="202"/>
  <c r="F104" i="202"/>
  <c r="F103" i="202"/>
  <c r="F102" i="202"/>
  <c r="F101" i="202"/>
  <c r="F100" i="202"/>
  <c r="F99" i="202"/>
  <c r="F98" i="202"/>
  <c r="F97" i="202"/>
  <c r="F96" i="202"/>
  <c r="F95" i="202"/>
  <c r="F94" i="202"/>
  <c r="F93" i="202"/>
  <c r="F92" i="202"/>
  <c r="F91" i="202"/>
  <c r="E88" i="202"/>
  <c r="E242" i="202" s="1"/>
  <c r="D88" i="202"/>
  <c r="D242" i="202" s="1"/>
  <c r="C88" i="202"/>
  <c r="C242" i="202" s="1"/>
  <c r="B88" i="202"/>
  <c r="B242" i="202" s="1"/>
  <c r="F87" i="202"/>
  <c r="F86" i="202"/>
  <c r="F85" i="202"/>
  <c r="F84" i="202"/>
  <c r="F83" i="202"/>
  <c r="F82" i="202"/>
  <c r="F81" i="202"/>
  <c r="F80" i="202"/>
  <c r="F79" i="202"/>
  <c r="F78" i="202"/>
  <c r="F77" i="202"/>
  <c r="F76" i="202"/>
  <c r="F75" i="202"/>
  <c r="F74" i="202"/>
  <c r="F73" i="202"/>
  <c r="F72" i="202"/>
  <c r="F71" i="202"/>
  <c r="F70" i="202"/>
  <c r="F69" i="202"/>
  <c r="F68" i="202"/>
  <c r="F67" i="202"/>
  <c r="F66" i="202"/>
  <c r="F65" i="202"/>
  <c r="F64" i="202"/>
  <c r="F63" i="202"/>
  <c r="E60" i="202"/>
  <c r="E241" i="202" s="1"/>
  <c r="D60" i="202"/>
  <c r="D241" i="202" s="1"/>
  <c r="C60" i="202"/>
  <c r="C241" i="202" s="1"/>
  <c r="B60" i="202"/>
  <c r="B241" i="202" s="1"/>
  <c r="F59" i="202"/>
  <c r="F58" i="202"/>
  <c r="F57" i="202"/>
  <c r="F56" i="202"/>
  <c r="F55" i="202"/>
  <c r="F54" i="202"/>
  <c r="F53" i="202"/>
  <c r="F52" i="202"/>
  <c r="F51" i="202"/>
  <c r="F50" i="202"/>
  <c r="F49" i="202"/>
  <c r="F48" i="202"/>
  <c r="F47" i="202"/>
  <c r="F46" i="202"/>
  <c r="F45" i="202"/>
  <c r="F44" i="202"/>
  <c r="F43" i="202"/>
  <c r="F42" i="202"/>
  <c r="F41" i="202"/>
  <c r="F40" i="202"/>
  <c r="F39" i="202"/>
  <c r="F38" i="202"/>
  <c r="F37" i="202"/>
  <c r="F36" i="202"/>
  <c r="F35" i="202"/>
  <c r="F34" i="202"/>
  <c r="F33" i="202"/>
  <c r="E30" i="202"/>
  <c r="E240" i="202" s="1"/>
  <c r="D30" i="202"/>
  <c r="D240" i="202" s="1"/>
  <c r="C30" i="202"/>
  <c r="C240" i="202" s="1"/>
  <c r="B30" i="202"/>
  <c r="B240" i="202" s="1"/>
  <c r="F29" i="202"/>
  <c r="F28" i="202"/>
  <c r="F27" i="202"/>
  <c r="F26" i="202"/>
  <c r="F25" i="202"/>
  <c r="F24" i="202"/>
  <c r="F23" i="202"/>
  <c r="F22" i="202"/>
  <c r="F21" i="202"/>
  <c r="F20" i="202"/>
  <c r="F19" i="202"/>
  <c r="F18" i="202"/>
  <c r="F17" i="202"/>
  <c r="F16" i="202"/>
  <c r="F15" i="202"/>
  <c r="F14" i="202"/>
  <c r="F13" i="202"/>
  <c r="F12" i="202"/>
  <c r="F11" i="202"/>
  <c r="F10" i="202"/>
  <c r="F9" i="202"/>
  <c r="F8" i="202"/>
  <c r="F7" i="202"/>
  <c r="F6" i="202"/>
  <c r="J811" i="201"/>
  <c r="J842" i="201" s="1"/>
  <c r="I811" i="201"/>
  <c r="I842" i="201" s="1"/>
  <c r="H811" i="201"/>
  <c r="H842" i="201" s="1"/>
  <c r="C811" i="201"/>
  <c r="C842" i="201" s="1"/>
  <c r="B811" i="201"/>
  <c r="B842" i="201" s="1"/>
  <c r="K810" i="201"/>
  <c r="K809" i="201"/>
  <c r="K808" i="201"/>
  <c r="K807" i="201"/>
  <c r="K806" i="201"/>
  <c r="K805" i="201"/>
  <c r="K804" i="201"/>
  <c r="K803" i="201"/>
  <c r="K802" i="201"/>
  <c r="K801" i="201"/>
  <c r="K800" i="201"/>
  <c r="K799" i="201"/>
  <c r="K798" i="201"/>
  <c r="K797" i="201"/>
  <c r="K796" i="201"/>
  <c r="K795" i="201"/>
  <c r="K794" i="201"/>
  <c r="K793" i="201"/>
  <c r="K792" i="201"/>
  <c r="K791" i="201"/>
  <c r="K790" i="201"/>
  <c r="K789" i="201"/>
  <c r="K788" i="201"/>
  <c r="K787" i="201"/>
  <c r="K786" i="201"/>
  <c r="K785" i="201"/>
  <c r="K784" i="201"/>
  <c r="K783" i="201"/>
  <c r="K782" i="201"/>
  <c r="K781" i="201"/>
  <c r="K780" i="201"/>
  <c r="J777" i="201"/>
  <c r="J841" i="201" s="1"/>
  <c r="I777" i="201"/>
  <c r="I841" i="201" s="1"/>
  <c r="C777" i="201"/>
  <c r="C841" i="201" s="1"/>
  <c r="B777" i="201"/>
  <c r="B841" i="201" s="1"/>
  <c r="K776" i="201"/>
  <c r="K777" i="201" s="1"/>
  <c r="K841" i="201" s="1"/>
  <c r="J773" i="201"/>
  <c r="J840" i="201" s="1"/>
  <c r="I773" i="201"/>
  <c r="I840" i="201" s="1"/>
  <c r="H773" i="201"/>
  <c r="H840" i="201" s="1"/>
  <c r="C773" i="201"/>
  <c r="C840" i="201" s="1"/>
  <c r="B773" i="201"/>
  <c r="B840" i="201" s="1"/>
  <c r="K772" i="201"/>
  <c r="K771" i="201"/>
  <c r="K770" i="201"/>
  <c r="K769" i="201"/>
  <c r="K768" i="201"/>
  <c r="K767" i="201"/>
  <c r="K766" i="201"/>
  <c r="K765" i="201"/>
  <c r="K764" i="201"/>
  <c r="K763" i="201"/>
  <c r="K762" i="201"/>
  <c r="K761" i="201"/>
  <c r="K760" i="201"/>
  <c r="K759" i="201"/>
  <c r="K758" i="201"/>
  <c r="K757" i="201"/>
  <c r="K756" i="201"/>
  <c r="K755" i="201"/>
  <c r="K754" i="201"/>
  <c r="K753" i="201"/>
  <c r="K752" i="201"/>
  <c r="K751" i="201"/>
  <c r="K750" i="201"/>
  <c r="K749" i="201"/>
  <c r="K748" i="201"/>
  <c r="K747" i="201"/>
  <c r="K746" i="201"/>
  <c r="K745" i="201"/>
  <c r="K744" i="201"/>
  <c r="K743" i="201"/>
  <c r="K742" i="201"/>
  <c r="K741" i="201"/>
  <c r="K740" i="201"/>
  <c r="K739" i="201"/>
  <c r="K738" i="201"/>
  <c r="K737" i="201"/>
  <c r="K736" i="201"/>
  <c r="K735" i="201"/>
  <c r="K734" i="201"/>
  <c r="K733" i="201"/>
  <c r="K732" i="201"/>
  <c r="K731" i="201"/>
  <c r="K730" i="201"/>
  <c r="K729" i="201"/>
  <c r="K728" i="201"/>
  <c r="K727" i="201"/>
  <c r="K726" i="201"/>
  <c r="K725" i="201"/>
  <c r="K724" i="201"/>
  <c r="K723" i="201"/>
  <c r="K722" i="201"/>
  <c r="K721" i="201"/>
  <c r="K720" i="201"/>
  <c r="K719" i="201"/>
  <c r="K718" i="201"/>
  <c r="K717" i="201"/>
  <c r="J714" i="201"/>
  <c r="J839" i="201" s="1"/>
  <c r="I714" i="201"/>
  <c r="I839" i="201" s="1"/>
  <c r="C714" i="201"/>
  <c r="C839" i="201" s="1"/>
  <c r="B714" i="201"/>
  <c r="B839" i="201" s="1"/>
  <c r="K713" i="201"/>
  <c r="K714" i="201" s="1"/>
  <c r="K839" i="201" s="1"/>
  <c r="J710" i="201"/>
  <c r="J838" i="201" s="1"/>
  <c r="I710" i="201"/>
  <c r="I838" i="201" s="1"/>
  <c r="C710" i="201"/>
  <c r="C838" i="201" s="1"/>
  <c r="B710" i="201"/>
  <c r="B838" i="201" s="1"/>
  <c r="K709" i="201"/>
  <c r="K708" i="201"/>
  <c r="K707" i="201"/>
  <c r="K706" i="201"/>
  <c r="K705" i="201"/>
  <c r="K704" i="201"/>
  <c r="K703" i="201"/>
  <c r="K702" i="201"/>
  <c r="K701" i="201"/>
  <c r="K700" i="201"/>
  <c r="K699" i="201"/>
  <c r="K698" i="201"/>
  <c r="K697" i="201"/>
  <c r="K696" i="201"/>
  <c r="K695" i="201"/>
  <c r="K694" i="201"/>
  <c r="K693" i="201"/>
  <c r="K692" i="201"/>
  <c r="K691" i="201"/>
  <c r="J688" i="201"/>
  <c r="J837" i="201" s="1"/>
  <c r="I688" i="201"/>
  <c r="I837" i="201" s="1"/>
  <c r="C688" i="201"/>
  <c r="C837" i="201" s="1"/>
  <c r="B688" i="201"/>
  <c r="B837" i="201" s="1"/>
  <c r="K687" i="201"/>
  <c r="K686" i="201"/>
  <c r="K685" i="201"/>
  <c r="J682" i="201"/>
  <c r="J836" i="201" s="1"/>
  <c r="I836" i="201"/>
  <c r="C682" i="201"/>
  <c r="C836" i="201" s="1"/>
  <c r="B682" i="201"/>
  <c r="B836" i="201" s="1"/>
  <c r="K681" i="201"/>
  <c r="K680" i="201"/>
  <c r="K679" i="201"/>
  <c r="K678" i="201"/>
  <c r="K677" i="201"/>
  <c r="K676" i="201"/>
  <c r="J673" i="201"/>
  <c r="J835" i="201" s="1"/>
  <c r="I673" i="201"/>
  <c r="I835" i="201" s="1"/>
  <c r="C673" i="201"/>
  <c r="C835" i="201" s="1"/>
  <c r="B673" i="201"/>
  <c r="B835" i="201" s="1"/>
  <c r="K672" i="201"/>
  <c r="K671" i="201"/>
  <c r="K670" i="201"/>
  <c r="J667" i="201"/>
  <c r="J834" i="201" s="1"/>
  <c r="I834" i="201"/>
  <c r="C667" i="201"/>
  <c r="C834" i="201" s="1"/>
  <c r="B667" i="201"/>
  <c r="B834" i="201" s="1"/>
  <c r="K666" i="201"/>
  <c r="K665" i="201"/>
  <c r="K664" i="201"/>
  <c r="K663" i="201"/>
  <c r="K662" i="201"/>
  <c r="K661" i="201"/>
  <c r="K660" i="201"/>
  <c r="K659" i="201"/>
  <c r="K658" i="201"/>
  <c r="K657" i="201"/>
  <c r="K656" i="201"/>
  <c r="K655" i="201"/>
  <c r="K654" i="201"/>
  <c r="K653" i="201"/>
  <c r="K652" i="201"/>
  <c r="K651" i="201"/>
  <c r="K650" i="201"/>
  <c r="K649" i="201"/>
  <c r="K648" i="201"/>
  <c r="K647" i="201"/>
  <c r="K646" i="201"/>
  <c r="K645" i="201"/>
  <c r="K644" i="201"/>
  <c r="K643" i="201"/>
  <c r="K642" i="201"/>
  <c r="K641" i="201"/>
  <c r="K640" i="201"/>
  <c r="K639" i="201"/>
  <c r="K638" i="201"/>
  <c r="K637" i="201"/>
  <c r="K636" i="201"/>
  <c r="K635" i="201"/>
  <c r="J632" i="201"/>
  <c r="J833" i="201" s="1"/>
  <c r="I632" i="201"/>
  <c r="I833" i="201" s="1"/>
  <c r="C632" i="201"/>
  <c r="C833" i="201" s="1"/>
  <c r="B632" i="201"/>
  <c r="B833" i="201" s="1"/>
  <c r="K631" i="201"/>
  <c r="K630" i="201"/>
  <c r="J627" i="201"/>
  <c r="J832" i="201" s="1"/>
  <c r="I627" i="201"/>
  <c r="I832" i="201" s="1"/>
  <c r="H832" i="201"/>
  <c r="C627" i="201"/>
  <c r="C832" i="201" s="1"/>
  <c r="B627" i="201"/>
  <c r="B832" i="201" s="1"/>
  <c r="K626" i="201"/>
  <c r="K625" i="201"/>
  <c r="K624" i="201"/>
  <c r="K623" i="201"/>
  <c r="K622" i="201"/>
  <c r="K621" i="201"/>
  <c r="K620" i="201"/>
  <c r="K619" i="201"/>
  <c r="K618" i="201"/>
  <c r="K617" i="201"/>
  <c r="K616" i="201"/>
  <c r="K615" i="201"/>
  <c r="K614" i="201"/>
  <c r="K613" i="201"/>
  <c r="K612" i="201"/>
  <c r="K611" i="201"/>
  <c r="K610" i="201"/>
  <c r="K609" i="201"/>
  <c r="K608" i="201"/>
  <c r="K607" i="201"/>
  <c r="K606" i="201"/>
  <c r="K605" i="201"/>
  <c r="K604" i="201"/>
  <c r="K603" i="201"/>
  <c r="K602" i="201"/>
  <c r="K601" i="201"/>
  <c r="K600" i="201"/>
  <c r="K599" i="201"/>
  <c r="K598" i="201"/>
  <c r="K597" i="201"/>
  <c r="K596" i="201"/>
  <c r="K595" i="201"/>
  <c r="K594" i="201"/>
  <c r="K593" i="201"/>
  <c r="K592" i="201"/>
  <c r="K591" i="201"/>
  <c r="K590" i="201"/>
  <c r="J587" i="201"/>
  <c r="J831" i="201" s="1"/>
  <c r="C587" i="201"/>
  <c r="C831" i="201" s="1"/>
  <c r="B587" i="201"/>
  <c r="B831" i="201" s="1"/>
  <c r="K586" i="201"/>
  <c r="K585" i="201"/>
  <c r="K584" i="201"/>
  <c r="K583" i="201"/>
  <c r="K582" i="201"/>
  <c r="K581" i="201"/>
  <c r="K580" i="201"/>
  <c r="K579" i="201"/>
  <c r="K578" i="201"/>
  <c r="K577" i="201"/>
  <c r="K576" i="201"/>
  <c r="K575" i="201"/>
  <c r="K574" i="201"/>
  <c r="J571" i="201"/>
  <c r="J830" i="201" s="1"/>
  <c r="I830" i="201"/>
  <c r="C571" i="201"/>
  <c r="C830" i="201" s="1"/>
  <c r="B571" i="201"/>
  <c r="B830" i="201" s="1"/>
  <c r="K570" i="201"/>
  <c r="K569" i="201"/>
  <c r="K568" i="201"/>
  <c r="K567" i="201"/>
  <c r="K566" i="201"/>
  <c r="K565" i="201"/>
  <c r="K564" i="201"/>
  <c r="K563" i="201"/>
  <c r="K562" i="201"/>
  <c r="K561" i="201"/>
  <c r="K560" i="201"/>
  <c r="K559" i="201"/>
  <c r="K558" i="201"/>
  <c r="K557" i="201"/>
  <c r="J554" i="201"/>
  <c r="J829" i="201" s="1"/>
  <c r="I554" i="201"/>
  <c r="I829" i="201" s="1"/>
  <c r="C554" i="201"/>
  <c r="C829" i="201" s="1"/>
  <c r="B554" i="201"/>
  <c r="B829" i="201" s="1"/>
  <c r="K553" i="201"/>
  <c r="K552" i="201"/>
  <c r="K551" i="201"/>
  <c r="K550" i="201"/>
  <c r="K549" i="201"/>
  <c r="K548" i="201"/>
  <c r="K547" i="201"/>
  <c r="J544" i="201"/>
  <c r="J828" i="201" s="1"/>
  <c r="I544" i="201"/>
  <c r="I828" i="201" s="1"/>
  <c r="C544" i="201"/>
  <c r="C828" i="201" s="1"/>
  <c r="B544" i="201"/>
  <c r="B828" i="201" s="1"/>
  <c r="K543" i="201"/>
  <c r="K542" i="201"/>
  <c r="K541" i="201"/>
  <c r="K540" i="201"/>
  <c r="K539" i="201"/>
  <c r="K538" i="201"/>
  <c r="J535" i="201"/>
  <c r="J827" i="201" s="1"/>
  <c r="I535" i="201"/>
  <c r="I827" i="201" s="1"/>
  <c r="H535" i="201"/>
  <c r="H827" i="201" s="1"/>
  <c r="C535" i="201"/>
  <c r="C827" i="201" s="1"/>
  <c r="B535" i="201"/>
  <c r="B827" i="201" s="1"/>
  <c r="K534" i="201"/>
  <c r="K533" i="201"/>
  <c r="K532" i="201"/>
  <c r="K531" i="201"/>
  <c r="K530" i="201"/>
  <c r="K529" i="201"/>
  <c r="J526" i="201"/>
  <c r="J826" i="201" s="1"/>
  <c r="I526" i="201"/>
  <c r="I826" i="201" s="1"/>
  <c r="H826" i="201"/>
  <c r="C526" i="201"/>
  <c r="C826" i="201" s="1"/>
  <c r="B526" i="201"/>
  <c r="B826" i="201" s="1"/>
  <c r="K525" i="201"/>
  <c r="K524" i="201"/>
  <c r="K523" i="201"/>
  <c r="K522" i="201"/>
  <c r="J519" i="201"/>
  <c r="J825" i="201" s="1"/>
  <c r="I825" i="201"/>
  <c r="C519" i="201"/>
  <c r="C825" i="201" s="1"/>
  <c r="B519" i="201"/>
  <c r="B825" i="201" s="1"/>
  <c r="K518" i="201"/>
  <c r="K517" i="201"/>
  <c r="I824" i="201"/>
  <c r="C514" i="201"/>
  <c r="C824" i="201" s="1"/>
  <c r="B514" i="201"/>
  <c r="B824" i="201" s="1"/>
  <c r="K513" i="201"/>
  <c r="K512" i="201"/>
  <c r="K511" i="201"/>
  <c r="K510" i="201"/>
  <c r="K509" i="201"/>
  <c r="K508" i="201"/>
  <c r="K507" i="201"/>
  <c r="K506" i="201"/>
  <c r="K505" i="201"/>
  <c r="K504" i="201"/>
  <c r="K503" i="201"/>
  <c r="K502" i="201"/>
  <c r="K501" i="201"/>
  <c r="K500" i="201"/>
  <c r="K499" i="201"/>
  <c r="K498" i="201"/>
  <c r="K497" i="201"/>
  <c r="J494" i="201"/>
  <c r="J823" i="201" s="1"/>
  <c r="I494" i="201"/>
  <c r="I823" i="201" s="1"/>
  <c r="H494" i="201"/>
  <c r="H823" i="201" s="1"/>
  <c r="C494" i="201"/>
  <c r="C823" i="201" s="1"/>
  <c r="B494" i="201"/>
  <c r="B823" i="201" s="1"/>
  <c r="K493" i="201"/>
  <c r="K492" i="201"/>
  <c r="K491" i="201"/>
  <c r="K490" i="201"/>
  <c r="K489" i="201"/>
  <c r="K488" i="201"/>
  <c r="K487" i="201"/>
  <c r="K486" i="201"/>
  <c r="K485" i="201"/>
  <c r="K484" i="201"/>
  <c r="K483" i="201"/>
  <c r="K482" i="201"/>
  <c r="K481" i="201"/>
  <c r="K480" i="201"/>
  <c r="K479" i="201"/>
  <c r="K478" i="201"/>
  <c r="K477" i="201"/>
  <c r="K476" i="201"/>
  <c r="K475" i="201"/>
  <c r="K474" i="201"/>
  <c r="K473" i="201"/>
  <c r="K472" i="201"/>
  <c r="K471" i="201"/>
  <c r="K470" i="201"/>
  <c r="K469" i="201"/>
  <c r="K468" i="201"/>
  <c r="K467" i="201"/>
  <c r="K466" i="201"/>
  <c r="K465" i="201"/>
  <c r="K464" i="201"/>
  <c r="K463" i="201"/>
  <c r="K462" i="201"/>
  <c r="K461" i="201"/>
  <c r="K460" i="201"/>
  <c r="K459" i="201"/>
  <c r="K458" i="201"/>
  <c r="K457" i="201"/>
  <c r="K456" i="201"/>
  <c r="K455" i="201"/>
  <c r="K454" i="201"/>
  <c r="K453" i="201"/>
  <c r="K452" i="201"/>
  <c r="K451" i="201"/>
  <c r="K450" i="201"/>
  <c r="K449" i="201"/>
  <c r="K448" i="201"/>
  <c r="K447" i="201"/>
  <c r="K446" i="201"/>
  <c r="K445" i="201"/>
  <c r="K444" i="201"/>
  <c r="K443" i="201"/>
  <c r="K442" i="201"/>
  <c r="K441" i="201"/>
  <c r="K440" i="201"/>
  <c r="K439" i="201"/>
  <c r="K438" i="201"/>
  <c r="K437" i="201"/>
  <c r="K436" i="201"/>
  <c r="K435" i="201"/>
  <c r="K434" i="201"/>
  <c r="K433" i="201"/>
  <c r="K432" i="201"/>
  <c r="K431" i="201"/>
  <c r="K430" i="201"/>
  <c r="K429" i="201"/>
  <c r="J426" i="201"/>
  <c r="J822" i="201" s="1"/>
  <c r="I426" i="201"/>
  <c r="I822" i="201" s="1"/>
  <c r="H426" i="201"/>
  <c r="H822" i="201" s="1"/>
  <c r="C426" i="201"/>
  <c r="C822" i="201" s="1"/>
  <c r="B426" i="201"/>
  <c r="B822" i="201" s="1"/>
  <c r="K425" i="201"/>
  <c r="K424" i="201"/>
  <c r="K423" i="201"/>
  <c r="J420" i="201"/>
  <c r="J821" i="201" s="1"/>
  <c r="I420" i="201"/>
  <c r="I821" i="201" s="1"/>
  <c r="H420" i="201"/>
  <c r="H821" i="201" s="1"/>
  <c r="C420" i="201"/>
  <c r="C821" i="201" s="1"/>
  <c r="B420" i="201"/>
  <c r="B821" i="201" s="1"/>
  <c r="K419" i="201"/>
  <c r="K418" i="201"/>
  <c r="K417" i="201"/>
  <c r="K416" i="201"/>
  <c r="K415" i="201"/>
  <c r="K414" i="201"/>
  <c r="J411" i="201"/>
  <c r="J820" i="201" s="1"/>
  <c r="C411" i="201"/>
  <c r="C820" i="201" s="1"/>
  <c r="B411" i="201"/>
  <c r="B820" i="201" s="1"/>
  <c r="K410" i="201"/>
  <c r="K409" i="201"/>
  <c r="K408" i="201"/>
  <c r="K407" i="201"/>
  <c r="K406" i="201"/>
  <c r="K405" i="201"/>
  <c r="K404" i="201"/>
  <c r="K403" i="201"/>
  <c r="K402" i="201"/>
  <c r="J399" i="201"/>
  <c r="J819" i="201" s="1"/>
  <c r="I819" i="201"/>
  <c r="H819" i="201"/>
  <c r="C399" i="201"/>
  <c r="C819" i="201" s="1"/>
  <c r="B399" i="201"/>
  <c r="B819" i="201" s="1"/>
  <c r="K398" i="201"/>
  <c r="K397" i="201"/>
  <c r="K396" i="201"/>
  <c r="K395" i="201"/>
  <c r="K394" i="201"/>
  <c r="K393" i="201"/>
  <c r="K392" i="201"/>
  <c r="K391" i="201"/>
  <c r="K390" i="201"/>
  <c r="K389" i="201"/>
  <c r="K388" i="201"/>
  <c r="K387" i="201"/>
  <c r="K386" i="201"/>
  <c r="K385" i="201"/>
  <c r="K384" i="201"/>
  <c r="K383" i="201"/>
  <c r="K382" i="201"/>
  <c r="K381" i="201"/>
  <c r="K380" i="201"/>
  <c r="K379" i="201"/>
  <c r="K378" i="201"/>
  <c r="K377" i="201"/>
  <c r="K376" i="201"/>
  <c r="K375" i="201"/>
  <c r="K374" i="201"/>
  <c r="K373" i="201"/>
  <c r="K372" i="201"/>
  <c r="K371" i="201"/>
  <c r="K370" i="201"/>
  <c r="K369" i="201"/>
  <c r="K368" i="201"/>
  <c r="K367" i="201"/>
  <c r="K366" i="201"/>
  <c r="K365" i="201"/>
  <c r="K364" i="201"/>
  <c r="K363" i="201"/>
  <c r="K362" i="201"/>
  <c r="K361" i="201"/>
  <c r="K360" i="201"/>
  <c r="K359" i="201"/>
  <c r="K358" i="201"/>
  <c r="K357" i="201"/>
  <c r="K356" i="201"/>
  <c r="K355" i="201"/>
  <c r="K354" i="201"/>
  <c r="K353" i="201"/>
  <c r="K352" i="201"/>
  <c r="K351" i="201"/>
  <c r="K350" i="201"/>
  <c r="K349" i="201"/>
  <c r="K348" i="201"/>
  <c r="K347" i="201"/>
  <c r="K346" i="201"/>
  <c r="K345" i="201"/>
  <c r="K344" i="201"/>
  <c r="K343" i="201"/>
  <c r="K342" i="201"/>
  <c r="K341" i="201"/>
  <c r="K340" i="201"/>
  <c r="K339" i="201"/>
  <c r="K338" i="201"/>
  <c r="K337" i="201"/>
  <c r="K336" i="201"/>
  <c r="J333" i="201"/>
  <c r="J818" i="201" s="1"/>
  <c r="I333" i="201"/>
  <c r="I818" i="201" s="1"/>
  <c r="H818" i="201"/>
  <c r="C333" i="201"/>
  <c r="C818" i="201" s="1"/>
  <c r="B333" i="201"/>
  <c r="B818" i="201" s="1"/>
  <c r="K332" i="201"/>
  <c r="K331" i="201"/>
  <c r="K330" i="201"/>
  <c r="K329" i="201"/>
  <c r="K328" i="201"/>
  <c r="K327" i="201"/>
  <c r="J316" i="201"/>
  <c r="J322" i="201" s="1"/>
  <c r="I316" i="201"/>
  <c r="I322" i="201" s="1"/>
  <c r="H322" i="201"/>
  <c r="C316" i="201"/>
  <c r="C322" i="201" s="1"/>
  <c r="B316" i="201"/>
  <c r="B322" i="201" s="1"/>
  <c r="K315" i="201"/>
  <c r="K314" i="201"/>
  <c r="K313" i="201"/>
  <c r="K316" i="201" s="1"/>
  <c r="K322" i="201" s="1"/>
  <c r="J310" i="201"/>
  <c r="J321" i="201" s="1"/>
  <c r="I321" i="201"/>
  <c r="H321" i="201"/>
  <c r="C310" i="201"/>
  <c r="C321" i="201" s="1"/>
  <c r="B310" i="201"/>
  <c r="B321" i="201" s="1"/>
  <c r="K309" i="201"/>
  <c r="K308" i="201"/>
  <c r="K307" i="201"/>
  <c r="J304" i="201"/>
  <c r="J320" i="201" s="1"/>
  <c r="I304" i="201"/>
  <c r="I320" i="201" s="1"/>
  <c r="H304" i="201"/>
  <c r="H320" i="201" s="1"/>
  <c r="C304" i="201"/>
  <c r="C320" i="201" s="1"/>
  <c r="B304" i="201"/>
  <c r="B320" i="201" s="1"/>
  <c r="K303" i="201"/>
  <c r="K302" i="201"/>
  <c r="K301" i="201"/>
  <c r="J298" i="201"/>
  <c r="J319" i="201" s="1"/>
  <c r="C298" i="201"/>
  <c r="C319" i="201" s="1"/>
  <c r="B298" i="201"/>
  <c r="B319" i="201" s="1"/>
  <c r="K297" i="201"/>
  <c r="K296" i="201"/>
  <c r="K295" i="201"/>
  <c r="J283" i="201"/>
  <c r="J289" i="201" s="1"/>
  <c r="I283" i="201"/>
  <c r="I289" i="201" s="1"/>
  <c r="H289" i="201"/>
  <c r="C283" i="201"/>
  <c r="C289" i="201" s="1"/>
  <c r="B283" i="201"/>
  <c r="B289" i="201" s="1"/>
  <c r="K282" i="201"/>
  <c r="K281" i="201"/>
  <c r="K280" i="201"/>
  <c r="K279" i="201"/>
  <c r="K278" i="201"/>
  <c r="J275" i="201"/>
  <c r="J288" i="201" s="1"/>
  <c r="C275" i="201"/>
  <c r="C288" i="201" s="1"/>
  <c r="B275" i="201"/>
  <c r="B288" i="201" s="1"/>
  <c r="K274" i="201"/>
  <c r="K273" i="201"/>
  <c r="K272" i="201"/>
  <c r="K271" i="201"/>
  <c r="K270" i="201"/>
  <c r="J267" i="201"/>
  <c r="J287" i="201" s="1"/>
  <c r="I267" i="201"/>
  <c r="I287" i="201" s="1"/>
  <c r="H287" i="201"/>
  <c r="C267" i="201"/>
  <c r="C287" i="201" s="1"/>
  <c r="B267" i="201"/>
  <c r="B287" i="201" s="1"/>
  <c r="K266" i="201"/>
  <c r="K265" i="201"/>
  <c r="K264" i="201"/>
  <c r="K263" i="201"/>
  <c r="K262" i="201"/>
  <c r="J259" i="201"/>
  <c r="J286" i="201" s="1"/>
  <c r="I259" i="201"/>
  <c r="I286" i="201" s="1"/>
  <c r="H259" i="201"/>
  <c r="H286" i="201" s="1"/>
  <c r="C259" i="201"/>
  <c r="C286" i="201" s="1"/>
  <c r="B259" i="201"/>
  <c r="B286" i="201" s="1"/>
  <c r="K258" i="201"/>
  <c r="K257" i="201"/>
  <c r="K256" i="201"/>
  <c r="K255" i="201"/>
  <c r="K254" i="201"/>
  <c r="J237" i="201"/>
  <c r="J248" i="201" s="1"/>
  <c r="I237" i="201"/>
  <c r="I248" i="201" s="1"/>
  <c r="H237" i="201"/>
  <c r="H248" i="201" s="1"/>
  <c r="C237" i="201"/>
  <c r="C248" i="201" s="1"/>
  <c r="B237" i="201"/>
  <c r="B248" i="201" s="1"/>
  <c r="K236" i="201"/>
  <c r="K235" i="201"/>
  <c r="K234" i="201"/>
  <c r="K233" i="201"/>
  <c r="K232" i="201"/>
  <c r="K231" i="201"/>
  <c r="K230" i="201"/>
  <c r="K229" i="201"/>
  <c r="K228" i="201"/>
  <c r="K227" i="201"/>
  <c r="K226" i="201"/>
  <c r="K225" i="201"/>
  <c r="K224" i="201"/>
  <c r="K223" i="201"/>
  <c r="K222" i="201"/>
  <c r="K221" i="201"/>
  <c r="K220" i="201"/>
  <c r="K219" i="201"/>
  <c r="K218" i="201"/>
  <c r="K217" i="201"/>
  <c r="J214" i="201"/>
  <c r="J247" i="201" s="1"/>
  <c r="I214" i="201"/>
  <c r="I247" i="201" s="1"/>
  <c r="H214" i="201"/>
  <c r="H247" i="201" s="1"/>
  <c r="C214" i="201"/>
  <c r="C247" i="201" s="1"/>
  <c r="B214" i="201"/>
  <c r="B247" i="201" s="1"/>
  <c r="K213" i="201"/>
  <c r="K212" i="201"/>
  <c r="K211" i="201"/>
  <c r="K210" i="201"/>
  <c r="K209" i="201"/>
  <c r="K208" i="201"/>
  <c r="K207" i="201"/>
  <c r="K206" i="201"/>
  <c r="K205" i="201"/>
  <c r="K204" i="201"/>
  <c r="K203" i="201"/>
  <c r="K202" i="201"/>
  <c r="K201" i="201"/>
  <c r="K200" i="201"/>
  <c r="K199" i="201"/>
  <c r="K198" i="201"/>
  <c r="K197" i="201"/>
  <c r="K196" i="201"/>
  <c r="K195" i="201"/>
  <c r="K194" i="201"/>
  <c r="J191" i="201"/>
  <c r="J246" i="201" s="1"/>
  <c r="I191" i="201"/>
  <c r="I246" i="201" s="1"/>
  <c r="H191" i="201"/>
  <c r="H246" i="201" s="1"/>
  <c r="C191" i="201"/>
  <c r="C246" i="201" s="1"/>
  <c r="B191" i="201"/>
  <c r="B246" i="201" s="1"/>
  <c r="K190" i="201"/>
  <c r="K189" i="201"/>
  <c r="K188" i="201"/>
  <c r="K187" i="201"/>
  <c r="K186" i="201"/>
  <c r="K185" i="201"/>
  <c r="K184" i="201"/>
  <c r="K183" i="201"/>
  <c r="K182" i="201"/>
  <c r="K181" i="201"/>
  <c r="K180" i="201"/>
  <c r="K179" i="201"/>
  <c r="K178" i="201"/>
  <c r="K177" i="201"/>
  <c r="K176" i="201"/>
  <c r="K175" i="201"/>
  <c r="K174" i="201"/>
  <c r="K173" i="201"/>
  <c r="K172" i="201"/>
  <c r="K171" i="201"/>
  <c r="K170" i="201"/>
  <c r="K169" i="201"/>
  <c r="J166" i="201"/>
  <c r="J245" i="201" s="1"/>
  <c r="I166" i="201"/>
  <c r="I245" i="201" s="1"/>
  <c r="C166" i="201"/>
  <c r="C245" i="201" s="1"/>
  <c r="B166" i="201"/>
  <c r="B245" i="201" s="1"/>
  <c r="K165" i="201"/>
  <c r="K164" i="201"/>
  <c r="K163" i="201"/>
  <c r="K162" i="201"/>
  <c r="K161" i="201"/>
  <c r="K160" i="201"/>
  <c r="K159" i="201"/>
  <c r="K158" i="201"/>
  <c r="K157" i="201"/>
  <c r="K156" i="201"/>
  <c r="K155" i="201"/>
  <c r="K154" i="201"/>
  <c r="K153" i="201"/>
  <c r="K152" i="201"/>
  <c r="K151" i="201"/>
  <c r="K150" i="201"/>
  <c r="K149" i="201"/>
  <c r="K148" i="201"/>
  <c r="K147" i="201"/>
  <c r="K146" i="201"/>
  <c r="K145" i="201"/>
  <c r="J142" i="201"/>
  <c r="J244" i="201" s="1"/>
  <c r="I142" i="201"/>
  <c r="I244" i="201" s="1"/>
  <c r="C142" i="201"/>
  <c r="C244" i="201" s="1"/>
  <c r="B142" i="201"/>
  <c r="B244" i="201" s="1"/>
  <c r="K141" i="201"/>
  <c r="K140" i="201"/>
  <c r="K139" i="201"/>
  <c r="K138" i="201"/>
  <c r="K137" i="201"/>
  <c r="K136" i="201"/>
  <c r="K135" i="201"/>
  <c r="K134" i="201"/>
  <c r="K133" i="201"/>
  <c r="K132" i="201"/>
  <c r="K131" i="201"/>
  <c r="K130" i="201"/>
  <c r="K129" i="201"/>
  <c r="K128" i="201"/>
  <c r="K127" i="201"/>
  <c r="K126" i="201"/>
  <c r="K125" i="201"/>
  <c r="K124" i="201"/>
  <c r="K123" i="201"/>
  <c r="K122" i="201"/>
  <c r="K121" i="201"/>
  <c r="K120" i="201"/>
  <c r="K119" i="201"/>
  <c r="K118" i="201"/>
  <c r="K117" i="201"/>
  <c r="K116" i="201"/>
  <c r="K115" i="201"/>
  <c r="K114" i="201"/>
  <c r="J111" i="201"/>
  <c r="J243" i="201" s="1"/>
  <c r="I111" i="201"/>
  <c r="I243" i="201" s="1"/>
  <c r="C111" i="201"/>
  <c r="C243" i="201" s="1"/>
  <c r="B111" i="201"/>
  <c r="B243" i="201" s="1"/>
  <c r="K110" i="201"/>
  <c r="K109" i="201"/>
  <c r="K108" i="201"/>
  <c r="K107" i="201"/>
  <c r="K106" i="201"/>
  <c r="K105" i="201"/>
  <c r="K104" i="201"/>
  <c r="K103" i="201"/>
  <c r="K102" i="201"/>
  <c r="K101" i="201"/>
  <c r="K100" i="201"/>
  <c r="K99" i="201"/>
  <c r="K98" i="201"/>
  <c r="K97" i="201"/>
  <c r="K96" i="201"/>
  <c r="K95" i="201"/>
  <c r="K94" i="201"/>
  <c r="K93" i="201"/>
  <c r="K92" i="201"/>
  <c r="K91" i="201"/>
  <c r="J88" i="201"/>
  <c r="J242" i="201" s="1"/>
  <c r="I88" i="201"/>
  <c r="I242" i="201" s="1"/>
  <c r="C88" i="201"/>
  <c r="C242" i="201" s="1"/>
  <c r="B88" i="201"/>
  <c r="B242" i="201" s="1"/>
  <c r="K87" i="201"/>
  <c r="K86" i="201"/>
  <c r="K85" i="201"/>
  <c r="K84" i="201"/>
  <c r="K83" i="201"/>
  <c r="K82" i="201"/>
  <c r="K81" i="201"/>
  <c r="K80" i="201"/>
  <c r="K79" i="201"/>
  <c r="K78" i="201"/>
  <c r="K77" i="201"/>
  <c r="K76" i="201"/>
  <c r="K75" i="201"/>
  <c r="K74" i="201"/>
  <c r="K73" i="201"/>
  <c r="K72" i="201"/>
  <c r="K71" i="201"/>
  <c r="K70" i="201"/>
  <c r="K69" i="201"/>
  <c r="K68" i="201"/>
  <c r="K67" i="201"/>
  <c r="K66" i="201"/>
  <c r="K65" i="201"/>
  <c r="K64" i="201"/>
  <c r="K63" i="201"/>
  <c r="J60" i="201"/>
  <c r="J241" i="201" s="1"/>
  <c r="I60" i="201"/>
  <c r="I241" i="201" s="1"/>
  <c r="H60" i="201"/>
  <c r="H241" i="201" s="1"/>
  <c r="C60" i="201"/>
  <c r="C241" i="201" s="1"/>
  <c r="B60" i="201"/>
  <c r="B241" i="201" s="1"/>
  <c r="K59" i="201"/>
  <c r="K58" i="201"/>
  <c r="K57" i="201"/>
  <c r="K56" i="201"/>
  <c r="K55" i="201"/>
  <c r="K54" i="201"/>
  <c r="K53" i="201"/>
  <c r="K52" i="201"/>
  <c r="K51" i="201"/>
  <c r="K50" i="201"/>
  <c r="K49" i="201"/>
  <c r="K48" i="201"/>
  <c r="K47" i="201"/>
  <c r="K46" i="201"/>
  <c r="K45" i="201"/>
  <c r="K44" i="201"/>
  <c r="K43" i="201"/>
  <c r="K42" i="201"/>
  <c r="K41" i="201"/>
  <c r="K40" i="201"/>
  <c r="K39" i="201"/>
  <c r="K38" i="201"/>
  <c r="K37" i="201"/>
  <c r="K36" i="201"/>
  <c r="K35" i="201"/>
  <c r="K34" i="201"/>
  <c r="K33" i="201"/>
  <c r="J30" i="201"/>
  <c r="J240" i="201" s="1"/>
  <c r="I30" i="201"/>
  <c r="I240" i="201" s="1"/>
  <c r="H30" i="201"/>
  <c r="H240" i="201" s="1"/>
  <c r="C30" i="201"/>
  <c r="C240" i="201" s="1"/>
  <c r="B30" i="201"/>
  <c r="B240" i="201" s="1"/>
  <c r="K29" i="201"/>
  <c r="K28" i="201"/>
  <c r="K27" i="201"/>
  <c r="K26" i="201"/>
  <c r="K25" i="201"/>
  <c r="K24" i="201"/>
  <c r="K23" i="201"/>
  <c r="K22" i="201"/>
  <c r="K21" i="201"/>
  <c r="K20" i="201"/>
  <c r="K19" i="201"/>
  <c r="K18" i="201"/>
  <c r="K17" i="201"/>
  <c r="K16" i="201"/>
  <c r="K15" i="201"/>
  <c r="K14" i="201"/>
  <c r="K13" i="201"/>
  <c r="K12" i="201"/>
  <c r="K11" i="201"/>
  <c r="K10" i="201"/>
  <c r="K9" i="201"/>
  <c r="K8" i="201"/>
  <c r="K7" i="201"/>
  <c r="K6" i="201"/>
  <c r="H811" i="200"/>
  <c r="H842" i="200" s="1"/>
  <c r="G811" i="200"/>
  <c r="G842" i="200" s="1"/>
  <c r="F811" i="200"/>
  <c r="F842" i="200" s="1"/>
  <c r="E811" i="200"/>
  <c r="E842" i="200" s="1"/>
  <c r="D811" i="200"/>
  <c r="D842" i="200" s="1"/>
  <c r="C811" i="200"/>
  <c r="C842" i="200" s="1"/>
  <c r="B811" i="200"/>
  <c r="B842" i="200" s="1"/>
  <c r="I810" i="200"/>
  <c r="I809" i="200"/>
  <c r="I808" i="200"/>
  <c r="I807" i="200"/>
  <c r="I806" i="200"/>
  <c r="I805" i="200"/>
  <c r="I804" i="200"/>
  <c r="I803" i="200"/>
  <c r="I802" i="200"/>
  <c r="I801" i="200"/>
  <c r="I800" i="200"/>
  <c r="I799" i="200"/>
  <c r="I798" i="200"/>
  <c r="I797" i="200"/>
  <c r="I796" i="200"/>
  <c r="I795" i="200"/>
  <c r="I794" i="200"/>
  <c r="I793" i="200"/>
  <c r="I792" i="200"/>
  <c r="I791" i="200"/>
  <c r="I790" i="200"/>
  <c r="I789" i="200"/>
  <c r="I788" i="200"/>
  <c r="I787" i="200"/>
  <c r="I786" i="200"/>
  <c r="I785" i="200"/>
  <c r="I784" i="200"/>
  <c r="I783" i="200"/>
  <c r="I782" i="200"/>
  <c r="I781" i="200"/>
  <c r="I780" i="200"/>
  <c r="H777" i="200"/>
  <c r="H841" i="200" s="1"/>
  <c r="G777" i="200"/>
  <c r="G841" i="200" s="1"/>
  <c r="F777" i="200"/>
  <c r="F841" i="200" s="1"/>
  <c r="E777" i="200"/>
  <c r="E841" i="200" s="1"/>
  <c r="D777" i="200"/>
  <c r="D841" i="200" s="1"/>
  <c r="C777" i="200"/>
  <c r="C841" i="200" s="1"/>
  <c r="B777" i="200"/>
  <c r="B841" i="200" s="1"/>
  <c r="I776" i="200"/>
  <c r="I777" i="200" s="1"/>
  <c r="I841" i="200" s="1"/>
  <c r="H773" i="200"/>
  <c r="H840" i="200" s="1"/>
  <c r="G773" i="200"/>
  <c r="G840" i="200" s="1"/>
  <c r="F773" i="200"/>
  <c r="F840" i="200" s="1"/>
  <c r="E773" i="200"/>
  <c r="E840" i="200" s="1"/>
  <c r="D773" i="200"/>
  <c r="D840" i="200" s="1"/>
  <c r="C773" i="200"/>
  <c r="C840" i="200" s="1"/>
  <c r="B773" i="200"/>
  <c r="B840" i="200" s="1"/>
  <c r="I772" i="200"/>
  <c r="I771" i="200"/>
  <c r="I770" i="200"/>
  <c r="I769" i="200"/>
  <c r="I768" i="200"/>
  <c r="I767" i="200"/>
  <c r="I766" i="200"/>
  <c r="I765" i="200"/>
  <c r="I764" i="200"/>
  <c r="I763" i="200"/>
  <c r="I762" i="200"/>
  <c r="I761" i="200"/>
  <c r="I760" i="200"/>
  <c r="I759" i="200"/>
  <c r="I758" i="200"/>
  <c r="I757" i="200"/>
  <c r="I756" i="200"/>
  <c r="I755" i="200"/>
  <c r="I754" i="200"/>
  <c r="I753" i="200"/>
  <c r="I752" i="200"/>
  <c r="I751" i="200"/>
  <c r="I750" i="200"/>
  <c r="I749" i="200"/>
  <c r="I748" i="200"/>
  <c r="I747" i="200"/>
  <c r="I746" i="200"/>
  <c r="I745" i="200"/>
  <c r="I744" i="200"/>
  <c r="I743" i="200"/>
  <c r="I742" i="200"/>
  <c r="I741" i="200"/>
  <c r="I740" i="200"/>
  <c r="I739" i="200"/>
  <c r="I738" i="200"/>
  <c r="I737" i="200"/>
  <c r="I736" i="200"/>
  <c r="I735" i="200"/>
  <c r="I734" i="200"/>
  <c r="I733" i="200"/>
  <c r="I732" i="200"/>
  <c r="I731" i="200"/>
  <c r="I730" i="200"/>
  <c r="I729" i="200"/>
  <c r="I728" i="200"/>
  <c r="I727" i="200"/>
  <c r="I726" i="200"/>
  <c r="I725" i="200"/>
  <c r="I724" i="200"/>
  <c r="I723" i="200"/>
  <c r="I722" i="200"/>
  <c r="I721" i="200"/>
  <c r="I720" i="200"/>
  <c r="I719" i="200"/>
  <c r="I718" i="200"/>
  <c r="I717" i="200"/>
  <c r="H714" i="200"/>
  <c r="H839" i="200" s="1"/>
  <c r="G714" i="200"/>
  <c r="G839" i="200" s="1"/>
  <c r="F714" i="200"/>
  <c r="F839" i="200" s="1"/>
  <c r="E714" i="200"/>
  <c r="E839" i="200" s="1"/>
  <c r="D714" i="200"/>
  <c r="D839" i="200" s="1"/>
  <c r="C714" i="200"/>
  <c r="C839" i="200" s="1"/>
  <c r="B714" i="200"/>
  <c r="B839" i="200" s="1"/>
  <c r="I713" i="200"/>
  <c r="I714" i="200" s="1"/>
  <c r="I839" i="200" s="1"/>
  <c r="H710" i="200"/>
  <c r="H838" i="200" s="1"/>
  <c r="G710" i="200"/>
  <c r="G838" i="200" s="1"/>
  <c r="F710" i="200"/>
  <c r="F838" i="200" s="1"/>
  <c r="E710" i="200"/>
  <c r="E838" i="200" s="1"/>
  <c r="D710" i="200"/>
  <c r="D838" i="200" s="1"/>
  <c r="C710" i="200"/>
  <c r="C838" i="200" s="1"/>
  <c r="B710" i="200"/>
  <c r="B838" i="200" s="1"/>
  <c r="I709" i="200"/>
  <c r="I708" i="200"/>
  <c r="I707" i="200"/>
  <c r="I706" i="200"/>
  <c r="I705" i="200"/>
  <c r="I704" i="200"/>
  <c r="I703" i="200"/>
  <c r="I702" i="200"/>
  <c r="I701" i="200"/>
  <c r="I700" i="200"/>
  <c r="I699" i="200"/>
  <c r="I698" i="200"/>
  <c r="I697" i="200"/>
  <c r="I696" i="200"/>
  <c r="I695" i="200"/>
  <c r="I694" i="200"/>
  <c r="I693" i="200"/>
  <c r="I692" i="200"/>
  <c r="I691" i="200"/>
  <c r="H688" i="200"/>
  <c r="H837" i="200" s="1"/>
  <c r="G688" i="200"/>
  <c r="G837" i="200" s="1"/>
  <c r="F688" i="200"/>
  <c r="F837" i="200" s="1"/>
  <c r="E688" i="200"/>
  <c r="E837" i="200" s="1"/>
  <c r="D688" i="200"/>
  <c r="D837" i="200" s="1"/>
  <c r="C688" i="200"/>
  <c r="C837" i="200" s="1"/>
  <c r="B688" i="200"/>
  <c r="B837" i="200" s="1"/>
  <c r="I687" i="200"/>
  <c r="I686" i="200"/>
  <c r="I685" i="200"/>
  <c r="H682" i="200"/>
  <c r="H836" i="200" s="1"/>
  <c r="G682" i="200"/>
  <c r="G836" i="200" s="1"/>
  <c r="F682" i="200"/>
  <c r="F836" i="200" s="1"/>
  <c r="E682" i="200"/>
  <c r="E836" i="200" s="1"/>
  <c r="D682" i="200"/>
  <c r="D836" i="200" s="1"/>
  <c r="C682" i="200"/>
  <c r="C836" i="200" s="1"/>
  <c r="B682" i="200"/>
  <c r="B836" i="200" s="1"/>
  <c r="I681" i="200"/>
  <c r="I680" i="200"/>
  <c r="I679" i="200"/>
  <c r="I678" i="200"/>
  <c r="I677" i="200"/>
  <c r="I676" i="200"/>
  <c r="H673" i="200"/>
  <c r="H835" i="200" s="1"/>
  <c r="G673" i="200"/>
  <c r="G835" i="200" s="1"/>
  <c r="F673" i="200"/>
  <c r="F835" i="200" s="1"/>
  <c r="E673" i="200"/>
  <c r="E835" i="200" s="1"/>
  <c r="D673" i="200"/>
  <c r="D835" i="200" s="1"/>
  <c r="C673" i="200"/>
  <c r="C835" i="200" s="1"/>
  <c r="B673" i="200"/>
  <c r="B835" i="200" s="1"/>
  <c r="I672" i="200"/>
  <c r="I671" i="200"/>
  <c r="I670" i="200"/>
  <c r="H667" i="200"/>
  <c r="H834" i="200" s="1"/>
  <c r="G667" i="200"/>
  <c r="G834" i="200" s="1"/>
  <c r="F667" i="200"/>
  <c r="F834" i="200" s="1"/>
  <c r="E667" i="200"/>
  <c r="E834" i="200" s="1"/>
  <c r="D667" i="200"/>
  <c r="D834" i="200" s="1"/>
  <c r="C667" i="200"/>
  <c r="C834" i="200" s="1"/>
  <c r="B667" i="200"/>
  <c r="B834" i="200" s="1"/>
  <c r="I666" i="200"/>
  <c r="I665" i="200"/>
  <c r="I664" i="200"/>
  <c r="I663" i="200"/>
  <c r="I662" i="200"/>
  <c r="I661" i="200"/>
  <c r="I660" i="200"/>
  <c r="I659" i="200"/>
  <c r="I658" i="200"/>
  <c r="I657" i="200"/>
  <c r="I656" i="200"/>
  <c r="I655" i="200"/>
  <c r="I654" i="200"/>
  <c r="I653" i="200"/>
  <c r="I652" i="200"/>
  <c r="I651" i="200"/>
  <c r="I650" i="200"/>
  <c r="I649" i="200"/>
  <c r="I648" i="200"/>
  <c r="I647" i="200"/>
  <c r="I646" i="200"/>
  <c r="I645" i="200"/>
  <c r="I644" i="200"/>
  <c r="I643" i="200"/>
  <c r="I642" i="200"/>
  <c r="I641" i="200"/>
  <c r="I640" i="200"/>
  <c r="I639" i="200"/>
  <c r="I638" i="200"/>
  <c r="I637" i="200"/>
  <c r="I636" i="200"/>
  <c r="I635" i="200"/>
  <c r="H632" i="200"/>
  <c r="H833" i="200" s="1"/>
  <c r="G632" i="200"/>
  <c r="G833" i="200" s="1"/>
  <c r="F632" i="200"/>
  <c r="F833" i="200" s="1"/>
  <c r="E632" i="200"/>
  <c r="E833" i="200" s="1"/>
  <c r="D632" i="200"/>
  <c r="D833" i="200" s="1"/>
  <c r="C632" i="200"/>
  <c r="C833" i="200" s="1"/>
  <c r="B632" i="200"/>
  <c r="B833" i="200" s="1"/>
  <c r="I631" i="200"/>
  <c r="I630" i="200"/>
  <c r="H627" i="200"/>
  <c r="H832" i="200" s="1"/>
  <c r="G627" i="200"/>
  <c r="G832" i="200" s="1"/>
  <c r="F627" i="200"/>
  <c r="F832" i="200" s="1"/>
  <c r="E627" i="200"/>
  <c r="E832" i="200" s="1"/>
  <c r="D627" i="200"/>
  <c r="D832" i="200" s="1"/>
  <c r="C627" i="200"/>
  <c r="C832" i="200" s="1"/>
  <c r="B627" i="200"/>
  <c r="B832" i="200" s="1"/>
  <c r="I626" i="200"/>
  <c r="I625" i="200"/>
  <c r="I624" i="200"/>
  <c r="I623" i="200"/>
  <c r="I622" i="200"/>
  <c r="I621" i="200"/>
  <c r="I620" i="200"/>
  <c r="I619" i="200"/>
  <c r="I618" i="200"/>
  <c r="I617" i="200"/>
  <c r="I616" i="200"/>
  <c r="I615" i="200"/>
  <c r="I614" i="200"/>
  <c r="I613" i="200"/>
  <c r="I612" i="200"/>
  <c r="I611" i="200"/>
  <c r="I610" i="200"/>
  <c r="I609" i="200"/>
  <c r="I608" i="200"/>
  <c r="I607" i="200"/>
  <c r="I606" i="200"/>
  <c r="I605" i="200"/>
  <c r="I604" i="200"/>
  <c r="I603" i="200"/>
  <c r="I602" i="200"/>
  <c r="I601" i="200"/>
  <c r="I600" i="200"/>
  <c r="I599" i="200"/>
  <c r="I598" i="200"/>
  <c r="I597" i="200"/>
  <c r="I596" i="200"/>
  <c r="I595" i="200"/>
  <c r="I594" i="200"/>
  <c r="I593" i="200"/>
  <c r="I592" i="200"/>
  <c r="I591" i="200"/>
  <c r="I590" i="200"/>
  <c r="H587" i="200"/>
  <c r="H831" i="200" s="1"/>
  <c r="G587" i="200"/>
  <c r="G831" i="200" s="1"/>
  <c r="F587" i="200"/>
  <c r="F831" i="200" s="1"/>
  <c r="E587" i="200"/>
  <c r="E831" i="200" s="1"/>
  <c r="D587" i="200"/>
  <c r="D831" i="200" s="1"/>
  <c r="C587" i="200"/>
  <c r="C831" i="200" s="1"/>
  <c r="B587" i="200"/>
  <c r="B831" i="200" s="1"/>
  <c r="I586" i="200"/>
  <c r="I585" i="200"/>
  <c r="I584" i="200"/>
  <c r="I583" i="200"/>
  <c r="I582" i="200"/>
  <c r="I581" i="200"/>
  <c r="I580" i="200"/>
  <c r="I579" i="200"/>
  <c r="I578" i="200"/>
  <c r="I577" i="200"/>
  <c r="I576" i="200"/>
  <c r="I575" i="200"/>
  <c r="I574" i="200"/>
  <c r="H571" i="200"/>
  <c r="H830" i="200" s="1"/>
  <c r="G571" i="200"/>
  <c r="G830" i="200" s="1"/>
  <c r="F571" i="200"/>
  <c r="F830" i="200" s="1"/>
  <c r="E571" i="200"/>
  <c r="E830" i="200" s="1"/>
  <c r="D571" i="200"/>
  <c r="D830" i="200" s="1"/>
  <c r="C571" i="200"/>
  <c r="C830" i="200" s="1"/>
  <c r="B571" i="200"/>
  <c r="B830" i="200" s="1"/>
  <c r="I570" i="200"/>
  <c r="I569" i="200"/>
  <c r="I568" i="200"/>
  <c r="I567" i="200"/>
  <c r="I566" i="200"/>
  <c r="I565" i="200"/>
  <c r="I564" i="200"/>
  <c r="I563" i="200"/>
  <c r="I562" i="200"/>
  <c r="I561" i="200"/>
  <c r="I560" i="200"/>
  <c r="I559" i="200"/>
  <c r="I558" i="200"/>
  <c r="I557" i="200"/>
  <c r="H554" i="200"/>
  <c r="H829" i="200" s="1"/>
  <c r="G554" i="200"/>
  <c r="G829" i="200" s="1"/>
  <c r="F554" i="200"/>
  <c r="F829" i="200" s="1"/>
  <c r="E554" i="200"/>
  <c r="E829" i="200" s="1"/>
  <c r="D554" i="200"/>
  <c r="D829" i="200" s="1"/>
  <c r="C554" i="200"/>
  <c r="C829" i="200" s="1"/>
  <c r="B554" i="200"/>
  <c r="B829" i="200" s="1"/>
  <c r="I553" i="200"/>
  <c r="I552" i="200"/>
  <c r="I551" i="200"/>
  <c r="I550" i="200"/>
  <c r="I549" i="200"/>
  <c r="I548" i="200"/>
  <c r="I547" i="200"/>
  <c r="H544" i="200"/>
  <c r="H828" i="200" s="1"/>
  <c r="G544" i="200"/>
  <c r="G828" i="200" s="1"/>
  <c r="F544" i="200"/>
  <c r="F828" i="200" s="1"/>
  <c r="E544" i="200"/>
  <c r="E828" i="200" s="1"/>
  <c r="D544" i="200"/>
  <c r="D828" i="200" s="1"/>
  <c r="C544" i="200"/>
  <c r="C828" i="200" s="1"/>
  <c r="B544" i="200"/>
  <c r="B828" i="200" s="1"/>
  <c r="I543" i="200"/>
  <c r="I542" i="200"/>
  <c r="I541" i="200"/>
  <c r="I540" i="200"/>
  <c r="I539" i="200"/>
  <c r="I538" i="200"/>
  <c r="H535" i="200"/>
  <c r="H827" i="200" s="1"/>
  <c r="G535" i="200"/>
  <c r="G827" i="200" s="1"/>
  <c r="F535" i="200"/>
  <c r="F827" i="200" s="1"/>
  <c r="E535" i="200"/>
  <c r="E827" i="200" s="1"/>
  <c r="D535" i="200"/>
  <c r="D827" i="200" s="1"/>
  <c r="C535" i="200"/>
  <c r="C827" i="200" s="1"/>
  <c r="B535" i="200"/>
  <c r="B827" i="200" s="1"/>
  <c r="I534" i="200"/>
  <c r="I533" i="200"/>
  <c r="I532" i="200"/>
  <c r="I531" i="200"/>
  <c r="I530" i="200"/>
  <c r="I529" i="200"/>
  <c r="H526" i="200"/>
  <c r="H826" i="200" s="1"/>
  <c r="G526" i="200"/>
  <c r="G826" i="200" s="1"/>
  <c r="F526" i="200"/>
  <c r="F826" i="200" s="1"/>
  <c r="E526" i="200"/>
  <c r="E826" i="200" s="1"/>
  <c r="D526" i="200"/>
  <c r="D826" i="200" s="1"/>
  <c r="C526" i="200"/>
  <c r="C826" i="200" s="1"/>
  <c r="B526" i="200"/>
  <c r="B826" i="200" s="1"/>
  <c r="I525" i="200"/>
  <c r="I524" i="200"/>
  <c r="I523" i="200"/>
  <c r="I522" i="200"/>
  <c r="H519" i="200"/>
  <c r="H825" i="200" s="1"/>
  <c r="G519" i="200"/>
  <c r="G825" i="200" s="1"/>
  <c r="F519" i="200"/>
  <c r="F825" i="200" s="1"/>
  <c r="E519" i="200"/>
  <c r="E825" i="200" s="1"/>
  <c r="D519" i="200"/>
  <c r="D825" i="200" s="1"/>
  <c r="C519" i="200"/>
  <c r="C825" i="200" s="1"/>
  <c r="B519" i="200"/>
  <c r="B825" i="200" s="1"/>
  <c r="I518" i="200"/>
  <c r="I517" i="200"/>
  <c r="H514" i="200"/>
  <c r="H824" i="200" s="1"/>
  <c r="G514" i="200"/>
  <c r="G824" i="200" s="1"/>
  <c r="F514" i="200"/>
  <c r="F824" i="200" s="1"/>
  <c r="E514" i="200"/>
  <c r="E824" i="200" s="1"/>
  <c r="D514" i="200"/>
  <c r="D824" i="200" s="1"/>
  <c r="C514" i="200"/>
  <c r="C824" i="200" s="1"/>
  <c r="B514" i="200"/>
  <c r="B824" i="200" s="1"/>
  <c r="I513" i="200"/>
  <c r="I512" i="200"/>
  <c r="I511" i="200"/>
  <c r="I510" i="200"/>
  <c r="I509" i="200"/>
  <c r="I508" i="200"/>
  <c r="I507" i="200"/>
  <c r="I506" i="200"/>
  <c r="I505" i="200"/>
  <c r="I504" i="200"/>
  <c r="I503" i="200"/>
  <c r="I502" i="200"/>
  <c r="I501" i="200"/>
  <c r="I500" i="200"/>
  <c r="I499" i="200"/>
  <c r="I498" i="200"/>
  <c r="I497" i="200"/>
  <c r="H494" i="200"/>
  <c r="H823" i="200" s="1"/>
  <c r="G494" i="200"/>
  <c r="G823" i="200" s="1"/>
  <c r="F494" i="200"/>
  <c r="F823" i="200" s="1"/>
  <c r="E494" i="200"/>
  <c r="E823" i="200" s="1"/>
  <c r="D494" i="200"/>
  <c r="D823" i="200" s="1"/>
  <c r="C494" i="200"/>
  <c r="C823" i="200" s="1"/>
  <c r="B494" i="200"/>
  <c r="B823" i="200" s="1"/>
  <c r="I493" i="200"/>
  <c r="I492" i="200"/>
  <c r="I491" i="200"/>
  <c r="I490" i="200"/>
  <c r="I489" i="200"/>
  <c r="I488" i="200"/>
  <c r="I487" i="200"/>
  <c r="I486" i="200"/>
  <c r="I485" i="200"/>
  <c r="I484" i="200"/>
  <c r="I483" i="200"/>
  <c r="I482" i="200"/>
  <c r="I481" i="200"/>
  <c r="I480" i="200"/>
  <c r="I479" i="200"/>
  <c r="I478" i="200"/>
  <c r="I477" i="200"/>
  <c r="I476" i="200"/>
  <c r="I475" i="200"/>
  <c r="I474" i="200"/>
  <c r="I473" i="200"/>
  <c r="I472" i="200"/>
  <c r="I471" i="200"/>
  <c r="I470" i="200"/>
  <c r="I469" i="200"/>
  <c r="I468" i="200"/>
  <c r="I467" i="200"/>
  <c r="I466" i="200"/>
  <c r="I465" i="200"/>
  <c r="I464" i="200"/>
  <c r="I463" i="200"/>
  <c r="I462" i="200"/>
  <c r="I461" i="200"/>
  <c r="I460" i="200"/>
  <c r="I459" i="200"/>
  <c r="I458" i="200"/>
  <c r="I457" i="200"/>
  <c r="I456" i="200"/>
  <c r="I455" i="200"/>
  <c r="I454" i="200"/>
  <c r="I453" i="200"/>
  <c r="I452" i="200"/>
  <c r="I451" i="200"/>
  <c r="I450" i="200"/>
  <c r="I449" i="200"/>
  <c r="I448" i="200"/>
  <c r="I447" i="200"/>
  <c r="I446" i="200"/>
  <c r="I445" i="200"/>
  <c r="I444" i="200"/>
  <c r="I443" i="200"/>
  <c r="I442" i="200"/>
  <c r="I441" i="200"/>
  <c r="I440" i="200"/>
  <c r="I439" i="200"/>
  <c r="I438" i="200"/>
  <c r="I437" i="200"/>
  <c r="I436" i="200"/>
  <c r="I435" i="200"/>
  <c r="I434" i="200"/>
  <c r="I433" i="200"/>
  <c r="I432" i="200"/>
  <c r="I431" i="200"/>
  <c r="I430" i="200"/>
  <c r="I429" i="200"/>
  <c r="H426" i="200"/>
  <c r="H822" i="200" s="1"/>
  <c r="G426" i="200"/>
  <c r="G822" i="200" s="1"/>
  <c r="F426" i="200"/>
  <c r="F822" i="200" s="1"/>
  <c r="E426" i="200"/>
  <c r="E822" i="200" s="1"/>
  <c r="D426" i="200"/>
  <c r="D822" i="200" s="1"/>
  <c r="C426" i="200"/>
  <c r="C822" i="200" s="1"/>
  <c r="B426" i="200"/>
  <c r="B822" i="200" s="1"/>
  <c r="I425" i="200"/>
  <c r="I424" i="200"/>
  <c r="I423" i="200"/>
  <c r="H420" i="200"/>
  <c r="H821" i="200" s="1"/>
  <c r="G420" i="200"/>
  <c r="G821" i="200" s="1"/>
  <c r="F420" i="200"/>
  <c r="F821" i="200" s="1"/>
  <c r="E420" i="200"/>
  <c r="E821" i="200" s="1"/>
  <c r="D420" i="200"/>
  <c r="D821" i="200" s="1"/>
  <c r="C420" i="200"/>
  <c r="C821" i="200" s="1"/>
  <c r="B420" i="200"/>
  <c r="B821" i="200" s="1"/>
  <c r="I419" i="200"/>
  <c r="I418" i="200"/>
  <c r="I417" i="200"/>
  <c r="I416" i="200"/>
  <c r="I415" i="200"/>
  <c r="I414" i="200"/>
  <c r="H411" i="200"/>
  <c r="H820" i="200" s="1"/>
  <c r="G411" i="200"/>
  <c r="G820" i="200" s="1"/>
  <c r="F411" i="200"/>
  <c r="F820" i="200" s="1"/>
  <c r="E411" i="200"/>
  <c r="E820" i="200" s="1"/>
  <c r="D411" i="200"/>
  <c r="D820" i="200" s="1"/>
  <c r="C411" i="200"/>
  <c r="C820" i="200" s="1"/>
  <c r="B411" i="200"/>
  <c r="B820" i="200" s="1"/>
  <c r="I410" i="200"/>
  <c r="I409" i="200"/>
  <c r="I408" i="200"/>
  <c r="I407" i="200"/>
  <c r="I406" i="200"/>
  <c r="I405" i="200"/>
  <c r="I404" i="200"/>
  <c r="I403" i="200"/>
  <c r="I402" i="200"/>
  <c r="H399" i="200"/>
  <c r="H819" i="200" s="1"/>
  <c r="G399" i="200"/>
  <c r="G819" i="200" s="1"/>
  <c r="F399" i="200"/>
  <c r="F819" i="200" s="1"/>
  <c r="E399" i="200"/>
  <c r="E819" i="200" s="1"/>
  <c r="D399" i="200"/>
  <c r="D819" i="200" s="1"/>
  <c r="C399" i="200"/>
  <c r="C819" i="200" s="1"/>
  <c r="B399" i="200"/>
  <c r="B819" i="200" s="1"/>
  <c r="I398" i="200"/>
  <c r="I397" i="200"/>
  <c r="I396" i="200"/>
  <c r="I395" i="200"/>
  <c r="I394" i="200"/>
  <c r="I393" i="200"/>
  <c r="I392" i="200"/>
  <c r="I391" i="200"/>
  <c r="I390" i="200"/>
  <c r="I389" i="200"/>
  <c r="I388" i="200"/>
  <c r="I387" i="200"/>
  <c r="I386" i="200"/>
  <c r="I385" i="200"/>
  <c r="I384" i="200"/>
  <c r="I383" i="200"/>
  <c r="I382" i="200"/>
  <c r="I381" i="200"/>
  <c r="I380" i="200"/>
  <c r="I379" i="200"/>
  <c r="I378" i="200"/>
  <c r="I377" i="200"/>
  <c r="I376" i="200"/>
  <c r="I375" i="200"/>
  <c r="I374" i="200"/>
  <c r="I373" i="200"/>
  <c r="I372" i="200"/>
  <c r="I371" i="200"/>
  <c r="I370" i="200"/>
  <c r="I369" i="200"/>
  <c r="I368" i="200"/>
  <c r="I367" i="200"/>
  <c r="I366" i="200"/>
  <c r="I365" i="200"/>
  <c r="I364" i="200"/>
  <c r="I363" i="200"/>
  <c r="I362" i="200"/>
  <c r="I361" i="200"/>
  <c r="I360" i="200"/>
  <c r="I359" i="200"/>
  <c r="I358" i="200"/>
  <c r="I357" i="200"/>
  <c r="I356" i="200"/>
  <c r="I355" i="200"/>
  <c r="I354" i="200"/>
  <c r="I353" i="200"/>
  <c r="I352" i="200"/>
  <c r="I351" i="200"/>
  <c r="I350" i="200"/>
  <c r="I349" i="200"/>
  <c r="I348" i="200"/>
  <c r="I347" i="200"/>
  <c r="I346" i="200"/>
  <c r="I345" i="200"/>
  <c r="I344" i="200"/>
  <c r="I343" i="200"/>
  <c r="I342" i="200"/>
  <c r="I341" i="200"/>
  <c r="I340" i="200"/>
  <c r="I339" i="200"/>
  <c r="I338" i="200"/>
  <c r="I337" i="200"/>
  <c r="I336" i="200"/>
  <c r="H333" i="200"/>
  <c r="H818" i="200" s="1"/>
  <c r="G333" i="200"/>
  <c r="G818" i="200" s="1"/>
  <c r="F333" i="200"/>
  <c r="F818" i="200" s="1"/>
  <c r="E333" i="200"/>
  <c r="E818" i="200" s="1"/>
  <c r="D333" i="200"/>
  <c r="D818" i="200" s="1"/>
  <c r="C333" i="200"/>
  <c r="C818" i="200" s="1"/>
  <c r="B333" i="200"/>
  <c r="B818" i="200" s="1"/>
  <c r="I332" i="200"/>
  <c r="I331" i="200"/>
  <c r="I330" i="200"/>
  <c r="I329" i="200"/>
  <c r="I328" i="200"/>
  <c r="I327" i="200"/>
  <c r="H316" i="200"/>
  <c r="H322" i="200" s="1"/>
  <c r="G316" i="200"/>
  <c r="G322" i="200" s="1"/>
  <c r="F316" i="200"/>
  <c r="F322" i="200" s="1"/>
  <c r="E316" i="200"/>
  <c r="E322" i="200" s="1"/>
  <c r="D316" i="200"/>
  <c r="D322" i="200" s="1"/>
  <c r="C316" i="200"/>
  <c r="C322" i="200" s="1"/>
  <c r="B316" i="200"/>
  <c r="B322" i="200" s="1"/>
  <c r="I315" i="200"/>
  <c r="I314" i="200"/>
  <c r="I313" i="200"/>
  <c r="H310" i="200"/>
  <c r="H321" i="200" s="1"/>
  <c r="G310" i="200"/>
  <c r="G321" i="200" s="1"/>
  <c r="F310" i="200"/>
  <c r="F321" i="200" s="1"/>
  <c r="E310" i="200"/>
  <c r="E321" i="200" s="1"/>
  <c r="D310" i="200"/>
  <c r="D321" i="200" s="1"/>
  <c r="C310" i="200"/>
  <c r="C321" i="200" s="1"/>
  <c r="B310" i="200"/>
  <c r="B321" i="200" s="1"/>
  <c r="I309" i="200"/>
  <c r="I308" i="200"/>
  <c r="I307" i="200"/>
  <c r="H304" i="200"/>
  <c r="H320" i="200" s="1"/>
  <c r="G304" i="200"/>
  <c r="G320" i="200" s="1"/>
  <c r="F304" i="200"/>
  <c r="F320" i="200" s="1"/>
  <c r="E304" i="200"/>
  <c r="E320" i="200" s="1"/>
  <c r="D304" i="200"/>
  <c r="D320" i="200" s="1"/>
  <c r="C304" i="200"/>
  <c r="C320" i="200" s="1"/>
  <c r="B304" i="200"/>
  <c r="B320" i="200" s="1"/>
  <c r="I303" i="200"/>
  <c r="I302" i="200"/>
  <c r="I301" i="200"/>
  <c r="H298" i="200"/>
  <c r="H319" i="200" s="1"/>
  <c r="G298" i="200"/>
  <c r="G319" i="200" s="1"/>
  <c r="F298" i="200"/>
  <c r="F319" i="200" s="1"/>
  <c r="E298" i="200"/>
  <c r="E319" i="200" s="1"/>
  <c r="D298" i="200"/>
  <c r="D319" i="200" s="1"/>
  <c r="C298" i="200"/>
  <c r="C319" i="200" s="1"/>
  <c r="B298" i="200"/>
  <c r="B319" i="200" s="1"/>
  <c r="I297" i="200"/>
  <c r="I296" i="200"/>
  <c r="I295" i="200"/>
  <c r="I298" i="200" s="1"/>
  <c r="I319" i="200" s="1"/>
  <c r="H283" i="200"/>
  <c r="H289" i="200" s="1"/>
  <c r="G283" i="200"/>
  <c r="G289" i="200" s="1"/>
  <c r="F283" i="200"/>
  <c r="F289" i="200" s="1"/>
  <c r="E283" i="200"/>
  <c r="E289" i="200" s="1"/>
  <c r="D283" i="200"/>
  <c r="D289" i="200" s="1"/>
  <c r="C283" i="200"/>
  <c r="C289" i="200" s="1"/>
  <c r="B283" i="200"/>
  <c r="B289" i="200" s="1"/>
  <c r="I282" i="200"/>
  <c r="I281" i="200"/>
  <c r="I280" i="200"/>
  <c r="I279" i="200"/>
  <c r="I278" i="200"/>
  <c r="H275" i="200"/>
  <c r="H288" i="200" s="1"/>
  <c r="G275" i="200"/>
  <c r="G288" i="200" s="1"/>
  <c r="F275" i="200"/>
  <c r="F288" i="200" s="1"/>
  <c r="E275" i="200"/>
  <c r="E288" i="200" s="1"/>
  <c r="D275" i="200"/>
  <c r="D288" i="200" s="1"/>
  <c r="C275" i="200"/>
  <c r="C288" i="200" s="1"/>
  <c r="B275" i="200"/>
  <c r="B288" i="200" s="1"/>
  <c r="I274" i="200"/>
  <c r="I273" i="200"/>
  <c r="I272" i="200"/>
  <c r="I271" i="200"/>
  <c r="I270" i="200"/>
  <c r="H267" i="200"/>
  <c r="H287" i="200" s="1"/>
  <c r="G267" i="200"/>
  <c r="G287" i="200" s="1"/>
  <c r="F267" i="200"/>
  <c r="F287" i="200" s="1"/>
  <c r="E267" i="200"/>
  <c r="E287" i="200" s="1"/>
  <c r="D267" i="200"/>
  <c r="D287" i="200" s="1"/>
  <c r="C267" i="200"/>
  <c r="C287" i="200" s="1"/>
  <c r="B267" i="200"/>
  <c r="B287" i="200" s="1"/>
  <c r="I266" i="200"/>
  <c r="I265" i="200"/>
  <c r="I264" i="200"/>
  <c r="I263" i="200"/>
  <c r="I262" i="200"/>
  <c r="H259" i="200"/>
  <c r="H286" i="200" s="1"/>
  <c r="G259" i="200"/>
  <c r="G286" i="200" s="1"/>
  <c r="F259" i="200"/>
  <c r="F286" i="200" s="1"/>
  <c r="E259" i="200"/>
  <c r="E286" i="200" s="1"/>
  <c r="D259" i="200"/>
  <c r="D286" i="200" s="1"/>
  <c r="D291" i="200" s="1"/>
  <c r="D816" i="200" s="1"/>
  <c r="C259" i="200"/>
  <c r="C286" i="200" s="1"/>
  <c r="B259" i="200"/>
  <c r="B286" i="200" s="1"/>
  <c r="I258" i="200"/>
  <c r="I257" i="200"/>
  <c r="I256" i="200"/>
  <c r="I255" i="200"/>
  <c r="I254" i="200"/>
  <c r="I259" i="200" s="1"/>
  <c r="I286" i="200" s="1"/>
  <c r="H237" i="200"/>
  <c r="H248" i="200" s="1"/>
  <c r="G237" i="200"/>
  <c r="G248" i="200" s="1"/>
  <c r="F237" i="200"/>
  <c r="F248" i="200" s="1"/>
  <c r="E237" i="200"/>
  <c r="E248" i="200" s="1"/>
  <c r="D237" i="200"/>
  <c r="D248" i="200" s="1"/>
  <c r="C237" i="200"/>
  <c r="C248" i="200" s="1"/>
  <c r="B237" i="200"/>
  <c r="B248" i="200" s="1"/>
  <c r="I236" i="200"/>
  <c r="I235" i="200"/>
  <c r="I234" i="200"/>
  <c r="I233" i="200"/>
  <c r="I232" i="200"/>
  <c r="I231" i="200"/>
  <c r="I230" i="200"/>
  <c r="I229" i="200"/>
  <c r="I228" i="200"/>
  <c r="I227" i="200"/>
  <c r="I226" i="200"/>
  <c r="I225" i="200"/>
  <c r="I224" i="200"/>
  <c r="I223" i="200"/>
  <c r="I222" i="200"/>
  <c r="I221" i="200"/>
  <c r="I220" i="200"/>
  <c r="I219" i="200"/>
  <c r="I218" i="200"/>
  <c r="I217" i="200"/>
  <c r="H214" i="200"/>
  <c r="H247" i="200" s="1"/>
  <c r="G214" i="200"/>
  <c r="G247" i="200" s="1"/>
  <c r="F214" i="200"/>
  <c r="F247" i="200" s="1"/>
  <c r="E214" i="200"/>
  <c r="E247" i="200" s="1"/>
  <c r="D214" i="200"/>
  <c r="D247" i="200" s="1"/>
  <c r="C214" i="200"/>
  <c r="C247" i="200" s="1"/>
  <c r="B214" i="200"/>
  <c r="B247" i="200" s="1"/>
  <c r="I213" i="200"/>
  <c r="I212" i="200"/>
  <c r="I211" i="200"/>
  <c r="I210" i="200"/>
  <c r="I209" i="200"/>
  <c r="I208" i="200"/>
  <c r="I207" i="200"/>
  <c r="I206" i="200"/>
  <c r="I205" i="200"/>
  <c r="I204" i="200"/>
  <c r="I203" i="200"/>
  <c r="I202" i="200"/>
  <c r="I201" i="200"/>
  <c r="I200" i="200"/>
  <c r="I199" i="200"/>
  <c r="I198" i="200"/>
  <c r="I197" i="200"/>
  <c r="I196" i="200"/>
  <c r="I195" i="200"/>
  <c r="I194" i="200"/>
  <c r="H191" i="200"/>
  <c r="H246" i="200" s="1"/>
  <c r="G191" i="200"/>
  <c r="G246" i="200" s="1"/>
  <c r="F191" i="200"/>
  <c r="F246" i="200" s="1"/>
  <c r="E191" i="200"/>
  <c r="E246" i="200" s="1"/>
  <c r="D191" i="200"/>
  <c r="D246" i="200" s="1"/>
  <c r="C191" i="200"/>
  <c r="C246" i="200" s="1"/>
  <c r="B191" i="200"/>
  <c r="B246" i="200" s="1"/>
  <c r="I190" i="200"/>
  <c r="I189" i="200"/>
  <c r="I188" i="200"/>
  <c r="I187" i="200"/>
  <c r="I186" i="200"/>
  <c r="I185" i="200"/>
  <c r="I184" i="200"/>
  <c r="I183" i="200"/>
  <c r="I182" i="200"/>
  <c r="I181" i="200"/>
  <c r="I180" i="200"/>
  <c r="I179" i="200"/>
  <c r="I178" i="200"/>
  <c r="I177" i="200"/>
  <c r="I176" i="200"/>
  <c r="I175" i="200"/>
  <c r="I174" i="200"/>
  <c r="I173" i="200"/>
  <c r="I172" i="200"/>
  <c r="I171" i="200"/>
  <c r="I170" i="200"/>
  <c r="I169" i="200"/>
  <c r="H166" i="200"/>
  <c r="H245" i="200" s="1"/>
  <c r="G166" i="200"/>
  <c r="G245" i="200" s="1"/>
  <c r="F166" i="200"/>
  <c r="F245" i="200" s="1"/>
  <c r="E166" i="200"/>
  <c r="E245" i="200" s="1"/>
  <c r="D166" i="200"/>
  <c r="D245" i="200" s="1"/>
  <c r="C166" i="200"/>
  <c r="C245" i="200" s="1"/>
  <c r="B166" i="200"/>
  <c r="B245" i="200" s="1"/>
  <c r="I165" i="200"/>
  <c r="I164" i="200"/>
  <c r="I163" i="200"/>
  <c r="I162" i="200"/>
  <c r="I161" i="200"/>
  <c r="I160" i="200"/>
  <c r="I159" i="200"/>
  <c r="I158" i="200"/>
  <c r="I157" i="200"/>
  <c r="I156" i="200"/>
  <c r="I155" i="200"/>
  <c r="I154" i="200"/>
  <c r="I153" i="200"/>
  <c r="I152" i="200"/>
  <c r="I151" i="200"/>
  <c r="I150" i="200"/>
  <c r="I149" i="200"/>
  <c r="I148" i="200"/>
  <c r="I147" i="200"/>
  <c r="I146" i="200"/>
  <c r="I145" i="200"/>
  <c r="H142" i="200"/>
  <c r="H244" i="200" s="1"/>
  <c r="G142" i="200"/>
  <c r="G244" i="200" s="1"/>
  <c r="F142" i="200"/>
  <c r="F244" i="200" s="1"/>
  <c r="E142" i="200"/>
  <c r="E244" i="200" s="1"/>
  <c r="D142" i="200"/>
  <c r="D244" i="200" s="1"/>
  <c r="C142" i="200"/>
  <c r="C244" i="200" s="1"/>
  <c r="B142" i="200"/>
  <c r="B244" i="200" s="1"/>
  <c r="I141" i="200"/>
  <c r="I140" i="200"/>
  <c r="I139" i="200"/>
  <c r="I138" i="200"/>
  <c r="I137" i="200"/>
  <c r="I136" i="200"/>
  <c r="I135" i="200"/>
  <c r="I134" i="200"/>
  <c r="I133" i="200"/>
  <c r="I132" i="200"/>
  <c r="I131" i="200"/>
  <c r="I130" i="200"/>
  <c r="I129" i="200"/>
  <c r="I128" i="200"/>
  <c r="I127" i="200"/>
  <c r="I126" i="200"/>
  <c r="I125" i="200"/>
  <c r="I124" i="200"/>
  <c r="I123" i="200"/>
  <c r="I122" i="200"/>
  <c r="I121" i="200"/>
  <c r="I120" i="200"/>
  <c r="I119" i="200"/>
  <c r="I118" i="200"/>
  <c r="I117" i="200"/>
  <c r="I116" i="200"/>
  <c r="I115" i="200"/>
  <c r="I114" i="200"/>
  <c r="H111" i="200"/>
  <c r="H243" i="200" s="1"/>
  <c r="G111" i="200"/>
  <c r="G243" i="200" s="1"/>
  <c r="F111" i="200"/>
  <c r="F243" i="200" s="1"/>
  <c r="E111" i="200"/>
  <c r="E243" i="200" s="1"/>
  <c r="D111" i="200"/>
  <c r="D243" i="200" s="1"/>
  <c r="C111" i="200"/>
  <c r="C243" i="200" s="1"/>
  <c r="B111" i="200"/>
  <c r="B243" i="200" s="1"/>
  <c r="I110" i="200"/>
  <c r="I109" i="200"/>
  <c r="I108" i="200"/>
  <c r="I107" i="200"/>
  <c r="I106" i="200"/>
  <c r="I105" i="200"/>
  <c r="I104" i="200"/>
  <c r="I103" i="200"/>
  <c r="I102" i="200"/>
  <c r="I101" i="200"/>
  <c r="I100" i="200"/>
  <c r="I99" i="200"/>
  <c r="I98" i="200"/>
  <c r="I97" i="200"/>
  <c r="I96" i="200"/>
  <c r="I95" i="200"/>
  <c r="I94" i="200"/>
  <c r="I93" i="200"/>
  <c r="I92" i="200"/>
  <c r="I91" i="200"/>
  <c r="H88" i="200"/>
  <c r="H242" i="200" s="1"/>
  <c r="G88" i="200"/>
  <c r="G242" i="200" s="1"/>
  <c r="F88" i="200"/>
  <c r="F242" i="200" s="1"/>
  <c r="E88" i="200"/>
  <c r="E242" i="200" s="1"/>
  <c r="D88" i="200"/>
  <c r="D242" i="200" s="1"/>
  <c r="C88" i="200"/>
  <c r="C242" i="200" s="1"/>
  <c r="B88" i="200"/>
  <c r="B242" i="200" s="1"/>
  <c r="I87" i="200"/>
  <c r="I86" i="200"/>
  <c r="I85" i="200"/>
  <c r="I84" i="200"/>
  <c r="I83" i="200"/>
  <c r="I82" i="200"/>
  <c r="I81" i="200"/>
  <c r="I80" i="200"/>
  <c r="I79" i="200"/>
  <c r="I78" i="200"/>
  <c r="I77" i="200"/>
  <c r="I76" i="200"/>
  <c r="I75" i="200"/>
  <c r="I74" i="200"/>
  <c r="I73" i="200"/>
  <c r="I72" i="200"/>
  <c r="I71" i="200"/>
  <c r="I70" i="200"/>
  <c r="I69" i="200"/>
  <c r="I68" i="200"/>
  <c r="I67" i="200"/>
  <c r="I66" i="200"/>
  <c r="I65" i="200"/>
  <c r="I64" i="200"/>
  <c r="I63" i="200"/>
  <c r="H60" i="200"/>
  <c r="H241" i="200" s="1"/>
  <c r="G60" i="200"/>
  <c r="G241" i="200" s="1"/>
  <c r="F60" i="200"/>
  <c r="F241" i="200" s="1"/>
  <c r="E60" i="200"/>
  <c r="E241" i="200" s="1"/>
  <c r="D60" i="200"/>
  <c r="D241" i="200" s="1"/>
  <c r="C60" i="200"/>
  <c r="C241" i="200" s="1"/>
  <c r="B60" i="200"/>
  <c r="B241" i="200" s="1"/>
  <c r="I59" i="200"/>
  <c r="I58" i="200"/>
  <c r="I57" i="200"/>
  <c r="I56" i="200"/>
  <c r="I55" i="200"/>
  <c r="I54" i="200"/>
  <c r="I53" i="200"/>
  <c r="I52" i="200"/>
  <c r="I51" i="200"/>
  <c r="I50" i="200"/>
  <c r="I49" i="200"/>
  <c r="I48" i="200"/>
  <c r="I47" i="200"/>
  <c r="I46" i="200"/>
  <c r="I45" i="200"/>
  <c r="I44" i="200"/>
  <c r="I43" i="200"/>
  <c r="I42" i="200"/>
  <c r="I41" i="200"/>
  <c r="I40" i="200"/>
  <c r="I39" i="200"/>
  <c r="I38" i="200"/>
  <c r="I37" i="200"/>
  <c r="I36" i="200"/>
  <c r="I35" i="200"/>
  <c r="I34" i="200"/>
  <c r="I33" i="200"/>
  <c r="H30" i="200"/>
  <c r="H240" i="200" s="1"/>
  <c r="G30" i="200"/>
  <c r="G240" i="200" s="1"/>
  <c r="F30" i="200"/>
  <c r="F240" i="200" s="1"/>
  <c r="E30" i="200"/>
  <c r="E240" i="200" s="1"/>
  <c r="D30" i="200"/>
  <c r="D240" i="200" s="1"/>
  <c r="C30" i="200"/>
  <c r="C240" i="200" s="1"/>
  <c r="B30" i="200"/>
  <c r="B240" i="200" s="1"/>
  <c r="I29" i="200"/>
  <c r="I28" i="200"/>
  <c r="I27" i="200"/>
  <c r="I26" i="200"/>
  <c r="I25" i="200"/>
  <c r="I24" i="200"/>
  <c r="I23" i="200"/>
  <c r="I22" i="200"/>
  <c r="I21" i="200"/>
  <c r="I20" i="200"/>
  <c r="I19" i="200"/>
  <c r="I18" i="200"/>
  <c r="I17" i="200"/>
  <c r="I16" i="200"/>
  <c r="I15" i="200"/>
  <c r="I14" i="200"/>
  <c r="I13" i="200"/>
  <c r="I12" i="200"/>
  <c r="I11" i="200"/>
  <c r="I10" i="200"/>
  <c r="I9" i="200"/>
  <c r="I8" i="200"/>
  <c r="I7" i="200"/>
  <c r="I6" i="200"/>
  <c r="R811" i="199"/>
  <c r="R842" i="199" s="1"/>
  <c r="Q811" i="199"/>
  <c r="Q842" i="199" s="1"/>
  <c r="P842" i="199"/>
  <c r="F811" i="199"/>
  <c r="F842" i="199" s="1"/>
  <c r="E811" i="199"/>
  <c r="E842" i="199" s="1"/>
  <c r="D811" i="199"/>
  <c r="D842" i="199" s="1"/>
  <c r="C811" i="199"/>
  <c r="C842" i="199" s="1"/>
  <c r="B811" i="199"/>
  <c r="B842" i="199" s="1"/>
  <c r="S810" i="199"/>
  <c r="S809" i="199"/>
  <c r="S808" i="199"/>
  <c r="S807" i="199"/>
  <c r="S806" i="199"/>
  <c r="S805" i="199"/>
  <c r="S804" i="199"/>
  <c r="S803" i="199"/>
  <c r="S802" i="199"/>
  <c r="S801" i="199"/>
  <c r="S800" i="199"/>
  <c r="S799" i="199"/>
  <c r="S798" i="199"/>
  <c r="S797" i="199"/>
  <c r="S796" i="199"/>
  <c r="S795" i="199"/>
  <c r="S794" i="199"/>
  <c r="S793" i="199"/>
  <c r="S792" i="199"/>
  <c r="S791" i="199"/>
  <c r="S790" i="199"/>
  <c r="S789" i="199"/>
  <c r="S788" i="199"/>
  <c r="S787" i="199"/>
  <c r="S786" i="199"/>
  <c r="S785" i="199"/>
  <c r="S784" i="199"/>
  <c r="S783" i="199"/>
  <c r="S782" i="199"/>
  <c r="S781" i="199"/>
  <c r="S780" i="199"/>
  <c r="R777" i="199"/>
  <c r="R841" i="199" s="1"/>
  <c r="Q841" i="199"/>
  <c r="P841" i="199"/>
  <c r="F777" i="199"/>
  <c r="F841" i="199" s="1"/>
  <c r="E777" i="199"/>
  <c r="E841" i="199" s="1"/>
  <c r="D777" i="199"/>
  <c r="D841" i="199" s="1"/>
  <c r="C777" i="199"/>
  <c r="C841" i="199" s="1"/>
  <c r="B777" i="199"/>
  <c r="B841" i="199" s="1"/>
  <c r="S776" i="199"/>
  <c r="S777" i="199" s="1"/>
  <c r="S841" i="199" s="1"/>
  <c r="R773" i="199"/>
  <c r="R840" i="199" s="1"/>
  <c r="Q773" i="199"/>
  <c r="Q840" i="199" s="1"/>
  <c r="P773" i="199"/>
  <c r="P840" i="199" s="1"/>
  <c r="F773" i="199"/>
  <c r="F840" i="199" s="1"/>
  <c r="E773" i="199"/>
  <c r="E840" i="199" s="1"/>
  <c r="D773" i="199"/>
  <c r="D840" i="199" s="1"/>
  <c r="C773" i="199"/>
  <c r="C840" i="199" s="1"/>
  <c r="B773" i="199"/>
  <c r="B840" i="199" s="1"/>
  <c r="S772" i="199"/>
  <c r="S771" i="199"/>
  <c r="S770" i="199"/>
  <c r="S769" i="199"/>
  <c r="S768" i="199"/>
  <c r="S767" i="199"/>
  <c r="S766" i="199"/>
  <c r="S765" i="199"/>
  <c r="S764" i="199"/>
  <c r="S763" i="199"/>
  <c r="S762" i="199"/>
  <c r="S761" i="199"/>
  <c r="S760" i="199"/>
  <c r="S759" i="199"/>
  <c r="S758" i="199"/>
  <c r="S757" i="199"/>
  <c r="S756" i="199"/>
  <c r="S755" i="199"/>
  <c r="S754" i="199"/>
  <c r="S753" i="199"/>
  <c r="S752" i="199"/>
  <c r="S751" i="199"/>
  <c r="S750" i="199"/>
  <c r="S749" i="199"/>
  <c r="S748" i="199"/>
  <c r="S747" i="199"/>
  <c r="S746" i="199"/>
  <c r="S745" i="199"/>
  <c r="S744" i="199"/>
  <c r="S743" i="199"/>
  <c r="S742" i="199"/>
  <c r="S741" i="199"/>
  <c r="S740" i="199"/>
  <c r="S739" i="199"/>
  <c r="S738" i="199"/>
  <c r="S737" i="199"/>
  <c r="S736" i="199"/>
  <c r="S735" i="199"/>
  <c r="S734" i="199"/>
  <c r="S733" i="199"/>
  <c r="S732" i="199"/>
  <c r="S731" i="199"/>
  <c r="S730" i="199"/>
  <c r="S729" i="199"/>
  <c r="S728" i="199"/>
  <c r="S727" i="199"/>
  <c r="S726" i="199"/>
  <c r="S725" i="199"/>
  <c r="S724" i="199"/>
  <c r="S723" i="199"/>
  <c r="S722" i="199"/>
  <c r="S721" i="199"/>
  <c r="S720" i="199"/>
  <c r="S719" i="199"/>
  <c r="S718" i="199"/>
  <c r="S717" i="199"/>
  <c r="R714" i="199"/>
  <c r="R839" i="199" s="1"/>
  <c r="Q714" i="199"/>
  <c r="Q839" i="199" s="1"/>
  <c r="P714" i="199"/>
  <c r="P839" i="199" s="1"/>
  <c r="F714" i="199"/>
  <c r="F839" i="199" s="1"/>
  <c r="E714" i="199"/>
  <c r="E839" i="199" s="1"/>
  <c r="D714" i="199"/>
  <c r="D839" i="199" s="1"/>
  <c r="C714" i="199"/>
  <c r="C839" i="199" s="1"/>
  <c r="B714" i="199"/>
  <c r="B839" i="199" s="1"/>
  <c r="S713" i="199"/>
  <c r="S714" i="199" s="1"/>
  <c r="S839" i="199" s="1"/>
  <c r="R710" i="199"/>
  <c r="R838" i="199" s="1"/>
  <c r="Q710" i="199"/>
  <c r="Q838" i="199" s="1"/>
  <c r="P838" i="199"/>
  <c r="F710" i="199"/>
  <c r="F838" i="199" s="1"/>
  <c r="E710" i="199"/>
  <c r="E838" i="199" s="1"/>
  <c r="D710" i="199"/>
  <c r="D838" i="199" s="1"/>
  <c r="C710" i="199"/>
  <c r="C838" i="199" s="1"/>
  <c r="B710" i="199"/>
  <c r="B838" i="199" s="1"/>
  <c r="S709" i="199"/>
  <c r="S708" i="199"/>
  <c r="S707" i="199"/>
  <c r="S706" i="199"/>
  <c r="S705" i="199"/>
  <c r="S704" i="199"/>
  <c r="S703" i="199"/>
  <c r="S702" i="199"/>
  <c r="S701" i="199"/>
  <c r="S700" i="199"/>
  <c r="S699" i="199"/>
  <c r="S698" i="199"/>
  <c r="S697" i="199"/>
  <c r="S696" i="199"/>
  <c r="S695" i="199"/>
  <c r="S694" i="199"/>
  <c r="S693" i="199"/>
  <c r="S692" i="199"/>
  <c r="S691" i="199"/>
  <c r="R688" i="199"/>
  <c r="R837" i="199" s="1"/>
  <c r="Q688" i="199"/>
  <c r="Q837" i="199" s="1"/>
  <c r="F688" i="199"/>
  <c r="F837" i="199" s="1"/>
  <c r="E688" i="199"/>
  <c r="E837" i="199" s="1"/>
  <c r="D688" i="199"/>
  <c r="D837" i="199" s="1"/>
  <c r="C688" i="199"/>
  <c r="C837" i="199" s="1"/>
  <c r="B688" i="199"/>
  <c r="B837" i="199" s="1"/>
  <c r="S687" i="199"/>
  <c r="S686" i="199"/>
  <c r="S685" i="199"/>
  <c r="R682" i="199"/>
  <c r="R836" i="199" s="1"/>
  <c r="Q682" i="199"/>
  <c r="Q836" i="199" s="1"/>
  <c r="P682" i="199"/>
  <c r="P836" i="199" s="1"/>
  <c r="F682" i="199"/>
  <c r="F836" i="199" s="1"/>
  <c r="E682" i="199"/>
  <c r="E836" i="199" s="1"/>
  <c r="D682" i="199"/>
  <c r="D836" i="199" s="1"/>
  <c r="C682" i="199"/>
  <c r="C836" i="199" s="1"/>
  <c r="B682" i="199"/>
  <c r="B836" i="199" s="1"/>
  <c r="S681" i="199"/>
  <c r="S680" i="199"/>
  <c r="S679" i="199"/>
  <c r="S678" i="199"/>
  <c r="S677" i="199"/>
  <c r="S676" i="199"/>
  <c r="R673" i="199"/>
  <c r="R835" i="199" s="1"/>
  <c r="Q673" i="199"/>
  <c r="Q835" i="199" s="1"/>
  <c r="P673" i="199"/>
  <c r="P835" i="199" s="1"/>
  <c r="F673" i="199"/>
  <c r="F835" i="199" s="1"/>
  <c r="E673" i="199"/>
  <c r="E835" i="199" s="1"/>
  <c r="D673" i="199"/>
  <c r="D835" i="199" s="1"/>
  <c r="C673" i="199"/>
  <c r="C835" i="199" s="1"/>
  <c r="B673" i="199"/>
  <c r="B835" i="199" s="1"/>
  <c r="S672" i="199"/>
  <c r="S671" i="199"/>
  <c r="S670" i="199"/>
  <c r="R667" i="199"/>
  <c r="R834" i="199" s="1"/>
  <c r="Q667" i="199"/>
  <c r="Q834" i="199" s="1"/>
  <c r="F667" i="199"/>
  <c r="F834" i="199" s="1"/>
  <c r="E667" i="199"/>
  <c r="E834" i="199" s="1"/>
  <c r="D667" i="199"/>
  <c r="D834" i="199" s="1"/>
  <c r="C667" i="199"/>
  <c r="C834" i="199" s="1"/>
  <c r="B667" i="199"/>
  <c r="B834" i="199" s="1"/>
  <c r="S666" i="199"/>
  <c r="S665" i="199"/>
  <c r="S664" i="199"/>
  <c r="S663" i="199"/>
  <c r="S662" i="199"/>
  <c r="S661" i="199"/>
  <c r="S660" i="199"/>
  <c r="S659" i="199"/>
  <c r="S658" i="199"/>
  <c r="S657" i="199"/>
  <c r="S656" i="199"/>
  <c r="S655" i="199"/>
  <c r="S654" i="199"/>
  <c r="S653" i="199"/>
  <c r="S652" i="199"/>
  <c r="S651" i="199"/>
  <c r="S650" i="199"/>
  <c r="S649" i="199"/>
  <c r="S648" i="199"/>
  <c r="S647" i="199"/>
  <c r="S646" i="199"/>
  <c r="S645" i="199"/>
  <c r="S644" i="199"/>
  <c r="S643" i="199"/>
  <c r="S642" i="199"/>
  <c r="S641" i="199"/>
  <c r="S640" i="199"/>
  <c r="S639" i="199"/>
  <c r="S638" i="199"/>
  <c r="S637" i="199"/>
  <c r="S636" i="199"/>
  <c r="S635" i="199"/>
  <c r="R632" i="199"/>
  <c r="R833" i="199" s="1"/>
  <c r="Q833" i="199"/>
  <c r="P833" i="199"/>
  <c r="F632" i="199"/>
  <c r="F833" i="199" s="1"/>
  <c r="E632" i="199"/>
  <c r="E833" i="199" s="1"/>
  <c r="D632" i="199"/>
  <c r="D833" i="199" s="1"/>
  <c r="C632" i="199"/>
  <c r="C833" i="199" s="1"/>
  <c r="B632" i="199"/>
  <c r="B833" i="199" s="1"/>
  <c r="S631" i="199"/>
  <c r="S630" i="199"/>
  <c r="R627" i="199"/>
  <c r="R832" i="199" s="1"/>
  <c r="Q627" i="199"/>
  <c r="Q832" i="199" s="1"/>
  <c r="F627" i="199"/>
  <c r="F832" i="199" s="1"/>
  <c r="E627" i="199"/>
  <c r="E832" i="199" s="1"/>
  <c r="D627" i="199"/>
  <c r="D832" i="199" s="1"/>
  <c r="C627" i="199"/>
  <c r="C832" i="199" s="1"/>
  <c r="B627" i="199"/>
  <c r="B832" i="199" s="1"/>
  <c r="S626" i="199"/>
  <c r="S625" i="199"/>
  <c r="S624" i="199"/>
  <c r="S623" i="199"/>
  <c r="S622" i="199"/>
  <c r="S621" i="199"/>
  <c r="S620" i="199"/>
  <c r="S619" i="199"/>
  <c r="S618" i="199"/>
  <c r="S617" i="199"/>
  <c r="S616" i="199"/>
  <c r="S615" i="199"/>
  <c r="S614" i="199"/>
  <c r="S613" i="199"/>
  <c r="S612" i="199"/>
  <c r="S611" i="199"/>
  <c r="S610" i="199"/>
  <c r="S609" i="199"/>
  <c r="S608" i="199"/>
  <c r="S607" i="199"/>
  <c r="S606" i="199"/>
  <c r="S605" i="199"/>
  <c r="S604" i="199"/>
  <c r="S603" i="199"/>
  <c r="S602" i="199"/>
  <c r="S601" i="199"/>
  <c r="S600" i="199"/>
  <c r="S599" i="199"/>
  <c r="S598" i="199"/>
  <c r="S597" i="199"/>
  <c r="S596" i="199"/>
  <c r="S595" i="199"/>
  <c r="S594" i="199"/>
  <c r="S593" i="199"/>
  <c r="S592" i="199"/>
  <c r="S591" i="199"/>
  <c r="S590" i="199"/>
  <c r="R587" i="199"/>
  <c r="R831" i="199" s="1"/>
  <c r="Q587" i="199"/>
  <c r="Q831" i="199" s="1"/>
  <c r="P831" i="199"/>
  <c r="F587" i="199"/>
  <c r="F831" i="199" s="1"/>
  <c r="E587" i="199"/>
  <c r="E831" i="199" s="1"/>
  <c r="D587" i="199"/>
  <c r="D831" i="199" s="1"/>
  <c r="C587" i="199"/>
  <c r="C831" i="199" s="1"/>
  <c r="B587" i="199"/>
  <c r="B831" i="199" s="1"/>
  <c r="S586" i="199"/>
  <c r="S585" i="199"/>
  <c r="S584" i="199"/>
  <c r="S583" i="199"/>
  <c r="S582" i="199"/>
  <c r="S581" i="199"/>
  <c r="S580" i="199"/>
  <c r="S579" i="199"/>
  <c r="S578" i="199"/>
  <c r="S577" i="199"/>
  <c r="S576" i="199"/>
  <c r="S575" i="199"/>
  <c r="S574" i="199"/>
  <c r="R571" i="199"/>
  <c r="R830" i="199" s="1"/>
  <c r="Q571" i="199"/>
  <c r="Q830" i="199" s="1"/>
  <c r="P830" i="199"/>
  <c r="F571" i="199"/>
  <c r="F830" i="199" s="1"/>
  <c r="E571" i="199"/>
  <c r="E830" i="199" s="1"/>
  <c r="D571" i="199"/>
  <c r="D830" i="199" s="1"/>
  <c r="C571" i="199"/>
  <c r="C830" i="199" s="1"/>
  <c r="B571" i="199"/>
  <c r="B830" i="199" s="1"/>
  <c r="S570" i="199"/>
  <c r="S569" i="199"/>
  <c r="S568" i="199"/>
  <c r="S567" i="199"/>
  <c r="S566" i="199"/>
  <c r="S565" i="199"/>
  <c r="S564" i="199"/>
  <c r="S563" i="199"/>
  <c r="S562" i="199"/>
  <c r="S561" i="199"/>
  <c r="S560" i="199"/>
  <c r="S559" i="199"/>
  <c r="S558" i="199"/>
  <c r="S557" i="199"/>
  <c r="R554" i="199"/>
  <c r="R829" i="199" s="1"/>
  <c r="F554" i="199"/>
  <c r="F829" i="199" s="1"/>
  <c r="E554" i="199"/>
  <c r="E829" i="199" s="1"/>
  <c r="D554" i="199"/>
  <c r="D829" i="199" s="1"/>
  <c r="C554" i="199"/>
  <c r="C829" i="199" s="1"/>
  <c r="B554" i="199"/>
  <c r="B829" i="199" s="1"/>
  <c r="S553" i="199"/>
  <c r="S552" i="199"/>
  <c r="S551" i="199"/>
  <c r="S550" i="199"/>
  <c r="S549" i="199"/>
  <c r="S548" i="199"/>
  <c r="S547" i="199"/>
  <c r="R544" i="199"/>
  <c r="R828" i="199" s="1"/>
  <c r="Q544" i="199"/>
  <c r="Q828" i="199" s="1"/>
  <c r="P544" i="199"/>
  <c r="F544" i="199"/>
  <c r="F828" i="199" s="1"/>
  <c r="E544" i="199"/>
  <c r="E828" i="199" s="1"/>
  <c r="D544" i="199"/>
  <c r="D828" i="199" s="1"/>
  <c r="C544" i="199"/>
  <c r="C828" i="199" s="1"/>
  <c r="B544" i="199"/>
  <c r="B828" i="199" s="1"/>
  <c r="S543" i="199"/>
  <c r="S542" i="199"/>
  <c r="S541" i="199"/>
  <c r="S540" i="199"/>
  <c r="S539" i="199"/>
  <c r="S538" i="199"/>
  <c r="R535" i="199"/>
  <c r="R827" i="199" s="1"/>
  <c r="Q535" i="199"/>
  <c r="P535" i="199"/>
  <c r="F535" i="199"/>
  <c r="F827" i="199" s="1"/>
  <c r="E535" i="199"/>
  <c r="E827" i="199" s="1"/>
  <c r="D535" i="199"/>
  <c r="D827" i="199" s="1"/>
  <c r="C535" i="199"/>
  <c r="C827" i="199" s="1"/>
  <c r="B535" i="199"/>
  <c r="B827" i="199" s="1"/>
  <c r="S534" i="199"/>
  <c r="S533" i="199"/>
  <c r="S532" i="199"/>
  <c r="S531" i="199"/>
  <c r="S530" i="199"/>
  <c r="S529" i="199"/>
  <c r="R526" i="199"/>
  <c r="R826" i="199" s="1"/>
  <c r="Q526" i="199"/>
  <c r="Q826" i="199" s="1"/>
  <c r="P826" i="199"/>
  <c r="F526" i="199"/>
  <c r="F826" i="199" s="1"/>
  <c r="E526" i="199"/>
  <c r="E826" i="199" s="1"/>
  <c r="D526" i="199"/>
  <c r="D826" i="199" s="1"/>
  <c r="C526" i="199"/>
  <c r="C826" i="199" s="1"/>
  <c r="B526" i="199"/>
  <c r="B826" i="199" s="1"/>
  <c r="S525" i="199"/>
  <c r="S524" i="199"/>
  <c r="S523" i="199"/>
  <c r="S522" i="199"/>
  <c r="R519" i="199"/>
  <c r="R825" i="199" s="1"/>
  <c r="Q519" i="199"/>
  <c r="Q825" i="199" s="1"/>
  <c r="P519" i="199"/>
  <c r="P825" i="199" s="1"/>
  <c r="F519" i="199"/>
  <c r="F825" i="199" s="1"/>
  <c r="E519" i="199"/>
  <c r="E825" i="199" s="1"/>
  <c r="D519" i="199"/>
  <c r="D825" i="199" s="1"/>
  <c r="C519" i="199"/>
  <c r="C825" i="199" s="1"/>
  <c r="B519" i="199"/>
  <c r="B825" i="199" s="1"/>
  <c r="S518" i="199"/>
  <c r="S517" i="199"/>
  <c r="S519" i="199" s="1"/>
  <c r="S825" i="199" s="1"/>
  <c r="R514" i="199"/>
  <c r="R824" i="199" s="1"/>
  <c r="Q514" i="199"/>
  <c r="Q824" i="199" s="1"/>
  <c r="F514" i="199"/>
  <c r="F824" i="199" s="1"/>
  <c r="E514" i="199"/>
  <c r="E824" i="199" s="1"/>
  <c r="D514" i="199"/>
  <c r="D824" i="199" s="1"/>
  <c r="C514" i="199"/>
  <c r="C824" i="199" s="1"/>
  <c r="B514" i="199"/>
  <c r="B824" i="199" s="1"/>
  <c r="S513" i="199"/>
  <c r="S512" i="199"/>
  <c r="S511" i="199"/>
  <c r="S510" i="199"/>
  <c r="S509" i="199"/>
  <c r="S508" i="199"/>
  <c r="S507" i="199"/>
  <c r="S506" i="199"/>
  <c r="S505" i="199"/>
  <c r="S504" i="199"/>
  <c r="S503" i="199"/>
  <c r="S502" i="199"/>
  <c r="S501" i="199"/>
  <c r="S500" i="199"/>
  <c r="S499" i="199"/>
  <c r="S498" i="199"/>
  <c r="S497" i="199"/>
  <c r="R494" i="199"/>
  <c r="R823" i="199" s="1"/>
  <c r="Q494" i="199"/>
  <c r="Q823" i="199" s="1"/>
  <c r="P823" i="199"/>
  <c r="F494" i="199"/>
  <c r="F823" i="199" s="1"/>
  <c r="E494" i="199"/>
  <c r="E823" i="199" s="1"/>
  <c r="D494" i="199"/>
  <c r="D823" i="199" s="1"/>
  <c r="C494" i="199"/>
  <c r="C823" i="199" s="1"/>
  <c r="B494" i="199"/>
  <c r="B823" i="199" s="1"/>
  <c r="R426" i="199"/>
  <c r="R822" i="199" s="1"/>
  <c r="Q426" i="199"/>
  <c r="Q822" i="199" s="1"/>
  <c r="F426" i="199"/>
  <c r="F822" i="199" s="1"/>
  <c r="E426" i="199"/>
  <c r="E822" i="199" s="1"/>
  <c r="D426" i="199"/>
  <c r="D822" i="199" s="1"/>
  <c r="C426" i="199"/>
  <c r="C822" i="199" s="1"/>
  <c r="B426" i="199"/>
  <c r="B822" i="199" s="1"/>
  <c r="S425" i="199"/>
  <c r="S424" i="199"/>
  <c r="S423" i="199"/>
  <c r="R420" i="199"/>
  <c r="R821" i="199" s="1"/>
  <c r="Q420" i="199"/>
  <c r="Q821" i="199" s="1"/>
  <c r="P420" i="199"/>
  <c r="P821" i="199" s="1"/>
  <c r="F420" i="199"/>
  <c r="F821" i="199" s="1"/>
  <c r="E420" i="199"/>
  <c r="E821" i="199" s="1"/>
  <c r="D420" i="199"/>
  <c r="D821" i="199" s="1"/>
  <c r="C420" i="199"/>
  <c r="C821" i="199" s="1"/>
  <c r="B420" i="199"/>
  <c r="B821" i="199" s="1"/>
  <c r="S419" i="199"/>
  <c r="S418" i="199"/>
  <c r="S417" i="199"/>
  <c r="S416" i="199"/>
  <c r="S415" i="199"/>
  <c r="S414" i="199"/>
  <c r="R411" i="199"/>
  <c r="R820" i="199" s="1"/>
  <c r="Q820" i="199"/>
  <c r="P820" i="199"/>
  <c r="F411" i="199"/>
  <c r="F820" i="199" s="1"/>
  <c r="E411" i="199"/>
  <c r="E820" i="199" s="1"/>
  <c r="D411" i="199"/>
  <c r="D820" i="199" s="1"/>
  <c r="C411" i="199"/>
  <c r="C820" i="199" s="1"/>
  <c r="B411" i="199"/>
  <c r="B820" i="199" s="1"/>
  <c r="S410" i="199"/>
  <c r="S409" i="199"/>
  <c r="S408" i="199"/>
  <c r="S407" i="199"/>
  <c r="S406" i="199"/>
  <c r="S405" i="199"/>
  <c r="S404" i="199"/>
  <c r="S403" i="199"/>
  <c r="S402" i="199"/>
  <c r="R399" i="199"/>
  <c r="R819" i="199" s="1"/>
  <c r="Q819" i="199"/>
  <c r="P819" i="199"/>
  <c r="F399" i="199"/>
  <c r="F819" i="199" s="1"/>
  <c r="E399" i="199"/>
  <c r="E819" i="199" s="1"/>
  <c r="D399" i="199"/>
  <c r="D819" i="199" s="1"/>
  <c r="C399" i="199"/>
  <c r="C819" i="199" s="1"/>
  <c r="B399" i="199"/>
  <c r="B819" i="199" s="1"/>
  <c r="S398" i="199"/>
  <c r="S397" i="199"/>
  <c r="S396" i="199"/>
  <c r="S395" i="199"/>
  <c r="S394" i="199"/>
  <c r="S393" i="199"/>
  <c r="S392" i="199"/>
  <c r="S391" i="199"/>
  <c r="S390" i="199"/>
  <c r="S389" i="199"/>
  <c r="S388" i="199"/>
  <c r="S387" i="199"/>
  <c r="S386" i="199"/>
  <c r="S385" i="199"/>
  <c r="S384" i="199"/>
  <c r="S383" i="199"/>
  <c r="S382" i="199"/>
  <c r="S381" i="199"/>
  <c r="S380" i="199"/>
  <c r="S379" i="199"/>
  <c r="S378" i="199"/>
  <c r="S377" i="199"/>
  <c r="S376" i="199"/>
  <c r="S375" i="199"/>
  <c r="S374" i="199"/>
  <c r="S373" i="199"/>
  <c r="S372" i="199"/>
  <c r="S371" i="199"/>
  <c r="S370" i="199"/>
  <c r="S369" i="199"/>
  <c r="S368" i="199"/>
  <c r="S367" i="199"/>
  <c r="S366" i="199"/>
  <c r="S365" i="199"/>
  <c r="S364" i="199"/>
  <c r="S363" i="199"/>
  <c r="S362" i="199"/>
  <c r="S361" i="199"/>
  <c r="S360" i="199"/>
  <c r="S359" i="199"/>
  <c r="S358" i="199"/>
  <c r="S357" i="199"/>
  <c r="S356" i="199"/>
  <c r="S355" i="199"/>
  <c r="S354" i="199"/>
  <c r="S353" i="199"/>
  <c r="S352" i="199"/>
  <c r="S351" i="199"/>
  <c r="S350" i="199"/>
  <c r="S349" i="199"/>
  <c r="S348" i="199"/>
  <c r="S347" i="199"/>
  <c r="S346" i="199"/>
  <c r="S345" i="199"/>
  <c r="S344" i="199"/>
  <c r="S343" i="199"/>
  <c r="S342" i="199"/>
  <c r="S341" i="199"/>
  <c r="S340" i="199"/>
  <c r="S339" i="199"/>
  <c r="S338" i="199"/>
  <c r="S337" i="199"/>
  <c r="S336" i="199"/>
  <c r="R333" i="199"/>
  <c r="R818" i="199" s="1"/>
  <c r="Q333" i="199"/>
  <c r="Q818" i="199" s="1"/>
  <c r="F333" i="199"/>
  <c r="F818" i="199" s="1"/>
  <c r="E333" i="199"/>
  <c r="E818" i="199" s="1"/>
  <c r="D333" i="199"/>
  <c r="D818" i="199" s="1"/>
  <c r="C333" i="199"/>
  <c r="C818" i="199" s="1"/>
  <c r="B333" i="199"/>
  <c r="B818" i="199" s="1"/>
  <c r="S332" i="199"/>
  <c r="S331" i="199"/>
  <c r="S330" i="199"/>
  <c r="S329" i="199"/>
  <c r="S328" i="199"/>
  <c r="S327" i="199"/>
  <c r="Q322" i="199"/>
  <c r="P322" i="199"/>
  <c r="F316" i="199"/>
  <c r="F322" i="199" s="1"/>
  <c r="E316" i="199"/>
  <c r="E322" i="199" s="1"/>
  <c r="D316" i="199"/>
  <c r="D322" i="199" s="1"/>
  <c r="C316" i="199"/>
  <c r="C322" i="199" s="1"/>
  <c r="B316" i="199"/>
  <c r="B322" i="199" s="1"/>
  <c r="S315" i="199"/>
  <c r="S314" i="199"/>
  <c r="S313" i="199"/>
  <c r="S316" i="199" s="1"/>
  <c r="R310" i="199"/>
  <c r="R321" i="199" s="1"/>
  <c r="Q310" i="199"/>
  <c r="Q321" i="199" s="1"/>
  <c r="F310" i="199"/>
  <c r="F321" i="199" s="1"/>
  <c r="E310" i="199"/>
  <c r="E321" i="199" s="1"/>
  <c r="D310" i="199"/>
  <c r="D321" i="199" s="1"/>
  <c r="C310" i="199"/>
  <c r="C321" i="199" s="1"/>
  <c r="B310" i="199"/>
  <c r="B321" i="199" s="1"/>
  <c r="S309" i="199"/>
  <c r="S308" i="199"/>
  <c r="S307" i="199"/>
  <c r="R304" i="199"/>
  <c r="R320" i="199" s="1"/>
  <c r="Q320" i="199"/>
  <c r="F304" i="199"/>
  <c r="F320" i="199" s="1"/>
  <c r="E304" i="199"/>
  <c r="E320" i="199" s="1"/>
  <c r="D304" i="199"/>
  <c r="D320" i="199" s="1"/>
  <c r="C304" i="199"/>
  <c r="C320" i="199" s="1"/>
  <c r="B304" i="199"/>
  <c r="B320" i="199" s="1"/>
  <c r="S303" i="199"/>
  <c r="S302" i="199"/>
  <c r="S301" i="199"/>
  <c r="F298" i="199"/>
  <c r="F319" i="199" s="1"/>
  <c r="E298" i="199"/>
  <c r="E319" i="199" s="1"/>
  <c r="D298" i="199"/>
  <c r="D319" i="199" s="1"/>
  <c r="C298" i="199"/>
  <c r="C319" i="199" s="1"/>
  <c r="B298" i="199"/>
  <c r="B319" i="199" s="1"/>
  <c r="B324" i="199" s="1"/>
  <c r="B817" i="199" s="1"/>
  <c r="S297" i="199"/>
  <c r="S296" i="199"/>
  <c r="S295" i="199"/>
  <c r="R283" i="199"/>
  <c r="R289" i="199" s="1"/>
  <c r="Q289" i="199"/>
  <c r="P289" i="199"/>
  <c r="F283" i="199"/>
  <c r="F289" i="199" s="1"/>
  <c r="E283" i="199"/>
  <c r="E289" i="199" s="1"/>
  <c r="D283" i="199"/>
  <c r="D289" i="199" s="1"/>
  <c r="C283" i="199"/>
  <c r="C289" i="199" s="1"/>
  <c r="B283" i="199"/>
  <c r="B289" i="199" s="1"/>
  <c r="S282" i="199"/>
  <c r="S281" i="199"/>
  <c r="S280" i="199"/>
  <c r="S279" i="199"/>
  <c r="S278" i="199"/>
  <c r="R275" i="199"/>
  <c r="R288" i="199" s="1"/>
  <c r="Q275" i="199"/>
  <c r="Q288" i="199" s="1"/>
  <c r="F275" i="199"/>
  <c r="F288" i="199" s="1"/>
  <c r="E275" i="199"/>
  <c r="E288" i="199" s="1"/>
  <c r="D275" i="199"/>
  <c r="D288" i="199" s="1"/>
  <c r="C275" i="199"/>
  <c r="C288" i="199" s="1"/>
  <c r="B275" i="199"/>
  <c r="B288" i="199" s="1"/>
  <c r="S274" i="199"/>
  <c r="S273" i="199"/>
  <c r="S272" i="199"/>
  <c r="S271" i="199"/>
  <c r="S270" i="199"/>
  <c r="R267" i="199"/>
  <c r="R287" i="199" s="1"/>
  <c r="Q267" i="199"/>
  <c r="Q287" i="199" s="1"/>
  <c r="F267" i="199"/>
  <c r="F287" i="199" s="1"/>
  <c r="E267" i="199"/>
  <c r="E287" i="199" s="1"/>
  <c r="D267" i="199"/>
  <c r="D287" i="199" s="1"/>
  <c r="C267" i="199"/>
  <c r="C287" i="199" s="1"/>
  <c r="B267" i="199"/>
  <c r="B287" i="199" s="1"/>
  <c r="S266" i="199"/>
  <c r="S265" i="199"/>
  <c r="S264" i="199"/>
  <c r="S263" i="199"/>
  <c r="S262" i="199"/>
  <c r="F259" i="199"/>
  <c r="F286" i="199" s="1"/>
  <c r="E259" i="199"/>
  <c r="E286" i="199" s="1"/>
  <c r="D259" i="199"/>
  <c r="D286" i="199" s="1"/>
  <c r="C259" i="199"/>
  <c r="C286" i="199" s="1"/>
  <c r="B259" i="199"/>
  <c r="B286" i="199" s="1"/>
  <c r="S258" i="199"/>
  <c r="S257" i="199"/>
  <c r="S256" i="199"/>
  <c r="S255" i="199"/>
  <c r="S254" i="199"/>
  <c r="R237" i="199"/>
  <c r="R248" i="199" s="1"/>
  <c r="Q237" i="199"/>
  <c r="Q248" i="199" s="1"/>
  <c r="F237" i="199"/>
  <c r="F248" i="199" s="1"/>
  <c r="E237" i="199"/>
  <c r="E248" i="199" s="1"/>
  <c r="D237" i="199"/>
  <c r="D248" i="199" s="1"/>
  <c r="C237" i="199"/>
  <c r="C248" i="199" s="1"/>
  <c r="B237" i="199"/>
  <c r="B248" i="199" s="1"/>
  <c r="S236" i="199"/>
  <c r="S235" i="199"/>
  <c r="S234" i="199"/>
  <c r="S233" i="199"/>
  <c r="S232" i="199"/>
  <c r="S231" i="199"/>
  <c r="S230" i="199"/>
  <c r="S229" i="199"/>
  <c r="S228" i="199"/>
  <c r="S227" i="199"/>
  <c r="S226" i="199"/>
  <c r="S225" i="199"/>
  <c r="S224" i="199"/>
  <c r="S223" i="199"/>
  <c r="S222" i="199"/>
  <c r="S221" i="199"/>
  <c r="S220" i="199"/>
  <c r="S219" i="199"/>
  <c r="S218" i="199"/>
  <c r="S217" i="199"/>
  <c r="R214" i="199"/>
  <c r="R247" i="199" s="1"/>
  <c r="F214" i="199"/>
  <c r="F247" i="199" s="1"/>
  <c r="E214" i="199"/>
  <c r="E247" i="199" s="1"/>
  <c r="D214" i="199"/>
  <c r="D247" i="199" s="1"/>
  <c r="C214" i="199"/>
  <c r="C247" i="199" s="1"/>
  <c r="B214" i="199"/>
  <c r="B247" i="199" s="1"/>
  <c r="S213" i="199"/>
  <c r="S212" i="199"/>
  <c r="S211" i="199"/>
  <c r="S210" i="199"/>
  <c r="S209" i="199"/>
  <c r="S208" i="199"/>
  <c r="S207" i="199"/>
  <c r="S206" i="199"/>
  <c r="S205" i="199"/>
  <c r="S204" i="199"/>
  <c r="S203" i="199"/>
  <c r="S202" i="199"/>
  <c r="S201" i="199"/>
  <c r="S200" i="199"/>
  <c r="S199" i="199"/>
  <c r="S198" i="199"/>
  <c r="S197" i="199"/>
  <c r="S196" i="199"/>
  <c r="S195" i="199"/>
  <c r="S194" i="199"/>
  <c r="Q246" i="199"/>
  <c r="F191" i="199"/>
  <c r="F246" i="199" s="1"/>
  <c r="E191" i="199"/>
  <c r="E246" i="199" s="1"/>
  <c r="D191" i="199"/>
  <c r="D246" i="199" s="1"/>
  <c r="C191" i="199"/>
  <c r="C246" i="199" s="1"/>
  <c r="B191" i="199"/>
  <c r="B246" i="199" s="1"/>
  <c r="S190" i="199"/>
  <c r="S189" i="199"/>
  <c r="S188" i="199"/>
  <c r="S187" i="199"/>
  <c r="S186" i="199"/>
  <c r="S185" i="199"/>
  <c r="S184" i="199"/>
  <c r="S183" i="199"/>
  <c r="S182" i="199"/>
  <c r="S181" i="199"/>
  <c r="S180" i="199"/>
  <c r="S179" i="199"/>
  <c r="S178" i="199"/>
  <c r="S177" i="199"/>
  <c r="S176" i="199"/>
  <c r="S175" i="199"/>
  <c r="S174" i="199"/>
  <c r="S173" i="199"/>
  <c r="S172" i="199"/>
  <c r="S171" i="199"/>
  <c r="S170" i="199"/>
  <c r="S169" i="199"/>
  <c r="R166" i="199"/>
  <c r="R245" i="199" s="1"/>
  <c r="Q245" i="199"/>
  <c r="F166" i="199"/>
  <c r="F245" i="199" s="1"/>
  <c r="E166" i="199"/>
  <c r="E245" i="199" s="1"/>
  <c r="D166" i="199"/>
  <c r="D245" i="199" s="1"/>
  <c r="C166" i="199"/>
  <c r="C245" i="199" s="1"/>
  <c r="B166" i="199"/>
  <c r="B245" i="199" s="1"/>
  <c r="S165" i="199"/>
  <c r="S164" i="199"/>
  <c r="S163" i="199"/>
  <c r="S162" i="199"/>
  <c r="S161" i="199"/>
  <c r="S160" i="199"/>
  <c r="S159" i="199"/>
  <c r="S158" i="199"/>
  <c r="S157" i="199"/>
  <c r="S156" i="199"/>
  <c r="S155" i="199"/>
  <c r="S154" i="199"/>
  <c r="S153" i="199"/>
  <c r="S152" i="199"/>
  <c r="S151" i="199"/>
  <c r="S150" i="199"/>
  <c r="S149" i="199"/>
  <c r="S148" i="199"/>
  <c r="S147" i="199"/>
  <c r="S146" i="199"/>
  <c r="S145" i="199"/>
  <c r="R244" i="199"/>
  <c r="Q244" i="199"/>
  <c r="P244" i="199"/>
  <c r="F142" i="199"/>
  <c r="F244" i="199" s="1"/>
  <c r="E142" i="199"/>
  <c r="E244" i="199" s="1"/>
  <c r="D142" i="199"/>
  <c r="D244" i="199" s="1"/>
  <c r="C142" i="199"/>
  <c r="C244" i="199" s="1"/>
  <c r="B142" i="199"/>
  <c r="B244" i="199" s="1"/>
  <c r="S141" i="199"/>
  <c r="S140" i="199"/>
  <c r="S139" i="199"/>
  <c r="S138" i="199"/>
  <c r="S137" i="199"/>
  <c r="S136" i="199"/>
  <c r="S135" i="199"/>
  <c r="S134" i="199"/>
  <c r="S133" i="199"/>
  <c r="S132" i="199"/>
  <c r="S131" i="199"/>
  <c r="S130" i="199"/>
  <c r="S129" i="199"/>
  <c r="S128" i="199"/>
  <c r="S127" i="199"/>
  <c r="S126" i="199"/>
  <c r="S125" i="199"/>
  <c r="S124" i="199"/>
  <c r="S123" i="199"/>
  <c r="S122" i="199"/>
  <c r="S121" i="199"/>
  <c r="S120" i="199"/>
  <c r="S119" i="199"/>
  <c r="S118" i="199"/>
  <c r="S117" i="199"/>
  <c r="S116" i="199"/>
  <c r="S115" i="199"/>
  <c r="S114" i="199"/>
  <c r="R111" i="199"/>
  <c r="R243" i="199" s="1"/>
  <c r="Q243" i="199"/>
  <c r="F111" i="199"/>
  <c r="F243" i="199" s="1"/>
  <c r="E111" i="199"/>
  <c r="E243" i="199" s="1"/>
  <c r="D111" i="199"/>
  <c r="D243" i="199" s="1"/>
  <c r="C111" i="199"/>
  <c r="C243" i="199" s="1"/>
  <c r="B111" i="199"/>
  <c r="B243" i="199" s="1"/>
  <c r="S110" i="199"/>
  <c r="S109" i="199"/>
  <c r="S108" i="199"/>
  <c r="S107" i="199"/>
  <c r="S106" i="199"/>
  <c r="S105" i="199"/>
  <c r="S104" i="199"/>
  <c r="S103" i="199"/>
  <c r="S102" i="199"/>
  <c r="S101" i="199"/>
  <c r="S100" i="199"/>
  <c r="S99" i="199"/>
  <c r="S98" i="199"/>
  <c r="S97" i="199"/>
  <c r="S96" i="199"/>
  <c r="S95" i="199"/>
  <c r="S94" i="199"/>
  <c r="S93" i="199"/>
  <c r="S92" i="199"/>
  <c r="S91" i="199"/>
  <c r="R88" i="199"/>
  <c r="R242" i="199" s="1"/>
  <c r="P242" i="199"/>
  <c r="F88" i="199"/>
  <c r="F242" i="199" s="1"/>
  <c r="E88" i="199"/>
  <c r="E242" i="199" s="1"/>
  <c r="D88" i="199"/>
  <c r="D242" i="199" s="1"/>
  <c r="C88" i="199"/>
  <c r="C242" i="199" s="1"/>
  <c r="B88" i="199"/>
  <c r="B242" i="199" s="1"/>
  <c r="S87" i="199"/>
  <c r="S86" i="199"/>
  <c r="S85" i="199"/>
  <c r="S84" i="199"/>
  <c r="S83" i="199"/>
  <c r="S82" i="199"/>
  <c r="S81" i="199"/>
  <c r="S80" i="199"/>
  <c r="S79" i="199"/>
  <c r="S78" i="199"/>
  <c r="S77" i="199"/>
  <c r="S76" i="199"/>
  <c r="S75" i="199"/>
  <c r="S74" i="199"/>
  <c r="S73" i="199"/>
  <c r="S72" i="199"/>
  <c r="S71" i="199"/>
  <c r="S70" i="199"/>
  <c r="S69" i="199"/>
  <c r="S68" i="199"/>
  <c r="S67" i="199"/>
  <c r="S66" i="199"/>
  <c r="S65" i="199"/>
  <c r="S64" i="199"/>
  <c r="S63" i="199"/>
  <c r="Q241" i="199"/>
  <c r="P241" i="199"/>
  <c r="F60" i="199"/>
  <c r="F241" i="199" s="1"/>
  <c r="E60" i="199"/>
  <c r="E241" i="199" s="1"/>
  <c r="D60" i="199"/>
  <c r="D241" i="199" s="1"/>
  <c r="C60" i="199"/>
  <c r="C241" i="199" s="1"/>
  <c r="B60" i="199"/>
  <c r="B241" i="199" s="1"/>
  <c r="S59" i="199"/>
  <c r="S58" i="199"/>
  <c r="S57" i="199"/>
  <c r="S56" i="199"/>
  <c r="S55" i="199"/>
  <c r="S54" i="199"/>
  <c r="S53" i="199"/>
  <c r="S52" i="199"/>
  <c r="S51" i="199"/>
  <c r="S50" i="199"/>
  <c r="S49" i="199"/>
  <c r="S48" i="199"/>
  <c r="S47" i="199"/>
  <c r="S46" i="199"/>
  <c r="S45" i="199"/>
  <c r="S44" i="199"/>
  <c r="S43" i="199"/>
  <c r="S42" i="199"/>
  <c r="S41" i="199"/>
  <c r="S40" i="199"/>
  <c r="S39" i="199"/>
  <c r="S38" i="199"/>
  <c r="S37" i="199"/>
  <c r="S36" i="199"/>
  <c r="S35" i="199"/>
  <c r="S34" i="199"/>
  <c r="S33" i="199"/>
  <c r="Q240" i="199"/>
  <c r="P240" i="199"/>
  <c r="F30" i="199"/>
  <c r="F240" i="199" s="1"/>
  <c r="E30" i="199"/>
  <c r="E240" i="199" s="1"/>
  <c r="D30" i="199"/>
  <c r="D240" i="199" s="1"/>
  <c r="C30" i="199"/>
  <c r="C240" i="199" s="1"/>
  <c r="B30" i="199"/>
  <c r="B240" i="199" s="1"/>
  <c r="S29" i="199"/>
  <c r="S28" i="199"/>
  <c r="S27" i="199"/>
  <c r="S26" i="199"/>
  <c r="S25" i="199"/>
  <c r="S24" i="199"/>
  <c r="S23" i="199"/>
  <c r="S22" i="199"/>
  <c r="S21" i="199"/>
  <c r="S20" i="199"/>
  <c r="S19" i="199"/>
  <c r="S18" i="199"/>
  <c r="S17" i="199"/>
  <c r="S16" i="199"/>
  <c r="S15" i="199"/>
  <c r="S14" i="199"/>
  <c r="S13" i="199"/>
  <c r="S12" i="199"/>
  <c r="S11" i="199"/>
  <c r="S10" i="199"/>
  <c r="S9" i="199"/>
  <c r="S8" i="199"/>
  <c r="S7" i="199"/>
  <c r="S6" i="199"/>
  <c r="I811" i="198"/>
  <c r="I842" i="198" s="1"/>
  <c r="H811" i="198"/>
  <c r="H842" i="198" s="1"/>
  <c r="G811" i="198"/>
  <c r="G842" i="198" s="1"/>
  <c r="F811" i="198"/>
  <c r="F842" i="198" s="1"/>
  <c r="E811" i="198"/>
  <c r="E842" i="198" s="1"/>
  <c r="D811" i="198"/>
  <c r="D842" i="198" s="1"/>
  <c r="C811" i="198"/>
  <c r="C842" i="198" s="1"/>
  <c r="B811" i="198"/>
  <c r="B842" i="198" s="1"/>
  <c r="J810" i="198"/>
  <c r="J809" i="198"/>
  <c r="J808" i="198"/>
  <c r="J807" i="198"/>
  <c r="J806" i="198"/>
  <c r="J805" i="198"/>
  <c r="J804" i="198"/>
  <c r="J803" i="198"/>
  <c r="J802" i="198"/>
  <c r="J801" i="198"/>
  <c r="J800" i="198"/>
  <c r="J799" i="198"/>
  <c r="J798" i="198"/>
  <c r="J797" i="198"/>
  <c r="J796" i="198"/>
  <c r="J795" i="198"/>
  <c r="J794" i="198"/>
  <c r="J793" i="198"/>
  <c r="J792" i="198"/>
  <c r="J791" i="198"/>
  <c r="J790" i="198"/>
  <c r="J789" i="198"/>
  <c r="J788" i="198"/>
  <c r="J787" i="198"/>
  <c r="J786" i="198"/>
  <c r="J785" i="198"/>
  <c r="J784" i="198"/>
  <c r="J783" i="198"/>
  <c r="J782" i="198"/>
  <c r="J781" i="198"/>
  <c r="J780" i="198"/>
  <c r="I777" i="198"/>
  <c r="I841" i="198" s="1"/>
  <c r="H777" i="198"/>
  <c r="H841" i="198" s="1"/>
  <c r="G777" i="198"/>
  <c r="G841" i="198" s="1"/>
  <c r="F777" i="198"/>
  <c r="F841" i="198" s="1"/>
  <c r="E777" i="198"/>
  <c r="E841" i="198" s="1"/>
  <c r="D777" i="198"/>
  <c r="D841" i="198" s="1"/>
  <c r="C777" i="198"/>
  <c r="C841" i="198" s="1"/>
  <c r="B777" i="198"/>
  <c r="B841" i="198" s="1"/>
  <c r="J776" i="198"/>
  <c r="J777" i="198" s="1"/>
  <c r="J841" i="198" s="1"/>
  <c r="I773" i="198"/>
  <c r="I840" i="198" s="1"/>
  <c r="H773" i="198"/>
  <c r="H840" i="198" s="1"/>
  <c r="G773" i="198"/>
  <c r="G840" i="198" s="1"/>
  <c r="F773" i="198"/>
  <c r="F840" i="198" s="1"/>
  <c r="E773" i="198"/>
  <c r="E840" i="198" s="1"/>
  <c r="D773" i="198"/>
  <c r="D840" i="198" s="1"/>
  <c r="C773" i="198"/>
  <c r="C840" i="198" s="1"/>
  <c r="B773" i="198"/>
  <c r="B840" i="198" s="1"/>
  <c r="J772" i="198"/>
  <c r="J771" i="198"/>
  <c r="J770" i="198"/>
  <c r="J769" i="198"/>
  <c r="J768" i="198"/>
  <c r="J767" i="198"/>
  <c r="J766" i="198"/>
  <c r="J765" i="198"/>
  <c r="J764" i="198"/>
  <c r="J763" i="198"/>
  <c r="J762" i="198"/>
  <c r="J761" i="198"/>
  <c r="J760" i="198"/>
  <c r="J759" i="198"/>
  <c r="J758" i="198"/>
  <c r="J757" i="198"/>
  <c r="J756" i="198"/>
  <c r="J755" i="198"/>
  <c r="J754" i="198"/>
  <c r="J753" i="198"/>
  <c r="J752" i="198"/>
  <c r="J751" i="198"/>
  <c r="J750" i="198"/>
  <c r="J749" i="198"/>
  <c r="J748" i="198"/>
  <c r="J747" i="198"/>
  <c r="J746" i="198"/>
  <c r="J745" i="198"/>
  <c r="J744" i="198"/>
  <c r="J743" i="198"/>
  <c r="J742" i="198"/>
  <c r="J741" i="198"/>
  <c r="J740" i="198"/>
  <c r="J739" i="198"/>
  <c r="J738" i="198"/>
  <c r="J737" i="198"/>
  <c r="J736" i="198"/>
  <c r="J735" i="198"/>
  <c r="J734" i="198"/>
  <c r="J733" i="198"/>
  <c r="J732" i="198"/>
  <c r="J731" i="198"/>
  <c r="J730" i="198"/>
  <c r="J729" i="198"/>
  <c r="J728" i="198"/>
  <c r="J727" i="198"/>
  <c r="J726" i="198"/>
  <c r="J725" i="198"/>
  <c r="J724" i="198"/>
  <c r="J723" i="198"/>
  <c r="J722" i="198"/>
  <c r="J721" i="198"/>
  <c r="J720" i="198"/>
  <c r="J719" i="198"/>
  <c r="J718" i="198"/>
  <c r="J717" i="198"/>
  <c r="I714" i="198"/>
  <c r="I839" i="198" s="1"/>
  <c r="H714" i="198"/>
  <c r="H839" i="198" s="1"/>
  <c r="G714" i="198"/>
  <c r="G839" i="198" s="1"/>
  <c r="F714" i="198"/>
  <c r="F839" i="198" s="1"/>
  <c r="E714" i="198"/>
  <c r="E839" i="198" s="1"/>
  <c r="D714" i="198"/>
  <c r="D839" i="198" s="1"/>
  <c r="C714" i="198"/>
  <c r="C839" i="198" s="1"/>
  <c r="B714" i="198"/>
  <c r="B839" i="198" s="1"/>
  <c r="J713" i="198"/>
  <c r="J714" i="198" s="1"/>
  <c r="J839" i="198" s="1"/>
  <c r="I710" i="198"/>
  <c r="I838" i="198" s="1"/>
  <c r="H710" i="198"/>
  <c r="H838" i="198" s="1"/>
  <c r="G710" i="198"/>
  <c r="G838" i="198" s="1"/>
  <c r="F710" i="198"/>
  <c r="F838" i="198" s="1"/>
  <c r="E710" i="198"/>
  <c r="E838" i="198" s="1"/>
  <c r="D710" i="198"/>
  <c r="D838" i="198" s="1"/>
  <c r="C710" i="198"/>
  <c r="C838" i="198" s="1"/>
  <c r="B710" i="198"/>
  <c r="B838" i="198" s="1"/>
  <c r="J709" i="198"/>
  <c r="J708" i="198"/>
  <c r="J707" i="198"/>
  <c r="J706" i="198"/>
  <c r="J705" i="198"/>
  <c r="J704" i="198"/>
  <c r="J703" i="198"/>
  <c r="J702" i="198"/>
  <c r="J701" i="198"/>
  <c r="J700" i="198"/>
  <c r="J699" i="198"/>
  <c r="J698" i="198"/>
  <c r="J697" i="198"/>
  <c r="J696" i="198"/>
  <c r="J695" i="198"/>
  <c r="J694" i="198"/>
  <c r="J693" i="198"/>
  <c r="J692" i="198"/>
  <c r="J691" i="198"/>
  <c r="I688" i="198"/>
  <c r="I837" i="198" s="1"/>
  <c r="H688" i="198"/>
  <c r="H837" i="198" s="1"/>
  <c r="G688" i="198"/>
  <c r="G837" i="198" s="1"/>
  <c r="F688" i="198"/>
  <c r="F837" i="198" s="1"/>
  <c r="E688" i="198"/>
  <c r="E837" i="198" s="1"/>
  <c r="D688" i="198"/>
  <c r="D837" i="198" s="1"/>
  <c r="C688" i="198"/>
  <c r="C837" i="198" s="1"/>
  <c r="B688" i="198"/>
  <c r="B837" i="198" s="1"/>
  <c r="J687" i="198"/>
  <c r="J686" i="198"/>
  <c r="J685" i="198"/>
  <c r="I682" i="198"/>
  <c r="I836" i="198" s="1"/>
  <c r="H682" i="198"/>
  <c r="H836" i="198" s="1"/>
  <c r="G682" i="198"/>
  <c r="G836" i="198" s="1"/>
  <c r="F682" i="198"/>
  <c r="F836" i="198" s="1"/>
  <c r="E682" i="198"/>
  <c r="E836" i="198" s="1"/>
  <c r="D682" i="198"/>
  <c r="D836" i="198" s="1"/>
  <c r="C682" i="198"/>
  <c r="C836" i="198" s="1"/>
  <c r="B682" i="198"/>
  <c r="B836" i="198" s="1"/>
  <c r="J681" i="198"/>
  <c r="J680" i="198"/>
  <c r="J679" i="198"/>
  <c r="J678" i="198"/>
  <c r="J677" i="198"/>
  <c r="J676" i="198"/>
  <c r="I673" i="198"/>
  <c r="I835" i="198" s="1"/>
  <c r="H673" i="198"/>
  <c r="H835" i="198" s="1"/>
  <c r="G673" i="198"/>
  <c r="G835" i="198" s="1"/>
  <c r="F673" i="198"/>
  <c r="F835" i="198" s="1"/>
  <c r="E673" i="198"/>
  <c r="E835" i="198" s="1"/>
  <c r="D673" i="198"/>
  <c r="D835" i="198" s="1"/>
  <c r="C673" i="198"/>
  <c r="C835" i="198" s="1"/>
  <c r="B673" i="198"/>
  <c r="B835" i="198" s="1"/>
  <c r="J672" i="198"/>
  <c r="J671" i="198"/>
  <c r="J670" i="198"/>
  <c r="I667" i="198"/>
  <c r="I834" i="198" s="1"/>
  <c r="H667" i="198"/>
  <c r="H834" i="198" s="1"/>
  <c r="G667" i="198"/>
  <c r="G834" i="198" s="1"/>
  <c r="F667" i="198"/>
  <c r="F834" i="198" s="1"/>
  <c r="E667" i="198"/>
  <c r="E834" i="198" s="1"/>
  <c r="D667" i="198"/>
  <c r="D834" i="198" s="1"/>
  <c r="C667" i="198"/>
  <c r="C834" i="198" s="1"/>
  <c r="B667" i="198"/>
  <c r="B834" i="198" s="1"/>
  <c r="J666" i="198"/>
  <c r="J665" i="198"/>
  <c r="J664" i="198"/>
  <c r="J663" i="198"/>
  <c r="J662" i="198"/>
  <c r="J661" i="198"/>
  <c r="J660" i="198"/>
  <c r="J659" i="198"/>
  <c r="J658" i="198"/>
  <c r="J657" i="198"/>
  <c r="J656" i="198"/>
  <c r="J655" i="198"/>
  <c r="J654" i="198"/>
  <c r="J653" i="198"/>
  <c r="J652" i="198"/>
  <c r="J651" i="198"/>
  <c r="J650" i="198"/>
  <c r="J649" i="198"/>
  <c r="J648" i="198"/>
  <c r="J647" i="198"/>
  <c r="J646" i="198"/>
  <c r="J645" i="198"/>
  <c r="J644" i="198"/>
  <c r="J643" i="198"/>
  <c r="J642" i="198"/>
  <c r="J641" i="198"/>
  <c r="J640" i="198"/>
  <c r="J639" i="198"/>
  <c r="J638" i="198"/>
  <c r="J637" i="198"/>
  <c r="J636" i="198"/>
  <c r="J635" i="198"/>
  <c r="I632" i="198"/>
  <c r="I833" i="198" s="1"/>
  <c r="H632" i="198"/>
  <c r="H833" i="198" s="1"/>
  <c r="G632" i="198"/>
  <c r="G833" i="198" s="1"/>
  <c r="F632" i="198"/>
  <c r="F833" i="198" s="1"/>
  <c r="E632" i="198"/>
  <c r="E833" i="198" s="1"/>
  <c r="D632" i="198"/>
  <c r="D833" i="198" s="1"/>
  <c r="C632" i="198"/>
  <c r="C833" i="198" s="1"/>
  <c r="B632" i="198"/>
  <c r="B833" i="198" s="1"/>
  <c r="J631" i="198"/>
  <c r="J630" i="198"/>
  <c r="J632" i="198" s="1"/>
  <c r="J833" i="198" s="1"/>
  <c r="I627" i="198"/>
  <c r="I832" i="198" s="1"/>
  <c r="H627" i="198"/>
  <c r="H832" i="198" s="1"/>
  <c r="G627" i="198"/>
  <c r="G832" i="198" s="1"/>
  <c r="F627" i="198"/>
  <c r="F832" i="198" s="1"/>
  <c r="E627" i="198"/>
  <c r="E832" i="198" s="1"/>
  <c r="D627" i="198"/>
  <c r="D832" i="198" s="1"/>
  <c r="C627" i="198"/>
  <c r="C832" i="198" s="1"/>
  <c r="B627" i="198"/>
  <c r="B832" i="198" s="1"/>
  <c r="J626" i="198"/>
  <c r="J625" i="198"/>
  <c r="J624" i="198"/>
  <c r="J623" i="198"/>
  <c r="J622" i="198"/>
  <c r="J621" i="198"/>
  <c r="J620" i="198"/>
  <c r="J619" i="198"/>
  <c r="J618" i="198"/>
  <c r="J617" i="198"/>
  <c r="J616" i="198"/>
  <c r="J615" i="198"/>
  <c r="J614" i="198"/>
  <c r="J613" i="198"/>
  <c r="J612" i="198"/>
  <c r="J611" i="198"/>
  <c r="J610" i="198"/>
  <c r="J609" i="198"/>
  <c r="J608" i="198"/>
  <c r="J607" i="198"/>
  <c r="J606" i="198"/>
  <c r="J605" i="198"/>
  <c r="J604" i="198"/>
  <c r="J603" i="198"/>
  <c r="J602" i="198"/>
  <c r="J601" i="198"/>
  <c r="J600" i="198"/>
  <c r="J599" i="198"/>
  <c r="J598" i="198"/>
  <c r="J597" i="198"/>
  <c r="J596" i="198"/>
  <c r="J595" i="198"/>
  <c r="J594" i="198"/>
  <c r="J593" i="198"/>
  <c r="J592" i="198"/>
  <c r="J591" i="198"/>
  <c r="J590" i="198"/>
  <c r="I587" i="198"/>
  <c r="I831" i="198" s="1"/>
  <c r="H587" i="198"/>
  <c r="H831" i="198" s="1"/>
  <c r="G587" i="198"/>
  <c r="G831" i="198" s="1"/>
  <c r="F587" i="198"/>
  <c r="F831" i="198" s="1"/>
  <c r="E587" i="198"/>
  <c r="E831" i="198" s="1"/>
  <c r="D587" i="198"/>
  <c r="D831" i="198" s="1"/>
  <c r="C587" i="198"/>
  <c r="C831" i="198" s="1"/>
  <c r="B587" i="198"/>
  <c r="B831" i="198" s="1"/>
  <c r="J586" i="198"/>
  <c r="J585" i="198"/>
  <c r="J584" i="198"/>
  <c r="J583" i="198"/>
  <c r="J582" i="198"/>
  <c r="J581" i="198"/>
  <c r="J580" i="198"/>
  <c r="J579" i="198"/>
  <c r="J578" i="198"/>
  <c r="J577" i="198"/>
  <c r="J576" i="198"/>
  <c r="J575" i="198"/>
  <c r="J574" i="198"/>
  <c r="I571" i="198"/>
  <c r="I830" i="198" s="1"/>
  <c r="H571" i="198"/>
  <c r="H830" i="198" s="1"/>
  <c r="G571" i="198"/>
  <c r="G830" i="198" s="1"/>
  <c r="F571" i="198"/>
  <c r="F830" i="198" s="1"/>
  <c r="E571" i="198"/>
  <c r="E830" i="198" s="1"/>
  <c r="D571" i="198"/>
  <c r="D830" i="198" s="1"/>
  <c r="C571" i="198"/>
  <c r="C830" i="198" s="1"/>
  <c r="B571" i="198"/>
  <c r="B830" i="198" s="1"/>
  <c r="J570" i="198"/>
  <c r="J569" i="198"/>
  <c r="J568" i="198"/>
  <c r="J567" i="198"/>
  <c r="J566" i="198"/>
  <c r="J565" i="198"/>
  <c r="J564" i="198"/>
  <c r="J563" i="198"/>
  <c r="J562" i="198"/>
  <c r="J561" i="198"/>
  <c r="J560" i="198"/>
  <c r="J559" i="198"/>
  <c r="J558" i="198"/>
  <c r="J557" i="198"/>
  <c r="I554" i="198"/>
  <c r="I829" i="198" s="1"/>
  <c r="H554" i="198"/>
  <c r="H829" i="198" s="1"/>
  <c r="G554" i="198"/>
  <c r="G829" i="198" s="1"/>
  <c r="F554" i="198"/>
  <c r="F829" i="198" s="1"/>
  <c r="E554" i="198"/>
  <c r="E829" i="198" s="1"/>
  <c r="D554" i="198"/>
  <c r="D829" i="198" s="1"/>
  <c r="C554" i="198"/>
  <c r="C829" i="198" s="1"/>
  <c r="B554" i="198"/>
  <c r="B829" i="198" s="1"/>
  <c r="J553" i="198"/>
  <c r="J552" i="198"/>
  <c r="J551" i="198"/>
  <c r="J550" i="198"/>
  <c r="J549" i="198"/>
  <c r="J548" i="198"/>
  <c r="J547" i="198"/>
  <c r="I544" i="198"/>
  <c r="I828" i="198" s="1"/>
  <c r="H544" i="198"/>
  <c r="H828" i="198" s="1"/>
  <c r="G544" i="198"/>
  <c r="G828" i="198" s="1"/>
  <c r="F544" i="198"/>
  <c r="F828" i="198" s="1"/>
  <c r="E544" i="198"/>
  <c r="E828" i="198" s="1"/>
  <c r="D544" i="198"/>
  <c r="D828" i="198" s="1"/>
  <c r="C544" i="198"/>
  <c r="C828" i="198" s="1"/>
  <c r="B544" i="198"/>
  <c r="B828" i="198" s="1"/>
  <c r="J543" i="198"/>
  <c r="J542" i="198"/>
  <c r="J541" i="198"/>
  <c r="J540" i="198"/>
  <c r="J539" i="198"/>
  <c r="J538" i="198"/>
  <c r="I535" i="198"/>
  <c r="I827" i="198" s="1"/>
  <c r="H535" i="198"/>
  <c r="H827" i="198" s="1"/>
  <c r="G535" i="198"/>
  <c r="G827" i="198" s="1"/>
  <c r="F535" i="198"/>
  <c r="F827" i="198" s="1"/>
  <c r="E535" i="198"/>
  <c r="E827" i="198" s="1"/>
  <c r="D535" i="198"/>
  <c r="D827" i="198" s="1"/>
  <c r="C535" i="198"/>
  <c r="C827" i="198" s="1"/>
  <c r="B535" i="198"/>
  <c r="B827" i="198" s="1"/>
  <c r="J534" i="198"/>
  <c r="J533" i="198"/>
  <c r="J532" i="198"/>
  <c r="J531" i="198"/>
  <c r="J530" i="198"/>
  <c r="J529" i="198"/>
  <c r="I526" i="198"/>
  <c r="I826" i="198" s="1"/>
  <c r="H526" i="198"/>
  <c r="H826" i="198" s="1"/>
  <c r="G526" i="198"/>
  <c r="G826" i="198" s="1"/>
  <c r="F526" i="198"/>
  <c r="F826" i="198" s="1"/>
  <c r="E526" i="198"/>
  <c r="E826" i="198" s="1"/>
  <c r="D526" i="198"/>
  <c r="D826" i="198" s="1"/>
  <c r="C526" i="198"/>
  <c r="C826" i="198" s="1"/>
  <c r="B526" i="198"/>
  <c r="B826" i="198" s="1"/>
  <c r="J525" i="198"/>
  <c r="J524" i="198"/>
  <c r="J523" i="198"/>
  <c r="J522" i="198"/>
  <c r="I519" i="198"/>
  <c r="I825" i="198" s="1"/>
  <c r="H519" i="198"/>
  <c r="H825" i="198" s="1"/>
  <c r="G519" i="198"/>
  <c r="G825" i="198" s="1"/>
  <c r="F519" i="198"/>
  <c r="F825" i="198" s="1"/>
  <c r="E519" i="198"/>
  <c r="E825" i="198" s="1"/>
  <c r="D519" i="198"/>
  <c r="D825" i="198" s="1"/>
  <c r="C519" i="198"/>
  <c r="C825" i="198" s="1"/>
  <c r="B519" i="198"/>
  <c r="B825" i="198" s="1"/>
  <c r="J518" i="198"/>
  <c r="J517" i="198"/>
  <c r="I514" i="198"/>
  <c r="I824" i="198" s="1"/>
  <c r="H514" i="198"/>
  <c r="H824" i="198" s="1"/>
  <c r="G514" i="198"/>
  <c r="G824" i="198" s="1"/>
  <c r="F514" i="198"/>
  <c r="F824" i="198" s="1"/>
  <c r="E514" i="198"/>
  <c r="E824" i="198" s="1"/>
  <c r="D514" i="198"/>
  <c r="D824" i="198" s="1"/>
  <c r="C514" i="198"/>
  <c r="C824" i="198" s="1"/>
  <c r="B514" i="198"/>
  <c r="B824" i="198" s="1"/>
  <c r="J513" i="198"/>
  <c r="J512" i="198"/>
  <c r="J511" i="198"/>
  <c r="J510" i="198"/>
  <c r="J509" i="198"/>
  <c r="J508" i="198"/>
  <c r="J507" i="198"/>
  <c r="J506" i="198"/>
  <c r="J505" i="198"/>
  <c r="J504" i="198"/>
  <c r="J503" i="198"/>
  <c r="J502" i="198"/>
  <c r="J501" i="198"/>
  <c r="J500" i="198"/>
  <c r="J499" i="198"/>
  <c r="J498" i="198"/>
  <c r="J497" i="198"/>
  <c r="I494" i="198"/>
  <c r="I823" i="198" s="1"/>
  <c r="H494" i="198"/>
  <c r="H823" i="198" s="1"/>
  <c r="G494" i="198"/>
  <c r="G823" i="198" s="1"/>
  <c r="F494" i="198"/>
  <c r="F823" i="198" s="1"/>
  <c r="E494" i="198"/>
  <c r="E823" i="198" s="1"/>
  <c r="D494" i="198"/>
  <c r="D823" i="198" s="1"/>
  <c r="C494" i="198"/>
  <c r="C823" i="198" s="1"/>
  <c r="B494" i="198"/>
  <c r="B823" i="198" s="1"/>
  <c r="J493" i="198"/>
  <c r="J492" i="198"/>
  <c r="J491" i="198"/>
  <c r="J490" i="198"/>
  <c r="J489" i="198"/>
  <c r="J488" i="198"/>
  <c r="J487" i="198"/>
  <c r="J486" i="198"/>
  <c r="J485" i="198"/>
  <c r="J484" i="198"/>
  <c r="J483" i="198"/>
  <c r="J482" i="198"/>
  <c r="J481" i="198"/>
  <c r="J480" i="198"/>
  <c r="J479" i="198"/>
  <c r="J478" i="198"/>
  <c r="J477" i="198"/>
  <c r="J476" i="198"/>
  <c r="J475" i="198"/>
  <c r="J474" i="198"/>
  <c r="J473" i="198"/>
  <c r="J472" i="198"/>
  <c r="J471" i="198"/>
  <c r="J470" i="198"/>
  <c r="J469" i="198"/>
  <c r="J468" i="198"/>
  <c r="J467" i="198"/>
  <c r="J466" i="198"/>
  <c r="J465" i="198"/>
  <c r="J464" i="198"/>
  <c r="J463" i="198"/>
  <c r="J462" i="198"/>
  <c r="J461" i="198"/>
  <c r="J460" i="198"/>
  <c r="J459" i="198"/>
  <c r="J458" i="198"/>
  <c r="J457" i="198"/>
  <c r="J456" i="198"/>
  <c r="J455" i="198"/>
  <c r="J454" i="198"/>
  <c r="J453" i="198"/>
  <c r="J452" i="198"/>
  <c r="J451" i="198"/>
  <c r="J450" i="198"/>
  <c r="J449" i="198"/>
  <c r="J448" i="198"/>
  <c r="J447" i="198"/>
  <c r="J446" i="198"/>
  <c r="J445" i="198"/>
  <c r="J444" i="198"/>
  <c r="J443" i="198"/>
  <c r="J442" i="198"/>
  <c r="J441" i="198"/>
  <c r="J440" i="198"/>
  <c r="J439" i="198"/>
  <c r="J438" i="198"/>
  <c r="J437" i="198"/>
  <c r="J436" i="198"/>
  <c r="J435" i="198"/>
  <c r="J434" i="198"/>
  <c r="J433" i="198"/>
  <c r="J432" i="198"/>
  <c r="J431" i="198"/>
  <c r="J430" i="198"/>
  <c r="J429" i="198"/>
  <c r="I426" i="198"/>
  <c r="I822" i="198" s="1"/>
  <c r="H426" i="198"/>
  <c r="H822" i="198" s="1"/>
  <c r="G426" i="198"/>
  <c r="G822" i="198" s="1"/>
  <c r="F426" i="198"/>
  <c r="F822" i="198" s="1"/>
  <c r="E426" i="198"/>
  <c r="E822" i="198" s="1"/>
  <c r="D426" i="198"/>
  <c r="D822" i="198" s="1"/>
  <c r="C426" i="198"/>
  <c r="C822" i="198" s="1"/>
  <c r="B426" i="198"/>
  <c r="B822" i="198" s="1"/>
  <c r="J425" i="198"/>
  <c r="J424" i="198"/>
  <c r="J423" i="198"/>
  <c r="I420" i="198"/>
  <c r="I821" i="198" s="1"/>
  <c r="H420" i="198"/>
  <c r="H821" i="198" s="1"/>
  <c r="G420" i="198"/>
  <c r="G821" i="198" s="1"/>
  <c r="F420" i="198"/>
  <c r="F821" i="198" s="1"/>
  <c r="E420" i="198"/>
  <c r="E821" i="198" s="1"/>
  <c r="D420" i="198"/>
  <c r="D821" i="198" s="1"/>
  <c r="C420" i="198"/>
  <c r="C821" i="198" s="1"/>
  <c r="B420" i="198"/>
  <c r="B821" i="198" s="1"/>
  <c r="J419" i="198"/>
  <c r="J418" i="198"/>
  <c r="J417" i="198"/>
  <c r="J416" i="198"/>
  <c r="J415" i="198"/>
  <c r="J414" i="198"/>
  <c r="I411" i="198"/>
  <c r="I820" i="198" s="1"/>
  <c r="H411" i="198"/>
  <c r="H820" i="198" s="1"/>
  <c r="G411" i="198"/>
  <c r="G820" i="198" s="1"/>
  <c r="F411" i="198"/>
  <c r="F820" i="198" s="1"/>
  <c r="E411" i="198"/>
  <c r="E820" i="198" s="1"/>
  <c r="D411" i="198"/>
  <c r="D820" i="198" s="1"/>
  <c r="C411" i="198"/>
  <c r="C820" i="198" s="1"/>
  <c r="B411" i="198"/>
  <c r="B820" i="198" s="1"/>
  <c r="J410" i="198"/>
  <c r="J409" i="198"/>
  <c r="J408" i="198"/>
  <c r="J407" i="198"/>
  <c r="J406" i="198"/>
  <c r="J405" i="198"/>
  <c r="J404" i="198"/>
  <c r="J403" i="198"/>
  <c r="J402" i="198"/>
  <c r="I399" i="198"/>
  <c r="I819" i="198" s="1"/>
  <c r="H399" i="198"/>
  <c r="H819" i="198" s="1"/>
  <c r="G399" i="198"/>
  <c r="G819" i="198" s="1"/>
  <c r="F399" i="198"/>
  <c r="F819" i="198" s="1"/>
  <c r="E399" i="198"/>
  <c r="E819" i="198" s="1"/>
  <c r="D399" i="198"/>
  <c r="D819" i="198" s="1"/>
  <c r="C399" i="198"/>
  <c r="C819" i="198" s="1"/>
  <c r="B399" i="198"/>
  <c r="B819" i="198" s="1"/>
  <c r="J398" i="198"/>
  <c r="J397" i="198"/>
  <c r="J396" i="198"/>
  <c r="J395" i="198"/>
  <c r="J394" i="198"/>
  <c r="J393" i="198"/>
  <c r="J392" i="198"/>
  <c r="J391" i="198"/>
  <c r="J390" i="198"/>
  <c r="J389" i="198"/>
  <c r="J388" i="198"/>
  <c r="J387" i="198"/>
  <c r="J386" i="198"/>
  <c r="J385" i="198"/>
  <c r="J384" i="198"/>
  <c r="J383" i="198"/>
  <c r="J382" i="198"/>
  <c r="J381" i="198"/>
  <c r="J380" i="198"/>
  <c r="J379" i="198"/>
  <c r="J378" i="198"/>
  <c r="J377" i="198"/>
  <c r="J376" i="198"/>
  <c r="J375" i="198"/>
  <c r="J374" i="198"/>
  <c r="J373" i="198"/>
  <c r="J372" i="198"/>
  <c r="J371" i="198"/>
  <c r="J370" i="198"/>
  <c r="J369" i="198"/>
  <c r="J368" i="198"/>
  <c r="J367" i="198"/>
  <c r="J366" i="198"/>
  <c r="J365" i="198"/>
  <c r="J364" i="198"/>
  <c r="J363" i="198"/>
  <c r="J362" i="198"/>
  <c r="J361" i="198"/>
  <c r="J360" i="198"/>
  <c r="J359" i="198"/>
  <c r="J358" i="198"/>
  <c r="J357" i="198"/>
  <c r="J356" i="198"/>
  <c r="J355" i="198"/>
  <c r="J354" i="198"/>
  <c r="J353" i="198"/>
  <c r="J352" i="198"/>
  <c r="J351" i="198"/>
  <c r="J350" i="198"/>
  <c r="J349" i="198"/>
  <c r="J348" i="198"/>
  <c r="J347" i="198"/>
  <c r="J346" i="198"/>
  <c r="J345" i="198"/>
  <c r="J344" i="198"/>
  <c r="J343" i="198"/>
  <c r="J342" i="198"/>
  <c r="J341" i="198"/>
  <c r="J340" i="198"/>
  <c r="J339" i="198"/>
  <c r="J338" i="198"/>
  <c r="J337" i="198"/>
  <c r="J336" i="198"/>
  <c r="I333" i="198"/>
  <c r="I818" i="198" s="1"/>
  <c r="H333" i="198"/>
  <c r="H818" i="198" s="1"/>
  <c r="G333" i="198"/>
  <c r="G818" i="198" s="1"/>
  <c r="F333" i="198"/>
  <c r="F818" i="198" s="1"/>
  <c r="E333" i="198"/>
  <c r="E818" i="198" s="1"/>
  <c r="D333" i="198"/>
  <c r="D818" i="198" s="1"/>
  <c r="C333" i="198"/>
  <c r="C818" i="198" s="1"/>
  <c r="B333" i="198"/>
  <c r="B818" i="198" s="1"/>
  <c r="J332" i="198"/>
  <c r="J331" i="198"/>
  <c r="J330" i="198"/>
  <c r="J329" i="198"/>
  <c r="J328" i="198"/>
  <c r="J327" i="198"/>
  <c r="I316" i="198"/>
  <c r="I322" i="198" s="1"/>
  <c r="H316" i="198"/>
  <c r="H322" i="198" s="1"/>
  <c r="G316" i="198"/>
  <c r="G322" i="198" s="1"/>
  <c r="F316" i="198"/>
  <c r="F322" i="198" s="1"/>
  <c r="E316" i="198"/>
  <c r="E322" i="198" s="1"/>
  <c r="D316" i="198"/>
  <c r="D322" i="198" s="1"/>
  <c r="C316" i="198"/>
  <c r="C322" i="198" s="1"/>
  <c r="B316" i="198"/>
  <c r="B322" i="198" s="1"/>
  <c r="J315" i="198"/>
  <c r="J314" i="198"/>
  <c r="J313" i="198"/>
  <c r="J316" i="198" s="1"/>
  <c r="J322" i="198" s="1"/>
  <c r="I310" i="198"/>
  <c r="I321" i="198" s="1"/>
  <c r="H310" i="198"/>
  <c r="H321" i="198" s="1"/>
  <c r="G310" i="198"/>
  <c r="G321" i="198" s="1"/>
  <c r="F310" i="198"/>
  <c r="F321" i="198" s="1"/>
  <c r="E310" i="198"/>
  <c r="E321" i="198" s="1"/>
  <c r="D310" i="198"/>
  <c r="D321" i="198" s="1"/>
  <c r="C310" i="198"/>
  <c r="C321" i="198" s="1"/>
  <c r="B310" i="198"/>
  <c r="B321" i="198" s="1"/>
  <c r="J309" i="198"/>
  <c r="J308" i="198"/>
  <c r="J307" i="198"/>
  <c r="J310" i="198" s="1"/>
  <c r="J321" i="198" s="1"/>
  <c r="I304" i="198"/>
  <c r="I320" i="198" s="1"/>
  <c r="H304" i="198"/>
  <c r="H320" i="198" s="1"/>
  <c r="G304" i="198"/>
  <c r="G320" i="198" s="1"/>
  <c r="F304" i="198"/>
  <c r="F320" i="198" s="1"/>
  <c r="E304" i="198"/>
  <c r="E320" i="198" s="1"/>
  <c r="D304" i="198"/>
  <c r="D320" i="198" s="1"/>
  <c r="C304" i="198"/>
  <c r="C320" i="198" s="1"/>
  <c r="B304" i="198"/>
  <c r="B320" i="198" s="1"/>
  <c r="J303" i="198"/>
  <c r="J302" i="198"/>
  <c r="J301" i="198"/>
  <c r="I298" i="198"/>
  <c r="I319" i="198" s="1"/>
  <c r="H298" i="198"/>
  <c r="H319" i="198" s="1"/>
  <c r="G298" i="198"/>
  <c r="G319" i="198" s="1"/>
  <c r="F298" i="198"/>
  <c r="F319" i="198" s="1"/>
  <c r="E298" i="198"/>
  <c r="E319" i="198" s="1"/>
  <c r="D298" i="198"/>
  <c r="D319" i="198" s="1"/>
  <c r="C298" i="198"/>
  <c r="C319" i="198" s="1"/>
  <c r="B298" i="198"/>
  <c r="B319" i="198" s="1"/>
  <c r="J297" i="198"/>
  <c r="J296" i="198"/>
  <c r="J295" i="198"/>
  <c r="I283" i="198"/>
  <c r="I289" i="198" s="1"/>
  <c r="H283" i="198"/>
  <c r="H289" i="198" s="1"/>
  <c r="G283" i="198"/>
  <c r="G289" i="198" s="1"/>
  <c r="F283" i="198"/>
  <c r="F289" i="198" s="1"/>
  <c r="E283" i="198"/>
  <c r="E289" i="198" s="1"/>
  <c r="D283" i="198"/>
  <c r="D289" i="198" s="1"/>
  <c r="C283" i="198"/>
  <c r="C289" i="198" s="1"/>
  <c r="B283" i="198"/>
  <c r="B289" i="198" s="1"/>
  <c r="J282" i="198"/>
  <c r="J281" i="198"/>
  <c r="J280" i="198"/>
  <c r="J279" i="198"/>
  <c r="J278" i="198"/>
  <c r="I275" i="198"/>
  <c r="I288" i="198" s="1"/>
  <c r="H275" i="198"/>
  <c r="H288" i="198" s="1"/>
  <c r="G275" i="198"/>
  <c r="G288" i="198" s="1"/>
  <c r="F275" i="198"/>
  <c r="F288" i="198" s="1"/>
  <c r="E275" i="198"/>
  <c r="E288" i="198" s="1"/>
  <c r="D275" i="198"/>
  <c r="D288" i="198" s="1"/>
  <c r="C275" i="198"/>
  <c r="C288" i="198" s="1"/>
  <c r="B275" i="198"/>
  <c r="B288" i="198" s="1"/>
  <c r="J274" i="198"/>
  <c r="J273" i="198"/>
  <c r="J272" i="198"/>
  <c r="J271" i="198"/>
  <c r="J270" i="198"/>
  <c r="I267" i="198"/>
  <c r="I287" i="198" s="1"/>
  <c r="H267" i="198"/>
  <c r="H287" i="198" s="1"/>
  <c r="G267" i="198"/>
  <c r="G287" i="198" s="1"/>
  <c r="F267" i="198"/>
  <c r="F287" i="198" s="1"/>
  <c r="E267" i="198"/>
  <c r="E287" i="198" s="1"/>
  <c r="D267" i="198"/>
  <c r="D287" i="198" s="1"/>
  <c r="C267" i="198"/>
  <c r="C287" i="198" s="1"/>
  <c r="B267" i="198"/>
  <c r="B287" i="198" s="1"/>
  <c r="J266" i="198"/>
  <c r="J265" i="198"/>
  <c r="J264" i="198"/>
  <c r="J263" i="198"/>
  <c r="J262" i="198"/>
  <c r="I259" i="198"/>
  <c r="I286" i="198" s="1"/>
  <c r="H259" i="198"/>
  <c r="H286" i="198" s="1"/>
  <c r="G259" i="198"/>
  <c r="G286" i="198" s="1"/>
  <c r="F259" i="198"/>
  <c r="F286" i="198" s="1"/>
  <c r="E259" i="198"/>
  <c r="E286" i="198" s="1"/>
  <c r="D259" i="198"/>
  <c r="D286" i="198" s="1"/>
  <c r="C259" i="198"/>
  <c r="C286" i="198" s="1"/>
  <c r="B259" i="198"/>
  <c r="B286" i="198" s="1"/>
  <c r="J258" i="198"/>
  <c r="J257" i="198"/>
  <c r="J256" i="198"/>
  <c r="J255" i="198"/>
  <c r="J254" i="198"/>
  <c r="I237" i="198"/>
  <c r="I248" i="198" s="1"/>
  <c r="H237" i="198"/>
  <c r="H248" i="198" s="1"/>
  <c r="G237" i="198"/>
  <c r="G248" i="198" s="1"/>
  <c r="F237" i="198"/>
  <c r="F248" i="198" s="1"/>
  <c r="E237" i="198"/>
  <c r="E248" i="198" s="1"/>
  <c r="D237" i="198"/>
  <c r="D248" i="198" s="1"/>
  <c r="C237" i="198"/>
  <c r="C248" i="198" s="1"/>
  <c r="B237" i="198"/>
  <c r="B248" i="198" s="1"/>
  <c r="J236" i="198"/>
  <c r="J235" i="198"/>
  <c r="J234" i="198"/>
  <c r="J233" i="198"/>
  <c r="J232" i="198"/>
  <c r="J231" i="198"/>
  <c r="J230" i="198"/>
  <c r="J229" i="198"/>
  <c r="J228" i="198"/>
  <c r="J227" i="198"/>
  <c r="J226" i="198"/>
  <c r="J225" i="198"/>
  <c r="J224" i="198"/>
  <c r="J223" i="198"/>
  <c r="J222" i="198"/>
  <c r="J221" i="198"/>
  <c r="J220" i="198"/>
  <c r="J219" i="198"/>
  <c r="J218" i="198"/>
  <c r="J217" i="198"/>
  <c r="I214" i="198"/>
  <c r="I247" i="198" s="1"/>
  <c r="H214" i="198"/>
  <c r="H247" i="198" s="1"/>
  <c r="G214" i="198"/>
  <c r="G247" i="198" s="1"/>
  <c r="F214" i="198"/>
  <c r="F247" i="198" s="1"/>
  <c r="E214" i="198"/>
  <c r="E247" i="198" s="1"/>
  <c r="D214" i="198"/>
  <c r="D247" i="198" s="1"/>
  <c r="C214" i="198"/>
  <c r="C247" i="198" s="1"/>
  <c r="B214" i="198"/>
  <c r="B247" i="198" s="1"/>
  <c r="J213" i="198"/>
  <c r="J212" i="198"/>
  <c r="J211" i="198"/>
  <c r="J210" i="198"/>
  <c r="J209" i="198"/>
  <c r="J208" i="198"/>
  <c r="J207" i="198"/>
  <c r="J206" i="198"/>
  <c r="J205" i="198"/>
  <c r="J204" i="198"/>
  <c r="J203" i="198"/>
  <c r="J202" i="198"/>
  <c r="J201" i="198"/>
  <c r="J200" i="198"/>
  <c r="J199" i="198"/>
  <c r="J198" i="198"/>
  <c r="J197" i="198"/>
  <c r="J196" i="198"/>
  <c r="J195" i="198"/>
  <c r="J194" i="198"/>
  <c r="I191" i="198"/>
  <c r="I246" i="198" s="1"/>
  <c r="H191" i="198"/>
  <c r="H246" i="198" s="1"/>
  <c r="G191" i="198"/>
  <c r="G246" i="198" s="1"/>
  <c r="F191" i="198"/>
  <c r="F246" i="198" s="1"/>
  <c r="E191" i="198"/>
  <c r="E246" i="198" s="1"/>
  <c r="D191" i="198"/>
  <c r="D246" i="198" s="1"/>
  <c r="C191" i="198"/>
  <c r="C246" i="198" s="1"/>
  <c r="B191" i="198"/>
  <c r="B246" i="198" s="1"/>
  <c r="J190" i="198"/>
  <c r="J189" i="198"/>
  <c r="J188" i="198"/>
  <c r="J187" i="198"/>
  <c r="J186" i="198"/>
  <c r="J185" i="198"/>
  <c r="J184" i="198"/>
  <c r="J183" i="198"/>
  <c r="J182" i="198"/>
  <c r="J181" i="198"/>
  <c r="J180" i="198"/>
  <c r="J179" i="198"/>
  <c r="J178" i="198"/>
  <c r="J177" i="198"/>
  <c r="J176" i="198"/>
  <c r="J175" i="198"/>
  <c r="J174" i="198"/>
  <c r="J173" i="198"/>
  <c r="J172" i="198"/>
  <c r="J171" i="198"/>
  <c r="J170" i="198"/>
  <c r="J169" i="198"/>
  <c r="I166" i="198"/>
  <c r="I245" i="198" s="1"/>
  <c r="H166" i="198"/>
  <c r="H245" i="198" s="1"/>
  <c r="G166" i="198"/>
  <c r="G245" i="198" s="1"/>
  <c r="F166" i="198"/>
  <c r="F245" i="198" s="1"/>
  <c r="E166" i="198"/>
  <c r="E245" i="198" s="1"/>
  <c r="D166" i="198"/>
  <c r="D245" i="198" s="1"/>
  <c r="C166" i="198"/>
  <c r="C245" i="198" s="1"/>
  <c r="B166" i="198"/>
  <c r="B245" i="198" s="1"/>
  <c r="J165" i="198"/>
  <c r="J164" i="198"/>
  <c r="J163" i="198"/>
  <c r="J162" i="198"/>
  <c r="J161" i="198"/>
  <c r="J160" i="198"/>
  <c r="J159" i="198"/>
  <c r="J158" i="198"/>
  <c r="J157" i="198"/>
  <c r="J156" i="198"/>
  <c r="J155" i="198"/>
  <c r="J154" i="198"/>
  <c r="J153" i="198"/>
  <c r="J152" i="198"/>
  <c r="J151" i="198"/>
  <c r="J150" i="198"/>
  <c r="J149" i="198"/>
  <c r="J148" i="198"/>
  <c r="J147" i="198"/>
  <c r="J146" i="198"/>
  <c r="J145" i="198"/>
  <c r="I142" i="198"/>
  <c r="I244" i="198" s="1"/>
  <c r="H142" i="198"/>
  <c r="H244" i="198" s="1"/>
  <c r="G142" i="198"/>
  <c r="G244" i="198" s="1"/>
  <c r="F142" i="198"/>
  <c r="F244" i="198" s="1"/>
  <c r="E142" i="198"/>
  <c r="E244" i="198" s="1"/>
  <c r="D142" i="198"/>
  <c r="D244" i="198" s="1"/>
  <c r="C142" i="198"/>
  <c r="C244" i="198" s="1"/>
  <c r="B142" i="198"/>
  <c r="B244" i="198" s="1"/>
  <c r="J141" i="198"/>
  <c r="J140" i="198"/>
  <c r="J139" i="198"/>
  <c r="J138" i="198"/>
  <c r="J137" i="198"/>
  <c r="J136" i="198"/>
  <c r="J135" i="198"/>
  <c r="J134" i="198"/>
  <c r="J133" i="198"/>
  <c r="J132" i="198"/>
  <c r="J131" i="198"/>
  <c r="J130" i="198"/>
  <c r="J129" i="198"/>
  <c r="J128" i="198"/>
  <c r="J127" i="198"/>
  <c r="J126" i="198"/>
  <c r="J125" i="198"/>
  <c r="J124" i="198"/>
  <c r="J123" i="198"/>
  <c r="J122" i="198"/>
  <c r="J121" i="198"/>
  <c r="J120" i="198"/>
  <c r="J119" i="198"/>
  <c r="J118" i="198"/>
  <c r="J117" i="198"/>
  <c r="J116" i="198"/>
  <c r="J115" i="198"/>
  <c r="J114" i="198"/>
  <c r="I111" i="198"/>
  <c r="I243" i="198" s="1"/>
  <c r="H111" i="198"/>
  <c r="H243" i="198" s="1"/>
  <c r="G111" i="198"/>
  <c r="G243" i="198" s="1"/>
  <c r="F111" i="198"/>
  <c r="F243" i="198" s="1"/>
  <c r="E111" i="198"/>
  <c r="E243" i="198" s="1"/>
  <c r="D111" i="198"/>
  <c r="D243" i="198" s="1"/>
  <c r="C111" i="198"/>
  <c r="C243" i="198" s="1"/>
  <c r="B111" i="198"/>
  <c r="B243" i="198" s="1"/>
  <c r="J110" i="198"/>
  <c r="J109" i="198"/>
  <c r="J108" i="198"/>
  <c r="J107" i="198"/>
  <c r="J106" i="198"/>
  <c r="J105" i="198"/>
  <c r="J104" i="198"/>
  <c r="J103" i="198"/>
  <c r="J102" i="198"/>
  <c r="J101" i="198"/>
  <c r="J100" i="198"/>
  <c r="J99" i="198"/>
  <c r="J98" i="198"/>
  <c r="J97" i="198"/>
  <c r="J96" i="198"/>
  <c r="J95" i="198"/>
  <c r="J94" i="198"/>
  <c r="J93" i="198"/>
  <c r="J92" i="198"/>
  <c r="J91" i="198"/>
  <c r="I88" i="198"/>
  <c r="I242" i="198" s="1"/>
  <c r="H88" i="198"/>
  <c r="H242" i="198" s="1"/>
  <c r="G88" i="198"/>
  <c r="G242" i="198" s="1"/>
  <c r="F88" i="198"/>
  <c r="F242" i="198" s="1"/>
  <c r="E88" i="198"/>
  <c r="E242" i="198" s="1"/>
  <c r="D88" i="198"/>
  <c r="D242" i="198" s="1"/>
  <c r="C88" i="198"/>
  <c r="C242" i="198" s="1"/>
  <c r="B88" i="198"/>
  <c r="B242" i="198" s="1"/>
  <c r="J87" i="198"/>
  <c r="J86" i="198"/>
  <c r="J85" i="198"/>
  <c r="J84" i="198"/>
  <c r="J83" i="198"/>
  <c r="J82" i="198"/>
  <c r="J81" i="198"/>
  <c r="J80" i="198"/>
  <c r="J79" i="198"/>
  <c r="J78" i="198"/>
  <c r="J77" i="198"/>
  <c r="J76" i="198"/>
  <c r="J75" i="198"/>
  <c r="J74" i="198"/>
  <c r="J73" i="198"/>
  <c r="J72" i="198"/>
  <c r="J71" i="198"/>
  <c r="J70" i="198"/>
  <c r="J69" i="198"/>
  <c r="J68" i="198"/>
  <c r="J67" i="198"/>
  <c r="J66" i="198"/>
  <c r="J65" i="198"/>
  <c r="J64" i="198"/>
  <c r="J63" i="198"/>
  <c r="I60" i="198"/>
  <c r="I241" i="198" s="1"/>
  <c r="H60" i="198"/>
  <c r="H241" i="198" s="1"/>
  <c r="G60" i="198"/>
  <c r="G241" i="198" s="1"/>
  <c r="F60" i="198"/>
  <c r="F241" i="198" s="1"/>
  <c r="E60" i="198"/>
  <c r="E241" i="198" s="1"/>
  <c r="D60" i="198"/>
  <c r="D241" i="198" s="1"/>
  <c r="C60" i="198"/>
  <c r="C241" i="198" s="1"/>
  <c r="B60" i="198"/>
  <c r="B241" i="198" s="1"/>
  <c r="J59" i="198"/>
  <c r="J58" i="198"/>
  <c r="J57" i="198"/>
  <c r="J56" i="198"/>
  <c r="J55" i="198"/>
  <c r="J54" i="198"/>
  <c r="J53" i="198"/>
  <c r="J52" i="198"/>
  <c r="J51" i="198"/>
  <c r="J50" i="198"/>
  <c r="J49" i="198"/>
  <c r="J48" i="198"/>
  <c r="J47" i="198"/>
  <c r="J46" i="198"/>
  <c r="J45" i="198"/>
  <c r="J44" i="198"/>
  <c r="J43" i="198"/>
  <c r="J42" i="198"/>
  <c r="J41" i="198"/>
  <c r="J40" i="198"/>
  <c r="J39" i="198"/>
  <c r="J38" i="198"/>
  <c r="J37" i="198"/>
  <c r="J36" i="198"/>
  <c r="J35" i="198"/>
  <c r="J34" i="198"/>
  <c r="J33" i="198"/>
  <c r="I30" i="198"/>
  <c r="I240" i="198" s="1"/>
  <c r="H30" i="198"/>
  <c r="H240" i="198" s="1"/>
  <c r="G30" i="198"/>
  <c r="G240" i="198" s="1"/>
  <c r="F30" i="198"/>
  <c r="F240" i="198" s="1"/>
  <c r="E30" i="198"/>
  <c r="E240" i="198" s="1"/>
  <c r="D30" i="198"/>
  <c r="D240" i="198" s="1"/>
  <c r="C30" i="198"/>
  <c r="C240" i="198" s="1"/>
  <c r="B30" i="198"/>
  <c r="B240" i="198" s="1"/>
  <c r="J29" i="198"/>
  <c r="J28" i="198"/>
  <c r="J27" i="198"/>
  <c r="J26" i="198"/>
  <c r="J25" i="198"/>
  <c r="J24" i="198"/>
  <c r="J23" i="198"/>
  <c r="J22" i="198"/>
  <c r="J21" i="198"/>
  <c r="J20" i="198"/>
  <c r="J19" i="198"/>
  <c r="J18" i="198"/>
  <c r="J17" i="198"/>
  <c r="J16" i="198"/>
  <c r="J15" i="198"/>
  <c r="J14" i="198"/>
  <c r="J13" i="198"/>
  <c r="J12" i="198"/>
  <c r="J11" i="198"/>
  <c r="J10" i="198"/>
  <c r="J9" i="198"/>
  <c r="J8" i="198"/>
  <c r="J7" i="198"/>
  <c r="J6" i="198"/>
  <c r="K88" i="223" l="1"/>
  <c r="K242" i="223" s="1"/>
  <c r="I519" i="200"/>
  <c r="I825" i="200" s="1"/>
  <c r="I632" i="200"/>
  <c r="I833" i="200" s="1"/>
  <c r="I673" i="200"/>
  <c r="I835" i="200" s="1"/>
  <c r="K275" i="201"/>
  <c r="K288" i="201" s="1"/>
  <c r="E138" i="211"/>
  <c r="B138" i="211"/>
  <c r="C138" i="211"/>
  <c r="F519" i="203"/>
  <c r="F825" i="203" s="1"/>
  <c r="F275" i="203"/>
  <c r="F288" i="203" s="1"/>
  <c r="F304" i="203"/>
  <c r="F320" i="203" s="1"/>
  <c r="F688" i="203"/>
  <c r="F837" i="203" s="1"/>
  <c r="F426" i="203"/>
  <c r="F822" i="203" s="1"/>
  <c r="H9" i="235"/>
  <c r="F682" i="203"/>
  <c r="F836" i="203" s="1"/>
  <c r="F673" i="203"/>
  <c r="F835" i="203" s="1"/>
  <c r="F587" i="203"/>
  <c r="F831" i="203" s="1"/>
  <c r="F526" i="203"/>
  <c r="F826" i="203" s="1"/>
  <c r="K166" i="223"/>
  <c r="K245" i="223" s="1"/>
  <c r="K191" i="222"/>
  <c r="I688" i="200"/>
  <c r="I837" i="200" s="1"/>
  <c r="K519" i="201"/>
  <c r="K825" i="201" s="1"/>
  <c r="C87" i="207"/>
  <c r="D87" i="207"/>
  <c r="D265" i="207" s="1"/>
  <c r="B87" i="207"/>
  <c r="E87" i="207"/>
  <c r="E265" i="207" s="1"/>
  <c r="F87" i="207"/>
  <c r="F265" i="207" s="1"/>
  <c r="G87" i="207"/>
  <c r="G265" i="207" s="1"/>
  <c r="H87" i="207"/>
  <c r="G291" i="204"/>
  <c r="G572" i="204" s="1"/>
  <c r="S688" i="199"/>
  <c r="S837" i="199" s="1"/>
  <c r="S535" i="199"/>
  <c r="S827" i="199" s="1"/>
  <c r="H324" i="199"/>
  <c r="H817" i="199" s="1"/>
  <c r="L324" i="199"/>
  <c r="L817" i="199" s="1"/>
  <c r="G324" i="199"/>
  <c r="G817" i="199" s="1"/>
  <c r="J324" i="199"/>
  <c r="J817" i="199" s="1"/>
  <c r="O324" i="199"/>
  <c r="O817" i="199" s="1"/>
  <c r="N324" i="199"/>
  <c r="N817" i="199" s="1"/>
  <c r="M324" i="199"/>
  <c r="M817" i="199" s="1"/>
  <c r="I324" i="199"/>
  <c r="I817" i="199" s="1"/>
  <c r="K324" i="199"/>
  <c r="K817" i="199" s="1"/>
  <c r="S319" i="199"/>
  <c r="S298" i="199"/>
  <c r="S283" i="199"/>
  <c r="S289" i="199" s="1"/>
  <c r="P291" i="199"/>
  <c r="P816" i="199" s="1"/>
  <c r="O291" i="199"/>
  <c r="O816" i="199" s="1"/>
  <c r="N291" i="199"/>
  <c r="N816" i="199" s="1"/>
  <c r="M291" i="199"/>
  <c r="M816" i="199" s="1"/>
  <c r="L291" i="199"/>
  <c r="L816" i="199" s="1"/>
  <c r="K291" i="199"/>
  <c r="K816" i="199" s="1"/>
  <c r="J291" i="199"/>
  <c r="J816" i="199" s="1"/>
  <c r="Q291" i="199"/>
  <c r="Q816" i="199" s="1"/>
  <c r="I291" i="199"/>
  <c r="I816" i="199" s="1"/>
  <c r="H291" i="199"/>
  <c r="H816" i="199" s="1"/>
  <c r="G291" i="199"/>
  <c r="G816" i="199" s="1"/>
  <c r="J250" i="199"/>
  <c r="J815" i="199" s="1"/>
  <c r="I250" i="199"/>
  <c r="I815" i="199" s="1"/>
  <c r="H250" i="199"/>
  <c r="H815" i="199" s="1"/>
  <c r="K250" i="199"/>
  <c r="K815" i="199" s="1"/>
  <c r="G250" i="199"/>
  <c r="G815" i="199" s="1"/>
  <c r="O250" i="199"/>
  <c r="O815" i="199" s="1"/>
  <c r="O844" i="199" s="1"/>
  <c r="N250" i="199"/>
  <c r="N815" i="199" s="1"/>
  <c r="N844" i="199" s="1"/>
  <c r="M250" i="199"/>
  <c r="M815" i="199" s="1"/>
  <c r="M844" i="199" s="1"/>
  <c r="L250" i="199"/>
  <c r="L815" i="199" s="1"/>
  <c r="L844" i="199" s="1"/>
  <c r="G291" i="198"/>
  <c r="G816" i="198" s="1"/>
  <c r="G324" i="57"/>
  <c r="G817" i="57" s="1"/>
  <c r="O324" i="57"/>
  <c r="O817" i="57" s="1"/>
  <c r="O250" i="57"/>
  <c r="O815" i="57" s="1"/>
  <c r="M250" i="57"/>
  <c r="M815" i="57" s="1"/>
  <c r="J324" i="57"/>
  <c r="J817" i="57" s="1"/>
  <c r="F18" i="231"/>
  <c r="F8" i="242"/>
  <c r="F571" i="203"/>
  <c r="F830" i="203" s="1"/>
  <c r="F535" i="203"/>
  <c r="F827" i="203" s="1"/>
  <c r="F514" i="203"/>
  <c r="F824" i="203" s="1"/>
  <c r="F420" i="203"/>
  <c r="F821" i="203" s="1"/>
  <c r="F411" i="203"/>
  <c r="F820" i="203" s="1"/>
  <c r="F298" i="203"/>
  <c r="F319" i="203" s="1"/>
  <c r="F259" i="203"/>
  <c r="F286" i="203" s="1"/>
  <c r="F237" i="203"/>
  <c r="F248" i="203" s="1"/>
  <c r="F214" i="203"/>
  <c r="F247" i="203" s="1"/>
  <c r="F142" i="203"/>
  <c r="F244" i="203" s="1"/>
  <c r="F111" i="203"/>
  <c r="F243" i="203" s="1"/>
  <c r="F88" i="203"/>
  <c r="F242" i="203" s="1"/>
  <c r="F324" i="203"/>
  <c r="F817" i="203" s="1"/>
  <c r="F283" i="203"/>
  <c r="F289" i="203" s="1"/>
  <c r="F773" i="203"/>
  <c r="F840" i="203" s="1"/>
  <c r="F544" i="203"/>
  <c r="F828" i="203" s="1"/>
  <c r="B324" i="203"/>
  <c r="B817" i="203" s="1"/>
  <c r="F399" i="203"/>
  <c r="F819" i="203" s="1"/>
  <c r="E324" i="203"/>
  <c r="E817" i="203" s="1"/>
  <c r="F494" i="203"/>
  <c r="F823" i="203" s="1"/>
  <c r="F333" i="203"/>
  <c r="F818" i="203" s="1"/>
  <c r="F811" i="203"/>
  <c r="F842" i="203" s="1"/>
  <c r="F166" i="203"/>
  <c r="F245" i="203" s="1"/>
  <c r="F267" i="203"/>
  <c r="F287" i="203" s="1"/>
  <c r="F667" i="203"/>
  <c r="F834" i="203" s="1"/>
  <c r="F191" i="203"/>
  <c r="F246" i="203" s="1"/>
  <c r="F627" i="203"/>
  <c r="F832" i="203" s="1"/>
  <c r="F554" i="203"/>
  <c r="F829" i="203" s="1"/>
  <c r="F710" i="203"/>
  <c r="F838" i="203" s="1"/>
  <c r="F60" i="203"/>
  <c r="F241" i="203" s="1"/>
  <c r="F30" i="203"/>
  <c r="F240" i="203" s="1"/>
  <c r="F688" i="202"/>
  <c r="F837" i="202" s="1"/>
  <c r="F535" i="202"/>
  <c r="F827" i="202" s="1"/>
  <c r="F166" i="202"/>
  <c r="F245" i="202" s="1"/>
  <c r="F259" i="202"/>
  <c r="F286" i="202" s="1"/>
  <c r="F142" i="202"/>
  <c r="F244" i="202" s="1"/>
  <c r="F667" i="202"/>
  <c r="F834" i="202" s="1"/>
  <c r="F673" i="202"/>
  <c r="F835" i="202" s="1"/>
  <c r="F544" i="202"/>
  <c r="F828" i="202" s="1"/>
  <c r="F304" i="202"/>
  <c r="F320" i="202" s="1"/>
  <c r="E291" i="202"/>
  <c r="E816" i="202" s="1"/>
  <c r="F426" i="202"/>
  <c r="F822" i="202" s="1"/>
  <c r="K237" i="223"/>
  <c r="K248" i="223" s="1"/>
  <c r="K214" i="223"/>
  <c r="K247" i="223" s="1"/>
  <c r="K191" i="223"/>
  <c r="K246" i="223" s="1"/>
  <c r="K142" i="223"/>
  <c r="K244" i="223" s="1"/>
  <c r="K111" i="223"/>
  <c r="K243" i="223" s="1"/>
  <c r="K60" i="223"/>
  <c r="K241" i="223" s="1"/>
  <c r="K30" i="223"/>
  <c r="K240" i="223" s="1"/>
  <c r="B250" i="222"/>
  <c r="G250" i="222"/>
  <c r="F250" i="222"/>
  <c r="E250" i="222"/>
  <c r="D250" i="222"/>
  <c r="I587" i="200"/>
  <c r="I831" i="200" s="1"/>
  <c r="I535" i="200"/>
  <c r="I827" i="200" s="1"/>
  <c r="I333" i="200"/>
  <c r="I818" i="200" s="1"/>
  <c r="I316" i="200"/>
  <c r="I322" i="200" s="1"/>
  <c r="I275" i="200"/>
  <c r="I288" i="200" s="1"/>
  <c r="I267" i="200"/>
  <c r="I287" i="200" s="1"/>
  <c r="E250" i="200"/>
  <c r="E815" i="200" s="1"/>
  <c r="I166" i="200"/>
  <c r="I245" i="200" s="1"/>
  <c r="I324" i="201"/>
  <c r="I817" i="201" s="1"/>
  <c r="K298" i="201"/>
  <c r="K319" i="201" s="1"/>
  <c r="H291" i="201"/>
  <c r="H816" i="201" s="1"/>
  <c r="I291" i="201"/>
  <c r="I816" i="201" s="1"/>
  <c r="J250" i="201"/>
  <c r="J815" i="201" s="1"/>
  <c r="I250" i="201"/>
  <c r="I815" i="201" s="1"/>
  <c r="F69" i="211"/>
  <c r="F133" i="211" s="1"/>
  <c r="F58" i="211"/>
  <c r="F132" i="211" s="1"/>
  <c r="I77" i="207"/>
  <c r="I85" i="207" s="1"/>
  <c r="I533" i="204"/>
  <c r="I577" i="204" s="1"/>
  <c r="E291" i="204"/>
  <c r="E572" i="204" s="1"/>
  <c r="S420" i="199"/>
  <c r="S821" i="199" s="1"/>
  <c r="S632" i="199"/>
  <c r="S833" i="199" s="1"/>
  <c r="S426" i="199"/>
  <c r="S822" i="199" s="1"/>
  <c r="S411" i="199"/>
  <c r="S820" i="199" s="1"/>
  <c r="S399" i="199"/>
  <c r="S819" i="199" s="1"/>
  <c r="F324" i="199"/>
  <c r="F817" i="199" s="1"/>
  <c r="S304" i="199"/>
  <c r="S320" i="199" s="1"/>
  <c r="D291" i="199"/>
  <c r="D816" i="199" s="1"/>
  <c r="F291" i="199"/>
  <c r="F816" i="199" s="1"/>
  <c r="S275" i="199"/>
  <c r="S288" i="199" s="1"/>
  <c r="C291" i="199"/>
  <c r="C816" i="199" s="1"/>
  <c r="E291" i="199"/>
  <c r="E816" i="199" s="1"/>
  <c r="S237" i="199"/>
  <c r="S248" i="199" s="1"/>
  <c r="C250" i="199"/>
  <c r="C815" i="199" s="1"/>
  <c r="S111" i="199"/>
  <c r="S243" i="199" s="1"/>
  <c r="J667" i="198"/>
  <c r="J834" i="198" s="1"/>
  <c r="J333" i="198"/>
  <c r="J818" i="198" s="1"/>
  <c r="G324" i="198"/>
  <c r="G817" i="198" s="1"/>
  <c r="H324" i="198"/>
  <c r="H817" i="198" s="1"/>
  <c r="J304" i="198"/>
  <c r="J320" i="198" s="1"/>
  <c r="F324" i="198"/>
  <c r="F817" i="198" s="1"/>
  <c r="J298" i="198"/>
  <c r="J319" i="198" s="1"/>
  <c r="F250" i="198"/>
  <c r="F815" i="198" s="1"/>
  <c r="I9" i="243"/>
  <c r="N250" i="57"/>
  <c r="N815" i="57" s="1"/>
  <c r="I291" i="57"/>
  <c r="I816" i="57" s="1"/>
  <c r="N324" i="57"/>
  <c r="N817" i="57" s="1"/>
  <c r="H291" i="57"/>
  <c r="H816" i="57" s="1"/>
  <c r="M324" i="57"/>
  <c r="M817" i="57" s="1"/>
  <c r="L250" i="57"/>
  <c r="L815" i="57" s="1"/>
  <c r="G291" i="57"/>
  <c r="G816" i="57" s="1"/>
  <c r="L324" i="57"/>
  <c r="L817" i="57" s="1"/>
  <c r="H324" i="57"/>
  <c r="H817" i="57" s="1"/>
  <c r="K250" i="57"/>
  <c r="K815" i="57" s="1"/>
  <c r="K324" i="57"/>
  <c r="K817" i="57" s="1"/>
  <c r="I250" i="57"/>
  <c r="I815" i="57" s="1"/>
  <c r="I324" i="57"/>
  <c r="I817" i="57" s="1"/>
  <c r="H250" i="57"/>
  <c r="H815" i="57" s="1"/>
  <c r="O291" i="57"/>
  <c r="O816" i="57" s="1"/>
  <c r="G250" i="57"/>
  <c r="G815" i="57" s="1"/>
  <c r="N291" i="57"/>
  <c r="N816" i="57" s="1"/>
  <c r="M291" i="57"/>
  <c r="M816" i="57" s="1"/>
  <c r="L291" i="57"/>
  <c r="L816" i="57" s="1"/>
  <c r="J250" i="57"/>
  <c r="J815" i="57" s="1"/>
  <c r="K291" i="57"/>
  <c r="K816" i="57" s="1"/>
  <c r="G16" i="241"/>
  <c r="F36" i="240"/>
  <c r="F61" i="237"/>
  <c r="H61" i="236"/>
  <c r="H11" i="234"/>
  <c r="F9" i="233"/>
  <c r="F37" i="232"/>
  <c r="G18" i="230"/>
  <c r="G19" i="229"/>
  <c r="F10" i="228"/>
  <c r="I22" i="226"/>
  <c r="I70" i="225"/>
  <c r="G11" i="224"/>
  <c r="B250" i="223"/>
  <c r="C250" i="223"/>
  <c r="D250" i="223"/>
  <c r="E250" i="223"/>
  <c r="F250" i="223"/>
  <c r="G250" i="223"/>
  <c r="H250" i="223"/>
  <c r="I250" i="223"/>
  <c r="J250" i="223"/>
  <c r="H250" i="201"/>
  <c r="H815" i="201" s="1"/>
  <c r="G250" i="201"/>
  <c r="G815" i="201" s="1"/>
  <c r="F250" i="201"/>
  <c r="F815" i="201" s="1"/>
  <c r="E250" i="201"/>
  <c r="E815" i="201" s="1"/>
  <c r="D250" i="201"/>
  <c r="D815" i="201" s="1"/>
  <c r="D291" i="201"/>
  <c r="D816" i="201" s="1"/>
  <c r="G291" i="201"/>
  <c r="G816" i="201" s="1"/>
  <c r="F291" i="201"/>
  <c r="F816" i="201" s="1"/>
  <c r="E291" i="201"/>
  <c r="E816" i="201" s="1"/>
  <c r="D324" i="201"/>
  <c r="D817" i="201" s="1"/>
  <c r="G324" i="201"/>
  <c r="G817" i="201" s="1"/>
  <c r="F324" i="201"/>
  <c r="F817" i="201" s="1"/>
  <c r="E324" i="201"/>
  <c r="E817" i="201" s="1"/>
  <c r="K688" i="201"/>
  <c r="K837" i="201" s="1"/>
  <c r="K682" i="201"/>
  <c r="K836" i="201" s="1"/>
  <c r="K142" i="222"/>
  <c r="K244" i="222" s="1"/>
  <c r="K214" i="222"/>
  <c r="K247" i="222" s="1"/>
  <c r="K30" i="222"/>
  <c r="K240" i="222" s="1"/>
  <c r="K237" i="222"/>
  <c r="K248" i="222" s="1"/>
  <c r="J250" i="222"/>
  <c r="K60" i="222"/>
  <c r="K241" i="222" s="1"/>
  <c r="K166" i="222"/>
  <c r="K245" i="222" s="1"/>
  <c r="K88" i="222"/>
  <c r="K242" i="222" s="1"/>
  <c r="K111" i="222"/>
  <c r="K243" i="222" s="1"/>
  <c r="K246" i="222"/>
  <c r="H250" i="222"/>
  <c r="I250" i="222"/>
  <c r="C250" i="222"/>
  <c r="F62" i="221"/>
  <c r="F91" i="221" s="1"/>
  <c r="F86" i="221"/>
  <c r="F93" i="221" s="1"/>
  <c r="F76" i="221"/>
  <c r="F92" i="221" s="1"/>
  <c r="F51" i="221"/>
  <c r="F90" i="221" s="1"/>
  <c r="F27" i="221"/>
  <c r="F89" i="221" s="1"/>
  <c r="B95" i="221"/>
  <c r="C95" i="221"/>
  <c r="D95" i="221"/>
  <c r="E95" i="221"/>
  <c r="J10" i="220"/>
  <c r="J14" i="220" s="1"/>
  <c r="J16" i="220" s="1"/>
  <c r="G125" i="219"/>
  <c r="G130" i="219" s="1"/>
  <c r="D85" i="219"/>
  <c r="D129" i="219" s="1"/>
  <c r="G30" i="219"/>
  <c r="G71" i="219" s="1"/>
  <c r="E75" i="219"/>
  <c r="E128" i="219" s="1"/>
  <c r="F85" i="219"/>
  <c r="F129" i="219" s="1"/>
  <c r="G17" i="219"/>
  <c r="G70" i="219" s="1"/>
  <c r="G80" i="219"/>
  <c r="G83" i="219" s="1"/>
  <c r="G66" i="219"/>
  <c r="G73" i="219" s="1"/>
  <c r="G54" i="219"/>
  <c r="G72" i="219" s="1"/>
  <c r="B85" i="219"/>
  <c r="B129" i="219" s="1"/>
  <c r="G11" i="219"/>
  <c r="G69" i="219" s="1"/>
  <c r="B16" i="220"/>
  <c r="C16" i="220"/>
  <c r="D16" i="220"/>
  <c r="H16" i="220"/>
  <c r="I16" i="220"/>
  <c r="H42" i="217"/>
  <c r="H134" i="217" s="1"/>
  <c r="H48" i="217"/>
  <c r="H135" i="217" s="1"/>
  <c r="H57" i="217"/>
  <c r="H136" i="217" s="1"/>
  <c r="H76" i="217"/>
  <c r="H138" i="217" s="1"/>
  <c r="H66" i="217"/>
  <c r="H137" i="217" s="1"/>
  <c r="H110" i="217"/>
  <c r="H142" i="217" s="1"/>
  <c r="H104" i="217"/>
  <c r="H141" i="217" s="1"/>
  <c r="H119" i="217"/>
  <c r="H143" i="217" s="1"/>
  <c r="H93" i="217"/>
  <c r="H139" i="217" s="1"/>
  <c r="H11" i="217"/>
  <c r="H130" i="217" s="1"/>
  <c r="H23" i="217"/>
  <c r="H131" i="217" s="1"/>
  <c r="H32" i="217"/>
  <c r="H132" i="217" s="1"/>
  <c r="H37" i="217"/>
  <c r="H133" i="217" s="1"/>
  <c r="H98" i="217"/>
  <c r="H140" i="217" s="1"/>
  <c r="I68" i="216"/>
  <c r="I72" i="216" s="1"/>
  <c r="I18" i="215"/>
  <c r="I45" i="214"/>
  <c r="I51" i="214" s="1"/>
  <c r="I22" i="214"/>
  <c r="I49" i="214" s="1"/>
  <c r="I37" i="214"/>
  <c r="I50" i="214" s="1"/>
  <c r="H26" i="213"/>
  <c r="H120" i="213" s="1"/>
  <c r="I94" i="213"/>
  <c r="I121" i="213" s="1"/>
  <c r="I7" i="213"/>
  <c r="I22" i="213" s="1"/>
  <c r="I12" i="213"/>
  <c r="I23" i="213" s="1"/>
  <c r="I19" i="213"/>
  <c r="I24" i="213" s="1"/>
  <c r="I117" i="213"/>
  <c r="I122" i="213" s="1"/>
  <c r="D51" i="212"/>
  <c r="D144" i="212" s="1"/>
  <c r="H67" i="212"/>
  <c r="H87" i="212" s="1"/>
  <c r="H59" i="212"/>
  <c r="H86" i="212" s="1"/>
  <c r="H83" i="212"/>
  <c r="H89" i="212" s="1"/>
  <c r="H75" i="212"/>
  <c r="H88" i="212" s="1"/>
  <c r="H141" i="212"/>
  <c r="H147" i="212" s="1"/>
  <c r="H44" i="212"/>
  <c r="H49" i="212" s="1"/>
  <c r="D91" i="212"/>
  <c r="D145" i="212" s="1"/>
  <c r="E51" i="212"/>
  <c r="E144" i="212" s="1"/>
  <c r="H10" i="212"/>
  <c r="H47" i="212" s="1"/>
  <c r="H21" i="212"/>
  <c r="H48" i="212" s="1"/>
  <c r="B91" i="212"/>
  <c r="B145" i="212" s="1"/>
  <c r="C91" i="212"/>
  <c r="C145" i="212" s="1"/>
  <c r="H107" i="212"/>
  <c r="H146" i="212" s="1"/>
  <c r="F91" i="212"/>
  <c r="F145" i="212" s="1"/>
  <c r="F20" i="211"/>
  <c r="F130" i="211" s="1"/>
  <c r="F127" i="211"/>
  <c r="F136" i="211" s="1"/>
  <c r="F46" i="211"/>
  <c r="F131" i="211" s="1"/>
  <c r="F100" i="211"/>
  <c r="F134" i="211" s="1"/>
  <c r="F104" i="211"/>
  <c r="F135" i="211" s="1"/>
  <c r="G39" i="210"/>
  <c r="G60" i="210" s="1"/>
  <c r="G45" i="210"/>
  <c r="G61" i="210" s="1"/>
  <c r="G124" i="210"/>
  <c r="G130" i="210" s="1"/>
  <c r="E65" i="210"/>
  <c r="E129" i="210" s="1"/>
  <c r="G57" i="210"/>
  <c r="G63" i="210" s="1"/>
  <c r="G51" i="210"/>
  <c r="G62" i="210" s="1"/>
  <c r="G26" i="210"/>
  <c r="G30" i="210" s="1"/>
  <c r="G11" i="210"/>
  <c r="G29" i="210" s="1"/>
  <c r="B65" i="210"/>
  <c r="B129" i="210" s="1"/>
  <c r="G6" i="209"/>
  <c r="B75" i="219"/>
  <c r="B128" i="219" s="1"/>
  <c r="E85" i="219"/>
  <c r="E129" i="219" s="1"/>
  <c r="C75" i="219"/>
  <c r="C128" i="219" s="1"/>
  <c r="D75" i="219"/>
  <c r="D128" i="219" s="1"/>
  <c r="F75" i="219"/>
  <c r="F128" i="219" s="1"/>
  <c r="C85" i="219"/>
  <c r="C129" i="219" s="1"/>
  <c r="F147" i="217"/>
  <c r="B147" i="217"/>
  <c r="D53" i="214"/>
  <c r="C53" i="214"/>
  <c r="B26" i="213"/>
  <c r="B120" i="213" s="1"/>
  <c r="C26" i="213"/>
  <c r="C120" i="213" s="1"/>
  <c r="D26" i="213"/>
  <c r="D120" i="213" s="1"/>
  <c r="E26" i="213"/>
  <c r="E120" i="213" s="1"/>
  <c r="F26" i="213"/>
  <c r="F120" i="213" s="1"/>
  <c r="G26" i="213"/>
  <c r="G120" i="213" s="1"/>
  <c r="F51" i="212"/>
  <c r="F144" i="212" s="1"/>
  <c r="G51" i="212"/>
  <c r="G144" i="212" s="1"/>
  <c r="E91" i="212"/>
  <c r="E145" i="212" s="1"/>
  <c r="B51" i="212"/>
  <c r="B144" i="212" s="1"/>
  <c r="C51" i="212"/>
  <c r="C144" i="212" s="1"/>
  <c r="G91" i="212"/>
  <c r="G145" i="212" s="1"/>
  <c r="B32" i="210"/>
  <c r="B128" i="210" s="1"/>
  <c r="C65" i="210"/>
  <c r="C129" i="210" s="1"/>
  <c r="D65" i="210"/>
  <c r="D129" i="210" s="1"/>
  <c r="C32" i="210"/>
  <c r="C128" i="210" s="1"/>
  <c r="F65" i="210"/>
  <c r="F129" i="210" s="1"/>
  <c r="D32" i="210"/>
  <c r="D128" i="210" s="1"/>
  <c r="E32" i="210"/>
  <c r="E128" i="210" s="1"/>
  <c r="F32" i="210"/>
  <c r="F128" i="210" s="1"/>
  <c r="E231" i="208"/>
  <c r="E304" i="208" s="1"/>
  <c r="I207" i="208"/>
  <c r="I227" i="208" s="1"/>
  <c r="I215" i="208"/>
  <c r="I228" i="208" s="1"/>
  <c r="I223" i="208"/>
  <c r="I229" i="208" s="1"/>
  <c r="I13" i="208"/>
  <c r="I181" i="208" s="1"/>
  <c r="I156" i="208"/>
  <c r="I187" i="208" s="1"/>
  <c r="G231" i="208"/>
  <c r="G304" i="208" s="1"/>
  <c r="I90" i="208"/>
  <c r="I184" i="208" s="1"/>
  <c r="I199" i="208"/>
  <c r="I226" i="208" s="1"/>
  <c r="I178" i="208"/>
  <c r="I188" i="208" s="1"/>
  <c r="I119" i="208"/>
  <c r="I185" i="208" s="1"/>
  <c r="I67" i="208"/>
  <c r="I183" i="208" s="1"/>
  <c r="I299" i="208"/>
  <c r="I305" i="208" s="1"/>
  <c r="I133" i="208"/>
  <c r="I186" i="208" s="1"/>
  <c r="I39" i="208"/>
  <c r="I182" i="208" s="1"/>
  <c r="C120" i="207"/>
  <c r="C266" i="207" s="1"/>
  <c r="I30" i="207"/>
  <c r="I81" i="207" s="1"/>
  <c r="I73" i="207"/>
  <c r="I84" i="207" s="1"/>
  <c r="D120" i="207"/>
  <c r="D266" i="207" s="1"/>
  <c r="I112" i="207"/>
  <c r="I118" i="207" s="1"/>
  <c r="I23" i="207"/>
  <c r="I80" i="207" s="1"/>
  <c r="I186" i="207"/>
  <c r="I267" i="207" s="1"/>
  <c r="I202" i="207"/>
  <c r="I268" i="207" s="1"/>
  <c r="I48" i="207"/>
  <c r="I83" i="207" s="1"/>
  <c r="I106" i="207"/>
  <c r="I117" i="207" s="1"/>
  <c r="I261" i="207"/>
  <c r="I269" i="207" s="1"/>
  <c r="I35" i="207"/>
  <c r="I82" i="207" s="1"/>
  <c r="I100" i="207"/>
  <c r="I116" i="207" s="1"/>
  <c r="I94" i="207"/>
  <c r="I115" i="207" s="1"/>
  <c r="G160" i="206"/>
  <c r="G296" i="206" s="1"/>
  <c r="G63" i="206"/>
  <c r="G289" i="206" s="1"/>
  <c r="G216" i="206"/>
  <c r="G300" i="206" s="1"/>
  <c r="G70" i="206"/>
  <c r="G290" i="206" s="1"/>
  <c r="G88" i="206"/>
  <c r="G292" i="206" s="1"/>
  <c r="G98" i="206"/>
  <c r="G293" i="206" s="1"/>
  <c r="G210" i="206"/>
  <c r="G299" i="206" s="1"/>
  <c r="G11" i="206"/>
  <c r="G284" i="206" s="1"/>
  <c r="G32" i="206"/>
  <c r="G286" i="206" s="1"/>
  <c r="G38" i="206"/>
  <c r="G287" i="206" s="1"/>
  <c r="G23" i="206"/>
  <c r="G285" i="206" s="1"/>
  <c r="G58" i="206"/>
  <c r="G288" i="206" s="1"/>
  <c r="G155" i="206"/>
  <c r="G295" i="206" s="1"/>
  <c r="G115" i="206"/>
  <c r="G294" i="206" s="1"/>
  <c r="G201" i="206"/>
  <c r="G298" i="206" s="1"/>
  <c r="G238" i="206"/>
  <c r="G301" i="206" s="1"/>
  <c r="G195" i="206"/>
  <c r="G297" i="206" s="1"/>
  <c r="G79" i="206"/>
  <c r="G291" i="206" s="1"/>
  <c r="G280" i="206"/>
  <c r="G304" i="206" s="1"/>
  <c r="F231" i="208"/>
  <c r="F304" i="208" s="1"/>
  <c r="B190" i="208"/>
  <c r="B303" i="208" s="1"/>
  <c r="C190" i="208"/>
  <c r="C303" i="208" s="1"/>
  <c r="H231" i="208"/>
  <c r="H304" i="208" s="1"/>
  <c r="D190" i="208"/>
  <c r="D303" i="208" s="1"/>
  <c r="E190" i="208"/>
  <c r="E303" i="208" s="1"/>
  <c r="F190" i="208"/>
  <c r="F303" i="208" s="1"/>
  <c r="G190" i="208"/>
  <c r="G303" i="208" s="1"/>
  <c r="H190" i="208"/>
  <c r="H303" i="208" s="1"/>
  <c r="B231" i="208"/>
  <c r="B304" i="208" s="1"/>
  <c r="C231" i="208"/>
  <c r="C304" i="208" s="1"/>
  <c r="B265" i="207"/>
  <c r="F120" i="207"/>
  <c r="F266" i="207" s="1"/>
  <c r="E120" i="207"/>
  <c r="E266" i="207" s="1"/>
  <c r="C265" i="207"/>
  <c r="G120" i="207"/>
  <c r="G266" i="207" s="1"/>
  <c r="H120" i="207"/>
  <c r="H266" i="207" s="1"/>
  <c r="H265" i="207"/>
  <c r="B120" i="207"/>
  <c r="B266" i="207" s="1"/>
  <c r="B306" i="206"/>
  <c r="C306" i="206"/>
  <c r="D306" i="206"/>
  <c r="F306" i="206"/>
  <c r="I310" i="204"/>
  <c r="I321" i="204" s="1"/>
  <c r="G250" i="204"/>
  <c r="G571" i="204" s="1"/>
  <c r="B291" i="204"/>
  <c r="B572" i="204" s="1"/>
  <c r="F291" i="204"/>
  <c r="F572" i="204" s="1"/>
  <c r="I259" i="204"/>
  <c r="I286" i="204" s="1"/>
  <c r="I267" i="204"/>
  <c r="I287" i="204" s="1"/>
  <c r="I275" i="204"/>
  <c r="I288" i="204" s="1"/>
  <c r="I283" i="204"/>
  <c r="I289" i="204" s="1"/>
  <c r="I304" i="204"/>
  <c r="I320" i="204" s="1"/>
  <c r="I567" i="204"/>
  <c r="I578" i="204" s="1"/>
  <c r="I30" i="204"/>
  <c r="I240" i="204" s="1"/>
  <c r="B250" i="204"/>
  <c r="B571" i="204" s="1"/>
  <c r="I214" i="204"/>
  <c r="I247" i="204" s="1"/>
  <c r="I298" i="204"/>
  <c r="I319" i="204" s="1"/>
  <c r="I474" i="204"/>
  <c r="I576" i="204" s="1"/>
  <c r="I111" i="204"/>
  <c r="I243" i="204" s="1"/>
  <c r="I390" i="204"/>
  <c r="I574" i="204" s="1"/>
  <c r="I166" i="204"/>
  <c r="I245" i="204" s="1"/>
  <c r="I237" i="204"/>
  <c r="I248" i="204" s="1"/>
  <c r="I458" i="204"/>
  <c r="I575" i="204" s="1"/>
  <c r="I142" i="204"/>
  <c r="I244" i="204" s="1"/>
  <c r="I88" i="204"/>
  <c r="I242" i="204" s="1"/>
  <c r="D324" i="204"/>
  <c r="D573" i="204" s="1"/>
  <c r="I316" i="204"/>
  <c r="I322" i="204" s="1"/>
  <c r="I60" i="204"/>
  <c r="I241" i="204" s="1"/>
  <c r="I191" i="204"/>
  <c r="I246" i="204" s="1"/>
  <c r="H63" i="205"/>
  <c r="H256" i="205" s="1"/>
  <c r="H38" i="205"/>
  <c r="H254" i="205" s="1"/>
  <c r="H216" i="205"/>
  <c r="H267" i="205" s="1"/>
  <c r="H160" i="205"/>
  <c r="H263" i="205" s="1"/>
  <c r="H79" i="205"/>
  <c r="H258" i="205" s="1"/>
  <c r="H70" i="205"/>
  <c r="H257" i="205" s="1"/>
  <c r="H88" i="205"/>
  <c r="H259" i="205" s="1"/>
  <c r="H11" i="205"/>
  <c r="H251" i="205" s="1"/>
  <c r="H98" i="205"/>
  <c r="H260" i="205" s="1"/>
  <c r="H195" i="205"/>
  <c r="H264" i="205" s="1"/>
  <c r="H238" i="205"/>
  <c r="H268" i="205" s="1"/>
  <c r="H23" i="205"/>
  <c r="H252" i="205" s="1"/>
  <c r="H210" i="205"/>
  <c r="H266" i="205" s="1"/>
  <c r="H32" i="205"/>
  <c r="H253" i="205" s="1"/>
  <c r="H58" i="205"/>
  <c r="H255" i="205" s="1"/>
  <c r="H115" i="205"/>
  <c r="H261" i="205" s="1"/>
  <c r="H155" i="205"/>
  <c r="H262" i="205" s="1"/>
  <c r="H201" i="205"/>
  <c r="H265" i="205" s="1"/>
  <c r="E272" i="205"/>
  <c r="F272" i="205"/>
  <c r="G272" i="205"/>
  <c r="B272" i="205"/>
  <c r="C272" i="205"/>
  <c r="D272" i="205"/>
  <c r="C250" i="204"/>
  <c r="C571" i="204" s="1"/>
  <c r="D250" i="204"/>
  <c r="D571" i="204" s="1"/>
  <c r="E250" i="204"/>
  <c r="E571" i="204" s="1"/>
  <c r="B324" i="204"/>
  <c r="B573" i="204" s="1"/>
  <c r="F250" i="204"/>
  <c r="F571" i="204" s="1"/>
  <c r="C324" i="204"/>
  <c r="C573" i="204" s="1"/>
  <c r="H250" i="204"/>
  <c r="H571" i="204" s="1"/>
  <c r="E324" i="204"/>
  <c r="E573" i="204" s="1"/>
  <c r="F324" i="204"/>
  <c r="F573" i="204" s="1"/>
  <c r="G324" i="204"/>
  <c r="G573" i="204" s="1"/>
  <c r="H324" i="204"/>
  <c r="H573" i="204" s="1"/>
  <c r="B291" i="203"/>
  <c r="B816" i="203" s="1"/>
  <c r="C291" i="203"/>
  <c r="C816" i="203" s="1"/>
  <c r="D291" i="203"/>
  <c r="D816" i="203" s="1"/>
  <c r="E291" i="203"/>
  <c r="E816" i="203" s="1"/>
  <c r="B250" i="203"/>
  <c r="B815" i="203" s="1"/>
  <c r="C250" i="203"/>
  <c r="C815" i="203" s="1"/>
  <c r="E250" i="203"/>
  <c r="E815" i="203" s="1"/>
  <c r="D250" i="203"/>
  <c r="D815" i="203" s="1"/>
  <c r="C324" i="203"/>
  <c r="C817" i="203" s="1"/>
  <c r="D324" i="203"/>
  <c r="D817" i="203" s="1"/>
  <c r="F214" i="202"/>
  <c r="F247" i="202" s="1"/>
  <c r="F237" i="202"/>
  <c r="F248" i="202" s="1"/>
  <c r="F526" i="202"/>
  <c r="F826" i="202" s="1"/>
  <c r="F30" i="202"/>
  <c r="F240" i="202" s="1"/>
  <c r="F420" i="202"/>
  <c r="F821" i="202" s="1"/>
  <c r="F710" i="202"/>
  <c r="F838" i="202" s="1"/>
  <c r="F88" i="202"/>
  <c r="F242" i="202" s="1"/>
  <c r="B291" i="202"/>
  <c r="B816" i="202" s="1"/>
  <c r="F411" i="202"/>
  <c r="F820" i="202" s="1"/>
  <c r="F587" i="202"/>
  <c r="F831" i="202" s="1"/>
  <c r="D250" i="202"/>
  <c r="D815" i="202" s="1"/>
  <c r="C291" i="202"/>
  <c r="C816" i="202" s="1"/>
  <c r="F283" i="202"/>
  <c r="F289" i="202" s="1"/>
  <c r="F399" i="202"/>
  <c r="F819" i="202" s="1"/>
  <c r="F627" i="202"/>
  <c r="F832" i="202" s="1"/>
  <c r="D291" i="202"/>
  <c r="D816" i="202" s="1"/>
  <c r="F333" i="202"/>
  <c r="F818" i="202" s="1"/>
  <c r="F811" i="202"/>
  <c r="F842" i="202" s="1"/>
  <c r="E324" i="202"/>
  <c r="E817" i="202" s="1"/>
  <c r="F275" i="202"/>
  <c r="F288" i="202" s="1"/>
  <c r="F316" i="202"/>
  <c r="F322" i="202" s="1"/>
  <c r="F60" i="202"/>
  <c r="F241" i="202" s="1"/>
  <c r="F519" i="202"/>
  <c r="F825" i="202" s="1"/>
  <c r="F494" i="202"/>
  <c r="F823" i="202" s="1"/>
  <c r="F267" i="202"/>
  <c r="F287" i="202" s="1"/>
  <c r="B324" i="202"/>
  <c r="B817" i="202" s="1"/>
  <c r="F514" i="202"/>
  <c r="F824" i="202" s="1"/>
  <c r="F571" i="202"/>
  <c r="F830" i="202" s="1"/>
  <c r="F682" i="202"/>
  <c r="F836" i="202" s="1"/>
  <c r="F111" i="202"/>
  <c r="F243" i="202" s="1"/>
  <c r="F191" i="202"/>
  <c r="F246" i="202" s="1"/>
  <c r="C324" i="202"/>
  <c r="C817" i="202" s="1"/>
  <c r="F310" i="202"/>
  <c r="F321" i="202" s="1"/>
  <c r="F324" i="202" s="1"/>
  <c r="F817" i="202" s="1"/>
  <c r="F554" i="202"/>
  <c r="F829" i="202" s="1"/>
  <c r="F773" i="202"/>
  <c r="F840" i="202" s="1"/>
  <c r="B250" i="202"/>
  <c r="B815" i="202" s="1"/>
  <c r="D324" i="202"/>
  <c r="D817" i="202" s="1"/>
  <c r="C250" i="202"/>
  <c r="C815" i="202" s="1"/>
  <c r="E250" i="202"/>
  <c r="E815" i="202" s="1"/>
  <c r="B291" i="201"/>
  <c r="B816" i="201" s="1"/>
  <c r="K283" i="201"/>
  <c r="K289" i="201" s="1"/>
  <c r="K544" i="201"/>
  <c r="K828" i="201" s="1"/>
  <c r="K673" i="201"/>
  <c r="K835" i="201" s="1"/>
  <c r="K310" i="201"/>
  <c r="K321" i="201" s="1"/>
  <c r="K191" i="201"/>
  <c r="K246" i="201" s="1"/>
  <c r="J324" i="201"/>
  <c r="J817" i="201" s="1"/>
  <c r="K259" i="201"/>
  <c r="K286" i="201" s="1"/>
  <c r="K267" i="201"/>
  <c r="K287" i="201" s="1"/>
  <c r="K304" i="201"/>
  <c r="K320" i="201" s="1"/>
  <c r="K526" i="201"/>
  <c r="K826" i="201" s="1"/>
  <c r="K535" i="201"/>
  <c r="K827" i="201" s="1"/>
  <c r="K554" i="201"/>
  <c r="K829" i="201" s="1"/>
  <c r="K88" i="201"/>
  <c r="K242" i="201" s="1"/>
  <c r="K627" i="201"/>
  <c r="K832" i="201" s="1"/>
  <c r="K214" i="201"/>
  <c r="K247" i="201" s="1"/>
  <c r="K571" i="201"/>
  <c r="K830" i="201" s="1"/>
  <c r="K60" i="201"/>
  <c r="K241" i="201" s="1"/>
  <c r="K514" i="201"/>
  <c r="K824" i="201" s="1"/>
  <c r="K710" i="201"/>
  <c r="K838" i="201" s="1"/>
  <c r="K237" i="201"/>
  <c r="K248" i="201" s="1"/>
  <c r="K411" i="201"/>
  <c r="K820" i="201" s="1"/>
  <c r="K494" i="201"/>
  <c r="K823" i="201" s="1"/>
  <c r="K811" i="201"/>
  <c r="K842" i="201" s="1"/>
  <c r="K142" i="201"/>
  <c r="K244" i="201" s="1"/>
  <c r="B324" i="201"/>
  <c r="B817" i="201" s="1"/>
  <c r="K587" i="201"/>
  <c r="K831" i="201" s="1"/>
  <c r="C324" i="201"/>
  <c r="C817" i="201" s="1"/>
  <c r="K30" i="201"/>
  <c r="K240" i="201" s="1"/>
  <c r="K111" i="201"/>
  <c r="K243" i="201" s="1"/>
  <c r="K166" i="201"/>
  <c r="K245" i="201" s="1"/>
  <c r="K333" i="201"/>
  <c r="K818" i="201" s="1"/>
  <c r="K399" i="201"/>
  <c r="K819" i="201" s="1"/>
  <c r="K420" i="201"/>
  <c r="K821" i="201" s="1"/>
  <c r="K426" i="201"/>
  <c r="K822" i="201" s="1"/>
  <c r="K632" i="201"/>
  <c r="K833" i="201" s="1"/>
  <c r="K667" i="201"/>
  <c r="K834" i="201" s="1"/>
  <c r="K773" i="201"/>
  <c r="K840" i="201" s="1"/>
  <c r="I111" i="200"/>
  <c r="I243" i="200" s="1"/>
  <c r="D250" i="200"/>
  <c r="D815" i="200" s="1"/>
  <c r="I88" i="200"/>
  <c r="I242" i="200" s="1"/>
  <c r="I627" i="200"/>
  <c r="I832" i="200" s="1"/>
  <c r="I214" i="200"/>
  <c r="I247" i="200" s="1"/>
  <c r="H291" i="200"/>
  <c r="H816" i="200" s="1"/>
  <c r="I571" i="200"/>
  <c r="I830" i="200" s="1"/>
  <c r="I60" i="200"/>
  <c r="I241" i="200" s="1"/>
  <c r="I30" i="200"/>
  <c r="I240" i="200" s="1"/>
  <c r="I283" i="200"/>
  <c r="I289" i="200" s="1"/>
  <c r="I291" i="200" s="1"/>
  <c r="I816" i="200" s="1"/>
  <c r="I310" i="200"/>
  <c r="I321" i="200" s="1"/>
  <c r="I526" i="200"/>
  <c r="I826" i="200" s="1"/>
  <c r="I544" i="200"/>
  <c r="I828" i="200" s="1"/>
  <c r="I811" i="200"/>
  <c r="I842" i="200" s="1"/>
  <c r="I237" i="200"/>
  <c r="I248" i="200" s="1"/>
  <c r="I554" i="200"/>
  <c r="I829" i="200" s="1"/>
  <c r="I191" i="200"/>
  <c r="I246" i="200" s="1"/>
  <c r="I304" i="200"/>
  <c r="I320" i="200" s="1"/>
  <c r="I399" i="200"/>
  <c r="I819" i="200" s="1"/>
  <c r="I710" i="200"/>
  <c r="I838" i="200" s="1"/>
  <c r="I494" i="200"/>
  <c r="I823" i="200" s="1"/>
  <c r="I514" i="200"/>
  <c r="I824" i="200" s="1"/>
  <c r="I667" i="200"/>
  <c r="I834" i="200" s="1"/>
  <c r="I420" i="200"/>
  <c r="I821" i="200" s="1"/>
  <c r="I773" i="200"/>
  <c r="I840" i="200" s="1"/>
  <c r="I142" i="200"/>
  <c r="I244" i="200" s="1"/>
  <c r="B291" i="200"/>
  <c r="B816" i="200" s="1"/>
  <c r="I411" i="200"/>
  <c r="I820" i="200" s="1"/>
  <c r="I426" i="200"/>
  <c r="I822" i="200" s="1"/>
  <c r="I682" i="200"/>
  <c r="I836" i="200" s="1"/>
  <c r="J291" i="201"/>
  <c r="J816" i="201" s="1"/>
  <c r="B250" i="201"/>
  <c r="B815" i="201" s="1"/>
  <c r="C250" i="201"/>
  <c r="C815" i="201" s="1"/>
  <c r="H324" i="201"/>
  <c r="H817" i="201" s="1"/>
  <c r="C291" i="201"/>
  <c r="C816" i="201" s="1"/>
  <c r="B324" i="200"/>
  <c r="B817" i="200" s="1"/>
  <c r="F250" i="200"/>
  <c r="F815" i="200" s="1"/>
  <c r="C324" i="200"/>
  <c r="C817" i="200" s="1"/>
  <c r="G250" i="200"/>
  <c r="G815" i="200" s="1"/>
  <c r="D324" i="200"/>
  <c r="D817" i="200" s="1"/>
  <c r="H250" i="200"/>
  <c r="H815" i="200" s="1"/>
  <c r="E324" i="200"/>
  <c r="E817" i="200" s="1"/>
  <c r="F324" i="200"/>
  <c r="F817" i="200" s="1"/>
  <c r="C291" i="200"/>
  <c r="C816" i="200" s="1"/>
  <c r="G291" i="200"/>
  <c r="G816" i="200" s="1"/>
  <c r="G324" i="200"/>
  <c r="G817" i="200" s="1"/>
  <c r="H324" i="200"/>
  <c r="H817" i="200" s="1"/>
  <c r="B250" i="200"/>
  <c r="B815" i="200" s="1"/>
  <c r="E291" i="200"/>
  <c r="E816" i="200" s="1"/>
  <c r="C250" i="200"/>
  <c r="C815" i="200" s="1"/>
  <c r="F291" i="200"/>
  <c r="F816" i="200" s="1"/>
  <c r="S60" i="199"/>
  <c r="S241" i="199" s="1"/>
  <c r="S88" i="199"/>
  <c r="S242" i="199" s="1"/>
  <c r="S773" i="199"/>
  <c r="S840" i="199" s="1"/>
  <c r="S30" i="199"/>
  <c r="S240" i="199" s="1"/>
  <c r="S310" i="199"/>
  <c r="S321" i="199" s="1"/>
  <c r="S322" i="199"/>
  <c r="S667" i="199"/>
  <c r="S834" i="199" s="1"/>
  <c r="S166" i="199"/>
  <c r="S245" i="199" s="1"/>
  <c r="S259" i="199"/>
  <c r="S286" i="199" s="1"/>
  <c r="S811" i="199"/>
  <c r="S842" i="199" s="1"/>
  <c r="S710" i="199"/>
  <c r="S838" i="199" s="1"/>
  <c r="S214" i="199"/>
  <c r="S247" i="199" s="1"/>
  <c r="S544" i="199"/>
  <c r="S828" i="199" s="1"/>
  <c r="S554" i="199"/>
  <c r="S829" i="199" s="1"/>
  <c r="S526" i="199"/>
  <c r="S826" i="199" s="1"/>
  <c r="S142" i="199"/>
  <c r="S244" i="199" s="1"/>
  <c r="S267" i="199"/>
  <c r="S287" i="199" s="1"/>
  <c r="S627" i="199"/>
  <c r="S832" i="199" s="1"/>
  <c r="S191" i="199"/>
  <c r="S246" i="199" s="1"/>
  <c r="S333" i="199"/>
  <c r="S818" i="199" s="1"/>
  <c r="S494" i="199"/>
  <c r="S587" i="199"/>
  <c r="S831" i="199" s="1"/>
  <c r="S673" i="199"/>
  <c r="S835" i="199" s="1"/>
  <c r="S682" i="199"/>
  <c r="S836" i="199" s="1"/>
  <c r="S514" i="199"/>
  <c r="S824" i="199" s="1"/>
  <c r="S571" i="199"/>
  <c r="S830" i="199" s="1"/>
  <c r="F250" i="199"/>
  <c r="F815" i="199" s="1"/>
  <c r="P324" i="199"/>
  <c r="P817" i="199" s="1"/>
  <c r="Q324" i="199"/>
  <c r="Q817" i="199" s="1"/>
  <c r="E250" i="199"/>
  <c r="E815" i="199" s="1"/>
  <c r="B250" i="199"/>
  <c r="B815" i="199" s="1"/>
  <c r="R324" i="199"/>
  <c r="R817" i="199" s="1"/>
  <c r="D250" i="199"/>
  <c r="D815" i="199" s="1"/>
  <c r="P250" i="199"/>
  <c r="P815" i="199" s="1"/>
  <c r="Q250" i="199"/>
  <c r="Q815" i="199" s="1"/>
  <c r="C324" i="199"/>
  <c r="C817" i="199" s="1"/>
  <c r="R250" i="199"/>
  <c r="R815" i="199" s="1"/>
  <c r="R291" i="199"/>
  <c r="R816" i="199" s="1"/>
  <c r="D324" i="199"/>
  <c r="D817" i="199" s="1"/>
  <c r="E324" i="199"/>
  <c r="E817" i="199" s="1"/>
  <c r="B291" i="199"/>
  <c r="B816" i="199" s="1"/>
  <c r="B250" i="198"/>
  <c r="B815" i="198" s="1"/>
  <c r="E250" i="198"/>
  <c r="E815" i="198" s="1"/>
  <c r="J111" i="198"/>
  <c r="J243" i="198" s="1"/>
  <c r="J259" i="198"/>
  <c r="J286" i="198" s="1"/>
  <c r="J420" i="198"/>
  <c r="J821" i="198" s="1"/>
  <c r="J267" i="198"/>
  <c r="J287" i="198" s="1"/>
  <c r="J494" i="198"/>
  <c r="J823" i="198" s="1"/>
  <c r="J526" i="198"/>
  <c r="J826" i="198" s="1"/>
  <c r="J535" i="198"/>
  <c r="J827" i="198" s="1"/>
  <c r="J275" i="198"/>
  <c r="J288" i="198" s="1"/>
  <c r="J411" i="198"/>
  <c r="J820" i="198" s="1"/>
  <c r="J426" i="198"/>
  <c r="J822" i="198" s="1"/>
  <c r="J514" i="198"/>
  <c r="J824" i="198" s="1"/>
  <c r="J673" i="198"/>
  <c r="J835" i="198" s="1"/>
  <c r="J682" i="198"/>
  <c r="J836" i="198" s="1"/>
  <c r="J710" i="198"/>
  <c r="J838" i="198" s="1"/>
  <c r="J773" i="198"/>
  <c r="J840" i="198" s="1"/>
  <c r="J88" i="198"/>
  <c r="J242" i="198" s="1"/>
  <c r="J214" i="198"/>
  <c r="J247" i="198" s="1"/>
  <c r="J283" i="198"/>
  <c r="J289" i="198" s="1"/>
  <c r="J519" i="198"/>
  <c r="J825" i="198" s="1"/>
  <c r="J544" i="198"/>
  <c r="J828" i="198" s="1"/>
  <c r="J627" i="198"/>
  <c r="J832" i="198" s="1"/>
  <c r="J688" i="198"/>
  <c r="J837" i="198" s="1"/>
  <c r="J811" i="198"/>
  <c r="J842" i="198" s="1"/>
  <c r="J60" i="198"/>
  <c r="J241" i="198" s="1"/>
  <c r="J166" i="198"/>
  <c r="J245" i="198" s="1"/>
  <c r="I324" i="198"/>
  <c r="I817" i="198" s="1"/>
  <c r="J554" i="198"/>
  <c r="J829" i="198" s="1"/>
  <c r="J587" i="198"/>
  <c r="J831" i="198" s="1"/>
  <c r="J142" i="198"/>
  <c r="J244" i="198" s="1"/>
  <c r="J237" i="198"/>
  <c r="J248" i="198" s="1"/>
  <c r="D291" i="198"/>
  <c r="D816" i="198" s="1"/>
  <c r="J324" i="198"/>
  <c r="J817" i="198" s="1"/>
  <c r="E291" i="198"/>
  <c r="E816" i="198" s="1"/>
  <c r="J399" i="198"/>
  <c r="J819" i="198" s="1"/>
  <c r="J571" i="198"/>
  <c r="J830" i="198" s="1"/>
  <c r="J191" i="198"/>
  <c r="J246" i="198" s="1"/>
  <c r="J30" i="198"/>
  <c r="J240" i="198" s="1"/>
  <c r="C250" i="198"/>
  <c r="C815" i="198" s="1"/>
  <c r="G250" i="198"/>
  <c r="G815" i="198" s="1"/>
  <c r="G844" i="198" s="1"/>
  <c r="B324" i="198"/>
  <c r="B817" i="198" s="1"/>
  <c r="H250" i="198"/>
  <c r="H815" i="198" s="1"/>
  <c r="H291" i="198"/>
  <c r="H816" i="198" s="1"/>
  <c r="C324" i="198"/>
  <c r="C817" i="198" s="1"/>
  <c r="I291" i="198"/>
  <c r="I816" i="198" s="1"/>
  <c r="D324" i="198"/>
  <c r="D817" i="198" s="1"/>
  <c r="F291" i="198"/>
  <c r="F816" i="198" s="1"/>
  <c r="F844" i="198" s="1"/>
  <c r="E324" i="198"/>
  <c r="E817" i="198" s="1"/>
  <c r="I250" i="198"/>
  <c r="I815" i="198" s="1"/>
  <c r="B291" i="198"/>
  <c r="B816" i="198" s="1"/>
  <c r="D250" i="198"/>
  <c r="D815" i="198" s="1"/>
  <c r="C291" i="198"/>
  <c r="C816" i="198" s="1"/>
  <c r="Q811" i="57"/>
  <c r="Q842" i="57" s="1"/>
  <c r="Q841" i="57"/>
  <c r="P840" i="57"/>
  <c r="Q773" i="57"/>
  <c r="Q840" i="57" s="1"/>
  <c r="P714" i="57"/>
  <c r="P839" i="57" s="1"/>
  <c r="Q714" i="57"/>
  <c r="Q839" i="57" s="1"/>
  <c r="Q710" i="57"/>
  <c r="Q838" i="57" s="1"/>
  <c r="P837" i="57"/>
  <c r="Q688" i="57"/>
  <c r="Q837" i="57" s="1"/>
  <c r="P682" i="57"/>
  <c r="P836" i="57" s="1"/>
  <c r="Q682" i="57"/>
  <c r="Q836" i="57" s="1"/>
  <c r="Q673" i="57"/>
  <c r="Q835" i="57" s="1"/>
  <c r="P667" i="57"/>
  <c r="P834" i="57" s="1"/>
  <c r="Q667" i="57"/>
  <c r="Q834" i="57" s="1"/>
  <c r="Q833" i="57"/>
  <c r="P832" i="57"/>
  <c r="Q832" i="57"/>
  <c r="Q587" i="57"/>
  <c r="Q831" i="57" s="1"/>
  <c r="Q571" i="57"/>
  <c r="Q830" i="57" s="1"/>
  <c r="Q554" i="57"/>
  <c r="Q829" i="57" s="1"/>
  <c r="P544" i="57"/>
  <c r="P828" i="57" s="1"/>
  <c r="Q544" i="57"/>
  <c r="Q828" i="57" s="1"/>
  <c r="Q535" i="57"/>
  <c r="Q827" i="57" s="1"/>
  <c r="P526" i="57"/>
  <c r="P826" i="57" s="1"/>
  <c r="Q526" i="57"/>
  <c r="Q826" i="57" s="1"/>
  <c r="Q825" i="57"/>
  <c r="Q514" i="57"/>
  <c r="Q824" i="57" s="1"/>
  <c r="Q494" i="57"/>
  <c r="Q823" i="57" s="1"/>
  <c r="Q426" i="57"/>
  <c r="Q822" i="57" s="1"/>
  <c r="P420" i="57"/>
  <c r="P821" i="57" s="1"/>
  <c r="Q420" i="57"/>
  <c r="Q821" i="57" s="1"/>
  <c r="P411" i="57"/>
  <c r="P820" i="57" s="1"/>
  <c r="Q411" i="57"/>
  <c r="Q820" i="57" s="1"/>
  <c r="Q399" i="57"/>
  <c r="Q819" i="57" s="1"/>
  <c r="P333" i="57"/>
  <c r="P818" i="57" s="1"/>
  <c r="Q333" i="57"/>
  <c r="Q818" i="57" s="1"/>
  <c r="P322" i="57"/>
  <c r="Q316" i="57"/>
  <c r="Q322" i="57" s="1"/>
  <c r="P321" i="57"/>
  <c r="Q310" i="57"/>
  <c r="Q321" i="57" s="1"/>
  <c r="Q304" i="57"/>
  <c r="Q320" i="57" s="1"/>
  <c r="P298" i="57"/>
  <c r="P319" i="57" s="1"/>
  <c r="Q298" i="57"/>
  <c r="Q319" i="57" s="1"/>
  <c r="P283" i="57"/>
  <c r="P289" i="57" s="1"/>
  <c r="Q283" i="57"/>
  <c r="Q289" i="57" s="1"/>
  <c r="P288" i="57"/>
  <c r="Q275" i="57"/>
  <c r="Q288" i="57" s="1"/>
  <c r="P287" i="57"/>
  <c r="Q267" i="57"/>
  <c r="Q287" i="57" s="1"/>
  <c r="Q286" i="57"/>
  <c r="Q237" i="57"/>
  <c r="Q248" i="57" s="1"/>
  <c r="Q247" i="57"/>
  <c r="P246" i="57"/>
  <c r="Q246" i="57"/>
  <c r="P245" i="57"/>
  <c r="Q245" i="57"/>
  <c r="P244" i="57"/>
  <c r="Q142" i="57"/>
  <c r="Q244" i="57" s="1"/>
  <c r="P243" i="57"/>
  <c r="Q243" i="57"/>
  <c r="Q88" i="57"/>
  <c r="Q242" i="57" s="1"/>
  <c r="Q30" i="57"/>
  <c r="Q240" i="57" s="1"/>
  <c r="F138" i="211" l="1"/>
  <c r="F291" i="203"/>
  <c r="F816" i="203" s="1"/>
  <c r="S823" i="199"/>
  <c r="K250" i="223"/>
  <c r="I324" i="200"/>
  <c r="I817" i="200" s="1"/>
  <c r="K324" i="201"/>
  <c r="K817" i="201" s="1"/>
  <c r="I87" i="207"/>
  <c r="I265" i="207" s="1"/>
  <c r="S324" i="199"/>
  <c r="S817" i="199" s="1"/>
  <c r="F844" i="199"/>
  <c r="P844" i="199"/>
  <c r="Q844" i="199"/>
  <c r="J844" i="199"/>
  <c r="G844" i="199"/>
  <c r="K844" i="199"/>
  <c r="H844" i="199"/>
  <c r="I844" i="199"/>
  <c r="R844" i="199"/>
  <c r="C844" i="199"/>
  <c r="J844" i="57"/>
  <c r="I844" i="57"/>
  <c r="G844" i="57"/>
  <c r="P324" i="57"/>
  <c r="P817" i="57" s="1"/>
  <c r="P250" i="57"/>
  <c r="H844" i="57"/>
  <c r="N844" i="57"/>
  <c r="K844" i="57"/>
  <c r="M844" i="57"/>
  <c r="O844" i="57"/>
  <c r="L844" i="57"/>
  <c r="D844" i="203"/>
  <c r="E844" i="203"/>
  <c r="B844" i="203"/>
  <c r="F250" i="203"/>
  <c r="F815" i="203" s="1"/>
  <c r="F844" i="203" s="1"/>
  <c r="F250" i="202"/>
  <c r="F815" i="202" s="1"/>
  <c r="E844" i="202"/>
  <c r="D844" i="202"/>
  <c r="F291" i="202"/>
  <c r="F816" i="202" s="1"/>
  <c r="E844" i="200"/>
  <c r="I250" i="200"/>
  <c r="I815" i="200" s="1"/>
  <c r="I844" i="200" s="1"/>
  <c r="D844" i="200"/>
  <c r="C844" i="201"/>
  <c r="I844" i="201"/>
  <c r="S291" i="199"/>
  <c r="S816" i="199" s="1"/>
  <c r="S250" i="199"/>
  <c r="S815" i="199" s="1"/>
  <c r="B844" i="198"/>
  <c r="D844" i="198"/>
  <c r="J291" i="198"/>
  <c r="J816" i="198" s="1"/>
  <c r="E844" i="198"/>
  <c r="J250" i="198"/>
  <c r="J815" i="198" s="1"/>
  <c r="D844" i="201"/>
  <c r="G844" i="201"/>
  <c r="F844" i="201"/>
  <c r="E844" i="201"/>
  <c r="H844" i="201"/>
  <c r="J844" i="201"/>
  <c r="K291" i="201"/>
  <c r="K816" i="201" s="1"/>
  <c r="K250" i="222"/>
  <c r="F95" i="221"/>
  <c r="B132" i="219"/>
  <c r="G75" i="219"/>
  <c r="G128" i="219" s="1"/>
  <c r="E132" i="219"/>
  <c r="G85" i="219"/>
  <c r="G129" i="219" s="1"/>
  <c r="F132" i="219"/>
  <c r="D132" i="219"/>
  <c r="C132" i="219"/>
  <c r="D147" i="217"/>
  <c r="C147" i="217"/>
  <c r="I53" i="214"/>
  <c r="H124" i="213"/>
  <c r="F124" i="213"/>
  <c r="G124" i="213"/>
  <c r="C124" i="213"/>
  <c r="B124" i="213"/>
  <c r="I26" i="213"/>
  <c r="I120" i="213" s="1"/>
  <c r="C149" i="212"/>
  <c r="D149" i="212"/>
  <c r="H91" i="212"/>
  <c r="H145" i="212" s="1"/>
  <c r="H51" i="212"/>
  <c r="H144" i="212" s="1"/>
  <c r="E149" i="212"/>
  <c r="D132" i="210"/>
  <c r="G65" i="210"/>
  <c r="G129" i="210" s="1"/>
  <c r="G32" i="210"/>
  <c r="G128" i="210" s="1"/>
  <c r="B132" i="210"/>
  <c r="F132" i="210"/>
  <c r="H147" i="217"/>
  <c r="G147" i="217"/>
  <c r="E147" i="217"/>
  <c r="H53" i="214"/>
  <c r="G53" i="214"/>
  <c r="F53" i="214"/>
  <c r="E53" i="214"/>
  <c r="E124" i="213"/>
  <c r="D124" i="213"/>
  <c r="B149" i="212"/>
  <c r="G149" i="212"/>
  <c r="F149" i="212"/>
  <c r="E132" i="210"/>
  <c r="C132" i="210"/>
  <c r="I231" i="208"/>
  <c r="I304" i="208" s="1"/>
  <c r="G307" i="208"/>
  <c r="I190" i="208"/>
  <c r="I303" i="208" s="1"/>
  <c r="I307" i="208" s="1"/>
  <c r="H307" i="208"/>
  <c r="F307" i="208"/>
  <c r="E307" i="208"/>
  <c r="C271" i="207"/>
  <c r="D271" i="207"/>
  <c r="F271" i="207"/>
  <c r="E271" i="207"/>
  <c r="I120" i="207"/>
  <c r="I266" i="207" s="1"/>
  <c r="G271" i="207"/>
  <c r="D307" i="208"/>
  <c r="C307" i="208"/>
  <c r="B307" i="208"/>
  <c r="H271" i="207"/>
  <c r="B271" i="207"/>
  <c r="G306" i="206"/>
  <c r="E306" i="206"/>
  <c r="G580" i="204"/>
  <c r="I291" i="204"/>
  <c r="I572" i="204" s="1"/>
  <c r="B580" i="204"/>
  <c r="I324" i="204"/>
  <c r="I573" i="204" s="1"/>
  <c r="D580" i="204"/>
  <c r="I250" i="204"/>
  <c r="I571" i="204" s="1"/>
  <c r="H580" i="204"/>
  <c r="H272" i="205"/>
  <c r="F580" i="204"/>
  <c r="E580" i="204"/>
  <c r="C580" i="204"/>
  <c r="C844" i="203"/>
  <c r="C844" i="202"/>
  <c r="B844" i="202"/>
  <c r="K250" i="201"/>
  <c r="K815" i="201" s="1"/>
  <c r="B844" i="201"/>
  <c r="C844" i="200"/>
  <c r="H844" i="200"/>
  <c r="G844" i="200"/>
  <c r="B844" i="200"/>
  <c r="F844" i="200"/>
  <c r="B844" i="199"/>
  <c r="E844" i="199"/>
  <c r="D844" i="199"/>
  <c r="H844" i="198"/>
  <c r="I844" i="198"/>
  <c r="C844" i="198"/>
  <c r="Q324" i="57"/>
  <c r="Q817" i="57" s="1"/>
  <c r="Q291" i="57"/>
  <c r="Q816" i="57" s="1"/>
  <c r="P291" i="57"/>
  <c r="P816" i="57" s="1"/>
  <c r="P815" i="57"/>
  <c r="P844" i="57" s="1"/>
  <c r="Q250" i="57"/>
  <c r="Q815" i="57" s="1"/>
  <c r="J844" i="198" l="1"/>
  <c r="F844" i="202"/>
  <c r="K844" i="201"/>
  <c r="S844" i="199"/>
  <c r="G132" i="219"/>
  <c r="I124" i="213"/>
  <c r="H149" i="212"/>
  <c r="G132" i="210"/>
  <c r="I271" i="207"/>
  <c r="I580" i="204"/>
  <c r="Q844" i="57"/>
  <c r="F30" i="57"/>
  <c r="F60" i="57"/>
  <c r="F88" i="57"/>
  <c r="F111" i="57"/>
  <c r="F142" i="57"/>
  <c r="F166" i="57"/>
  <c r="F191" i="57"/>
  <c r="F214" i="57"/>
  <c r="F237" i="57"/>
  <c r="F259" i="57"/>
  <c r="F267" i="57"/>
  <c r="F275" i="57"/>
  <c r="F283" i="57"/>
  <c r="F298" i="57"/>
  <c r="F304" i="57"/>
  <c r="F310" i="57"/>
  <c r="F316" i="57"/>
  <c r="F333" i="57"/>
  <c r="F399" i="57"/>
  <c r="F411" i="57"/>
  <c r="F420" i="57"/>
  <c r="F426" i="57"/>
  <c r="F494" i="57"/>
  <c r="F514" i="57"/>
  <c r="F519" i="57"/>
  <c r="F526" i="57"/>
  <c r="F535" i="57"/>
  <c r="F544" i="57"/>
  <c r="F554" i="57"/>
  <c r="F571" i="57"/>
  <c r="F587" i="57"/>
  <c r="F627" i="57"/>
  <c r="F632" i="57"/>
  <c r="F667" i="57"/>
  <c r="F673" i="57"/>
  <c r="F682" i="57"/>
  <c r="F688" i="57"/>
  <c r="F710" i="57"/>
  <c r="F714" i="57"/>
  <c r="F773" i="57"/>
  <c r="F777" i="57"/>
  <c r="F811" i="57"/>
  <c r="T811" i="57"/>
  <c r="S811" i="57"/>
  <c r="S842" i="57" s="1"/>
  <c r="R811" i="57"/>
  <c r="R842" i="57" s="1"/>
  <c r="E811" i="57"/>
  <c r="E842" i="57" s="1"/>
  <c r="D811" i="57"/>
  <c r="D842" i="57" s="1"/>
  <c r="C811" i="57"/>
  <c r="C842" i="57" s="1"/>
  <c r="B811" i="57"/>
  <c r="B842" i="57" s="1"/>
  <c r="U810" i="57"/>
  <c r="U809" i="57"/>
  <c r="U808" i="57"/>
  <c r="U807" i="57"/>
  <c r="U806" i="57"/>
  <c r="U805" i="57"/>
  <c r="U804" i="57"/>
  <c r="U803" i="57"/>
  <c r="U802" i="57"/>
  <c r="U801" i="57"/>
  <c r="U800" i="57"/>
  <c r="U799" i="57"/>
  <c r="U798" i="57"/>
  <c r="U797" i="57"/>
  <c r="U796" i="57"/>
  <c r="U795" i="57"/>
  <c r="U794" i="57"/>
  <c r="U793" i="57"/>
  <c r="U792" i="57"/>
  <c r="U791" i="57"/>
  <c r="U790" i="57"/>
  <c r="U789" i="57"/>
  <c r="U788" i="57"/>
  <c r="U787" i="57"/>
  <c r="U786" i="57"/>
  <c r="U785" i="57"/>
  <c r="U784" i="57"/>
  <c r="U783" i="57"/>
  <c r="U782" i="57"/>
  <c r="U781" i="57"/>
  <c r="U780" i="57"/>
  <c r="T777" i="57"/>
  <c r="S777" i="57"/>
  <c r="S841" i="57" s="1"/>
  <c r="R777" i="57"/>
  <c r="R841" i="57" s="1"/>
  <c r="E777" i="57"/>
  <c r="E841" i="57" s="1"/>
  <c r="D777" i="57"/>
  <c r="D841" i="57" s="1"/>
  <c r="C777" i="57"/>
  <c r="C841" i="57" s="1"/>
  <c r="B777" i="57"/>
  <c r="B841" i="57" s="1"/>
  <c r="U776" i="57"/>
  <c r="T773" i="57"/>
  <c r="S773" i="57"/>
  <c r="S840" i="57" s="1"/>
  <c r="R773" i="57"/>
  <c r="R840" i="57" s="1"/>
  <c r="E773" i="57"/>
  <c r="E840" i="57" s="1"/>
  <c r="D773" i="57"/>
  <c r="D840" i="57" s="1"/>
  <c r="C773" i="57"/>
  <c r="C840" i="57" s="1"/>
  <c r="B773" i="57"/>
  <c r="B840" i="57" s="1"/>
  <c r="U772" i="57"/>
  <c r="U771" i="57"/>
  <c r="U770" i="57"/>
  <c r="U769" i="57"/>
  <c r="U768" i="57"/>
  <c r="U767" i="57"/>
  <c r="U766" i="57"/>
  <c r="U765" i="57"/>
  <c r="U764" i="57"/>
  <c r="U763" i="57"/>
  <c r="U762" i="57"/>
  <c r="U761" i="57"/>
  <c r="U760" i="57"/>
  <c r="U759" i="57"/>
  <c r="U758" i="57"/>
  <c r="U757" i="57"/>
  <c r="U756" i="57"/>
  <c r="U755" i="57"/>
  <c r="U754" i="57"/>
  <c r="U753" i="57"/>
  <c r="U752" i="57"/>
  <c r="U751" i="57"/>
  <c r="U750" i="57"/>
  <c r="U749" i="57"/>
  <c r="U748" i="57"/>
  <c r="U747" i="57"/>
  <c r="U746" i="57"/>
  <c r="U745" i="57"/>
  <c r="U744" i="57"/>
  <c r="U743" i="57"/>
  <c r="U742" i="57"/>
  <c r="U741" i="57"/>
  <c r="U740" i="57"/>
  <c r="U739" i="57"/>
  <c r="U738" i="57"/>
  <c r="U737" i="57"/>
  <c r="U736" i="57"/>
  <c r="U735" i="57"/>
  <c r="U734" i="57"/>
  <c r="U733" i="57"/>
  <c r="U732" i="57"/>
  <c r="U731" i="57"/>
  <c r="U730" i="57"/>
  <c r="U729" i="57"/>
  <c r="U728" i="57"/>
  <c r="U727" i="57"/>
  <c r="U726" i="57"/>
  <c r="U725" i="57"/>
  <c r="U724" i="57"/>
  <c r="U723" i="57"/>
  <c r="U722" i="57"/>
  <c r="U721" i="57"/>
  <c r="U720" i="57"/>
  <c r="U719" i="57"/>
  <c r="U718" i="57"/>
  <c r="U717" i="57"/>
  <c r="T714" i="57"/>
  <c r="S714" i="57"/>
  <c r="S839" i="57" s="1"/>
  <c r="R714" i="57"/>
  <c r="R839" i="57" s="1"/>
  <c r="E714" i="57"/>
  <c r="E839" i="57" s="1"/>
  <c r="D714" i="57"/>
  <c r="D839" i="57" s="1"/>
  <c r="C714" i="57"/>
  <c r="C839" i="57" s="1"/>
  <c r="B714" i="57"/>
  <c r="B839" i="57" s="1"/>
  <c r="U713" i="57"/>
  <c r="T710" i="57"/>
  <c r="S710" i="57"/>
  <c r="S838" i="57" s="1"/>
  <c r="R710" i="57"/>
  <c r="R838" i="57" s="1"/>
  <c r="E710" i="57"/>
  <c r="E838" i="57" s="1"/>
  <c r="D710" i="57"/>
  <c r="D838" i="57" s="1"/>
  <c r="C710" i="57"/>
  <c r="C838" i="57" s="1"/>
  <c r="B710" i="57"/>
  <c r="B838" i="57" s="1"/>
  <c r="U709" i="57"/>
  <c r="U708" i="57"/>
  <c r="U707" i="57"/>
  <c r="U706" i="57"/>
  <c r="U705" i="57"/>
  <c r="U704" i="57"/>
  <c r="U703" i="57"/>
  <c r="U702" i="57"/>
  <c r="U701" i="57"/>
  <c r="U700" i="57"/>
  <c r="U699" i="57"/>
  <c r="U698" i="57"/>
  <c r="U697" i="57"/>
  <c r="U696" i="57"/>
  <c r="U695" i="57"/>
  <c r="U694" i="57"/>
  <c r="U693" i="57"/>
  <c r="U692" i="57"/>
  <c r="U691" i="57"/>
  <c r="T688" i="57"/>
  <c r="S688" i="57"/>
  <c r="S837" i="57" s="1"/>
  <c r="R688" i="57"/>
  <c r="R837" i="57" s="1"/>
  <c r="E688" i="57"/>
  <c r="E837" i="57" s="1"/>
  <c r="D688" i="57"/>
  <c r="D837" i="57" s="1"/>
  <c r="C688" i="57"/>
  <c r="C837" i="57" s="1"/>
  <c r="B688" i="57"/>
  <c r="B837" i="57" s="1"/>
  <c r="U687" i="57"/>
  <c r="U686" i="57"/>
  <c r="U685" i="57"/>
  <c r="T682" i="57"/>
  <c r="S682" i="57"/>
  <c r="S836" i="57" s="1"/>
  <c r="R682" i="57"/>
  <c r="R836" i="57" s="1"/>
  <c r="E682" i="57"/>
  <c r="E836" i="57" s="1"/>
  <c r="D682" i="57"/>
  <c r="D836" i="57" s="1"/>
  <c r="C682" i="57"/>
  <c r="C836" i="57" s="1"/>
  <c r="B682" i="57"/>
  <c r="B836" i="57" s="1"/>
  <c r="U681" i="57"/>
  <c r="U680" i="57"/>
  <c r="U679" i="57"/>
  <c r="U678" i="57"/>
  <c r="U677" i="57"/>
  <c r="U676" i="57"/>
  <c r="T673" i="57"/>
  <c r="S673" i="57"/>
  <c r="S835" i="57" s="1"/>
  <c r="R673" i="57"/>
  <c r="R835" i="57" s="1"/>
  <c r="E673" i="57"/>
  <c r="E835" i="57" s="1"/>
  <c r="D673" i="57"/>
  <c r="D835" i="57" s="1"/>
  <c r="C673" i="57"/>
  <c r="C835" i="57" s="1"/>
  <c r="B673" i="57"/>
  <c r="B835" i="57" s="1"/>
  <c r="U672" i="57"/>
  <c r="U671" i="57"/>
  <c r="U670" i="57"/>
  <c r="T667" i="57"/>
  <c r="S667" i="57"/>
  <c r="S834" i="57" s="1"/>
  <c r="R667" i="57"/>
  <c r="R834" i="57" s="1"/>
  <c r="E667" i="57"/>
  <c r="E834" i="57" s="1"/>
  <c r="D667" i="57"/>
  <c r="D834" i="57" s="1"/>
  <c r="C667" i="57"/>
  <c r="C834" i="57" s="1"/>
  <c r="B667" i="57"/>
  <c r="B834" i="57" s="1"/>
  <c r="U666" i="57"/>
  <c r="U665" i="57"/>
  <c r="U664" i="57"/>
  <c r="U663" i="57"/>
  <c r="U662" i="57"/>
  <c r="U661" i="57"/>
  <c r="U660" i="57"/>
  <c r="U659" i="57"/>
  <c r="U658" i="57"/>
  <c r="U657" i="57"/>
  <c r="U656" i="57"/>
  <c r="U655" i="57"/>
  <c r="U654" i="57"/>
  <c r="U653" i="57"/>
  <c r="U652" i="57"/>
  <c r="U651" i="57"/>
  <c r="U650" i="57"/>
  <c r="U649" i="57"/>
  <c r="U648" i="57"/>
  <c r="U647" i="57"/>
  <c r="U646" i="57"/>
  <c r="U645" i="57"/>
  <c r="U644" i="57"/>
  <c r="U643" i="57"/>
  <c r="U642" i="57"/>
  <c r="U641" i="57"/>
  <c r="U640" i="57"/>
  <c r="U639" i="57"/>
  <c r="U638" i="57"/>
  <c r="U637" i="57"/>
  <c r="U636" i="57"/>
  <c r="U635" i="57"/>
  <c r="T632" i="57"/>
  <c r="S632" i="57"/>
  <c r="S833" i="57" s="1"/>
  <c r="R632" i="57"/>
  <c r="R833" i="57" s="1"/>
  <c r="E632" i="57"/>
  <c r="E833" i="57" s="1"/>
  <c r="D632" i="57"/>
  <c r="D833" i="57" s="1"/>
  <c r="C632" i="57"/>
  <c r="C833" i="57" s="1"/>
  <c r="B632" i="57"/>
  <c r="B833" i="57" s="1"/>
  <c r="U631" i="57"/>
  <c r="U630" i="57"/>
  <c r="T627" i="57"/>
  <c r="S627" i="57"/>
  <c r="S832" i="57" s="1"/>
  <c r="R832" i="57"/>
  <c r="E627" i="57"/>
  <c r="E832" i="57" s="1"/>
  <c r="D627" i="57"/>
  <c r="D832" i="57" s="1"/>
  <c r="C627" i="57"/>
  <c r="C832" i="57" s="1"/>
  <c r="B627" i="57"/>
  <c r="B832" i="57" s="1"/>
  <c r="U626" i="57"/>
  <c r="U625" i="57"/>
  <c r="U624" i="57"/>
  <c r="U623" i="57"/>
  <c r="U622" i="57"/>
  <c r="U621" i="57"/>
  <c r="U620" i="57"/>
  <c r="U619" i="57"/>
  <c r="U618" i="57"/>
  <c r="U617" i="57"/>
  <c r="U616" i="57"/>
  <c r="U615" i="57"/>
  <c r="U614" i="57"/>
  <c r="U613" i="57"/>
  <c r="U612" i="57"/>
  <c r="U611" i="57"/>
  <c r="U610" i="57"/>
  <c r="U609" i="57"/>
  <c r="U608" i="57"/>
  <c r="U607" i="57"/>
  <c r="U606" i="57"/>
  <c r="U605" i="57"/>
  <c r="U604" i="57"/>
  <c r="U603" i="57"/>
  <c r="U602" i="57"/>
  <c r="U601" i="57"/>
  <c r="U600" i="57"/>
  <c r="U599" i="57"/>
  <c r="U598" i="57"/>
  <c r="U597" i="57"/>
  <c r="U596" i="57"/>
  <c r="U595" i="57"/>
  <c r="U594" i="57"/>
  <c r="U593" i="57"/>
  <c r="U592" i="57"/>
  <c r="U591" i="57"/>
  <c r="U590" i="57"/>
  <c r="T587" i="57"/>
  <c r="S587" i="57"/>
  <c r="S831" i="57" s="1"/>
  <c r="R587" i="57"/>
  <c r="R831" i="57" s="1"/>
  <c r="E587" i="57"/>
  <c r="E831" i="57" s="1"/>
  <c r="D587" i="57"/>
  <c r="D831" i="57" s="1"/>
  <c r="C587" i="57"/>
  <c r="C831" i="57" s="1"/>
  <c r="B587" i="57"/>
  <c r="B831" i="57" s="1"/>
  <c r="U586" i="57"/>
  <c r="U585" i="57"/>
  <c r="U584" i="57"/>
  <c r="U583" i="57"/>
  <c r="U582" i="57"/>
  <c r="U581" i="57"/>
  <c r="U580" i="57"/>
  <c r="U579" i="57"/>
  <c r="U578" i="57"/>
  <c r="U577" i="57"/>
  <c r="U576" i="57"/>
  <c r="U575" i="57"/>
  <c r="U574" i="57"/>
  <c r="T571" i="57"/>
  <c r="S571" i="57"/>
  <c r="S830" i="57" s="1"/>
  <c r="R571" i="57"/>
  <c r="R830" i="57" s="1"/>
  <c r="E571" i="57"/>
  <c r="E830" i="57" s="1"/>
  <c r="D571" i="57"/>
  <c r="D830" i="57" s="1"/>
  <c r="C571" i="57"/>
  <c r="C830" i="57" s="1"/>
  <c r="B571" i="57"/>
  <c r="B830" i="57" s="1"/>
  <c r="U570" i="57"/>
  <c r="U569" i="57"/>
  <c r="U568" i="57"/>
  <c r="U567" i="57"/>
  <c r="U566" i="57"/>
  <c r="U565" i="57"/>
  <c r="U564" i="57"/>
  <c r="U563" i="57"/>
  <c r="U562" i="57"/>
  <c r="U561" i="57"/>
  <c r="U560" i="57"/>
  <c r="U559" i="57"/>
  <c r="U558" i="57"/>
  <c r="U557" i="57"/>
  <c r="T554" i="57"/>
  <c r="S554" i="57"/>
  <c r="S829" i="57" s="1"/>
  <c r="R554" i="57"/>
  <c r="R829" i="57" s="1"/>
  <c r="E554" i="57"/>
  <c r="E829" i="57" s="1"/>
  <c r="D554" i="57"/>
  <c r="D829" i="57" s="1"/>
  <c r="C554" i="57"/>
  <c r="C829" i="57" s="1"/>
  <c r="B554" i="57"/>
  <c r="B829" i="57" s="1"/>
  <c r="U553" i="57"/>
  <c r="U552" i="57"/>
  <c r="U551" i="57"/>
  <c r="U550" i="57"/>
  <c r="U549" i="57"/>
  <c r="U548" i="57"/>
  <c r="U547" i="57"/>
  <c r="T544" i="57"/>
  <c r="S544" i="57"/>
  <c r="S828" i="57" s="1"/>
  <c r="R544" i="57"/>
  <c r="R828" i="57" s="1"/>
  <c r="E544" i="57"/>
  <c r="E828" i="57" s="1"/>
  <c r="D544" i="57"/>
  <c r="D828" i="57" s="1"/>
  <c r="C544" i="57"/>
  <c r="C828" i="57" s="1"/>
  <c r="B544" i="57"/>
  <c r="B828" i="57" s="1"/>
  <c r="U543" i="57"/>
  <c r="U542" i="57"/>
  <c r="U541" i="57"/>
  <c r="U540" i="57"/>
  <c r="U539" i="57"/>
  <c r="U538" i="57"/>
  <c r="T535" i="57"/>
  <c r="S535" i="57"/>
  <c r="S827" i="57" s="1"/>
  <c r="R535" i="57"/>
  <c r="R827" i="57" s="1"/>
  <c r="E535" i="57"/>
  <c r="E827" i="57" s="1"/>
  <c r="D535" i="57"/>
  <c r="D827" i="57" s="1"/>
  <c r="C535" i="57"/>
  <c r="C827" i="57" s="1"/>
  <c r="B535" i="57"/>
  <c r="B827" i="57" s="1"/>
  <c r="U534" i="57"/>
  <c r="U533" i="57"/>
  <c r="U532" i="57"/>
  <c r="U531" i="57"/>
  <c r="U530" i="57"/>
  <c r="U529" i="57"/>
  <c r="T526" i="57"/>
  <c r="S526" i="57"/>
  <c r="S826" i="57" s="1"/>
  <c r="R526" i="57"/>
  <c r="R826" i="57" s="1"/>
  <c r="E526" i="57"/>
  <c r="E826" i="57" s="1"/>
  <c r="D526" i="57"/>
  <c r="D826" i="57" s="1"/>
  <c r="C526" i="57"/>
  <c r="C826" i="57" s="1"/>
  <c r="B526" i="57"/>
  <c r="B826" i="57" s="1"/>
  <c r="U525" i="57"/>
  <c r="U524" i="57"/>
  <c r="U523" i="57"/>
  <c r="U522" i="57"/>
  <c r="T519" i="57"/>
  <c r="S519" i="57"/>
  <c r="S825" i="57" s="1"/>
  <c r="R519" i="57"/>
  <c r="R825" i="57" s="1"/>
  <c r="E519" i="57"/>
  <c r="E825" i="57" s="1"/>
  <c r="D519" i="57"/>
  <c r="D825" i="57" s="1"/>
  <c r="C519" i="57"/>
  <c r="C825" i="57" s="1"/>
  <c r="B519" i="57"/>
  <c r="B825" i="57" s="1"/>
  <c r="U518" i="57"/>
  <c r="U517" i="57"/>
  <c r="T514" i="57"/>
  <c r="S514" i="57"/>
  <c r="S824" i="57" s="1"/>
  <c r="R514" i="57"/>
  <c r="R824" i="57" s="1"/>
  <c r="E514" i="57"/>
  <c r="E824" i="57" s="1"/>
  <c r="D514" i="57"/>
  <c r="D824" i="57" s="1"/>
  <c r="C514" i="57"/>
  <c r="C824" i="57" s="1"/>
  <c r="B514" i="57"/>
  <c r="B824" i="57" s="1"/>
  <c r="U513" i="57"/>
  <c r="U512" i="57"/>
  <c r="U511" i="57"/>
  <c r="U510" i="57"/>
  <c r="U509" i="57"/>
  <c r="U508" i="57"/>
  <c r="U507" i="57"/>
  <c r="U506" i="57"/>
  <c r="U505" i="57"/>
  <c r="U504" i="57"/>
  <c r="U503" i="57"/>
  <c r="U502" i="57"/>
  <c r="U501" i="57"/>
  <c r="U500" i="57"/>
  <c r="U499" i="57"/>
  <c r="U498" i="57"/>
  <c r="U497" i="57"/>
  <c r="T494" i="57"/>
  <c r="S494" i="57"/>
  <c r="S823" i="57" s="1"/>
  <c r="R494" i="57"/>
  <c r="R823" i="57" s="1"/>
  <c r="E494" i="57"/>
  <c r="E823" i="57" s="1"/>
  <c r="D494" i="57"/>
  <c r="D823" i="57" s="1"/>
  <c r="C494" i="57"/>
  <c r="C823" i="57" s="1"/>
  <c r="B494" i="57"/>
  <c r="B823" i="57" s="1"/>
  <c r="U493" i="57"/>
  <c r="U492" i="57"/>
  <c r="U491" i="57"/>
  <c r="U490" i="57"/>
  <c r="U489" i="57"/>
  <c r="U488" i="57"/>
  <c r="U487" i="57"/>
  <c r="U486" i="57"/>
  <c r="U485" i="57"/>
  <c r="U484" i="57"/>
  <c r="U483" i="57"/>
  <c r="U482" i="57"/>
  <c r="U481" i="57"/>
  <c r="U480" i="57"/>
  <c r="U479" i="57"/>
  <c r="U478" i="57"/>
  <c r="U477" i="57"/>
  <c r="U476" i="57"/>
  <c r="U475" i="57"/>
  <c r="U474" i="57"/>
  <c r="U473" i="57"/>
  <c r="U472" i="57"/>
  <c r="U471" i="57"/>
  <c r="U470" i="57"/>
  <c r="U469" i="57"/>
  <c r="U468" i="57"/>
  <c r="U467" i="57"/>
  <c r="U466" i="57"/>
  <c r="U465" i="57"/>
  <c r="U464" i="57"/>
  <c r="U463" i="57"/>
  <c r="U462" i="57"/>
  <c r="U461" i="57"/>
  <c r="U460" i="57"/>
  <c r="U459" i="57"/>
  <c r="U458" i="57"/>
  <c r="U457" i="57"/>
  <c r="U456" i="57"/>
  <c r="U455" i="57"/>
  <c r="U454" i="57"/>
  <c r="U453" i="57"/>
  <c r="U452" i="57"/>
  <c r="U451" i="57"/>
  <c r="U450" i="57"/>
  <c r="U449" i="57"/>
  <c r="U448" i="57"/>
  <c r="U447" i="57"/>
  <c r="U446" i="57"/>
  <c r="U445" i="57"/>
  <c r="U444" i="57"/>
  <c r="U443" i="57"/>
  <c r="U442" i="57"/>
  <c r="U441" i="57"/>
  <c r="U440" i="57"/>
  <c r="U439" i="57"/>
  <c r="U438" i="57"/>
  <c r="U437" i="57"/>
  <c r="U436" i="57"/>
  <c r="U435" i="57"/>
  <c r="U434" i="57"/>
  <c r="U433" i="57"/>
  <c r="U432" i="57"/>
  <c r="U431" i="57"/>
  <c r="U430" i="57"/>
  <c r="U429" i="57"/>
  <c r="T426" i="57"/>
  <c r="S426" i="57"/>
  <c r="S822" i="57" s="1"/>
  <c r="R426" i="57"/>
  <c r="R822" i="57" s="1"/>
  <c r="E426" i="57"/>
  <c r="E822" i="57" s="1"/>
  <c r="D426" i="57"/>
  <c r="D822" i="57" s="1"/>
  <c r="C426" i="57"/>
  <c r="C822" i="57" s="1"/>
  <c r="B426" i="57"/>
  <c r="B822" i="57" s="1"/>
  <c r="U425" i="57"/>
  <c r="U424" i="57"/>
  <c r="U423" i="57"/>
  <c r="T420" i="57"/>
  <c r="S420" i="57"/>
  <c r="S821" i="57" s="1"/>
  <c r="R420" i="57"/>
  <c r="R821" i="57" s="1"/>
  <c r="E420" i="57"/>
  <c r="E821" i="57" s="1"/>
  <c r="D420" i="57"/>
  <c r="D821" i="57" s="1"/>
  <c r="C420" i="57"/>
  <c r="C821" i="57" s="1"/>
  <c r="B420" i="57"/>
  <c r="B821" i="57" s="1"/>
  <c r="U419" i="57"/>
  <c r="U418" i="57"/>
  <c r="U417" i="57"/>
  <c r="U416" i="57"/>
  <c r="U415" i="57"/>
  <c r="U414" i="57"/>
  <c r="T411" i="57"/>
  <c r="S411" i="57"/>
  <c r="S820" i="57" s="1"/>
  <c r="R411" i="57"/>
  <c r="R820" i="57" s="1"/>
  <c r="E411" i="57"/>
  <c r="E820" i="57" s="1"/>
  <c r="D411" i="57"/>
  <c r="D820" i="57" s="1"/>
  <c r="C411" i="57"/>
  <c r="C820" i="57" s="1"/>
  <c r="B411" i="57"/>
  <c r="B820" i="57" s="1"/>
  <c r="U410" i="57"/>
  <c r="U409" i="57"/>
  <c r="U408" i="57"/>
  <c r="U407" i="57"/>
  <c r="U406" i="57"/>
  <c r="U405" i="57"/>
  <c r="U404" i="57"/>
  <c r="U403" i="57"/>
  <c r="U402" i="57"/>
  <c r="T399" i="57"/>
  <c r="S399" i="57"/>
  <c r="S819" i="57" s="1"/>
  <c r="R399" i="57"/>
  <c r="R819" i="57" s="1"/>
  <c r="E399" i="57"/>
  <c r="E819" i="57" s="1"/>
  <c r="D399" i="57"/>
  <c r="D819" i="57" s="1"/>
  <c r="C399" i="57"/>
  <c r="C819" i="57" s="1"/>
  <c r="B399" i="57"/>
  <c r="B819" i="57" s="1"/>
  <c r="U398" i="57"/>
  <c r="U397" i="57"/>
  <c r="U396" i="57"/>
  <c r="U395" i="57"/>
  <c r="U394" i="57"/>
  <c r="U393" i="57"/>
  <c r="U392" i="57"/>
  <c r="U391" i="57"/>
  <c r="U390" i="57"/>
  <c r="U389" i="57"/>
  <c r="U388" i="57"/>
  <c r="U387" i="57"/>
  <c r="U386" i="57"/>
  <c r="U385" i="57"/>
  <c r="U384" i="57"/>
  <c r="U383" i="57"/>
  <c r="U382" i="57"/>
  <c r="U381" i="57"/>
  <c r="U380" i="57"/>
  <c r="U379" i="57"/>
  <c r="U378" i="57"/>
  <c r="U377" i="57"/>
  <c r="U376" i="57"/>
  <c r="U375" i="57"/>
  <c r="U374" i="57"/>
  <c r="U373" i="57"/>
  <c r="U372" i="57"/>
  <c r="U371" i="57"/>
  <c r="U370" i="57"/>
  <c r="U369" i="57"/>
  <c r="U368" i="57"/>
  <c r="U367" i="57"/>
  <c r="U366" i="57"/>
  <c r="U365" i="57"/>
  <c r="U364" i="57"/>
  <c r="U363" i="57"/>
  <c r="U362" i="57"/>
  <c r="U361" i="57"/>
  <c r="U360" i="57"/>
  <c r="U359" i="57"/>
  <c r="U358" i="57"/>
  <c r="U357" i="57"/>
  <c r="U356" i="57"/>
  <c r="U355" i="57"/>
  <c r="U354" i="57"/>
  <c r="U353" i="57"/>
  <c r="U352" i="57"/>
  <c r="U351" i="57"/>
  <c r="U350" i="57"/>
  <c r="U349" i="57"/>
  <c r="U348" i="57"/>
  <c r="U347" i="57"/>
  <c r="U346" i="57"/>
  <c r="U345" i="57"/>
  <c r="U344" i="57"/>
  <c r="U343" i="57"/>
  <c r="U342" i="57"/>
  <c r="U341" i="57"/>
  <c r="U340" i="57"/>
  <c r="U339" i="57"/>
  <c r="U338" i="57"/>
  <c r="U337" i="57"/>
  <c r="U336" i="57"/>
  <c r="T333" i="57"/>
  <c r="S333" i="57"/>
  <c r="S818" i="57" s="1"/>
  <c r="R333" i="57"/>
  <c r="R818" i="57" s="1"/>
  <c r="E333" i="57"/>
  <c r="E818" i="57" s="1"/>
  <c r="D333" i="57"/>
  <c r="D818" i="57" s="1"/>
  <c r="C333" i="57"/>
  <c r="C818" i="57" s="1"/>
  <c r="B333" i="57"/>
  <c r="B818" i="57" s="1"/>
  <c r="U332" i="57"/>
  <c r="U331" i="57"/>
  <c r="U330" i="57"/>
  <c r="U329" i="57"/>
  <c r="U328" i="57"/>
  <c r="U327" i="57"/>
  <c r="T316" i="57"/>
  <c r="S316" i="57"/>
  <c r="S322" i="57" s="1"/>
  <c r="R316" i="57"/>
  <c r="R322" i="57" s="1"/>
  <c r="E316" i="57"/>
  <c r="E322" i="57" s="1"/>
  <c r="D316" i="57"/>
  <c r="D322" i="57" s="1"/>
  <c r="C316" i="57"/>
  <c r="C322" i="57" s="1"/>
  <c r="B316" i="57"/>
  <c r="B322" i="57" s="1"/>
  <c r="U315" i="57"/>
  <c r="U314" i="57"/>
  <c r="U313" i="57"/>
  <c r="T310" i="57"/>
  <c r="S310" i="57"/>
  <c r="S321" i="57" s="1"/>
  <c r="R310" i="57"/>
  <c r="R321" i="57" s="1"/>
  <c r="E310" i="57"/>
  <c r="E321" i="57" s="1"/>
  <c r="D310" i="57"/>
  <c r="D321" i="57" s="1"/>
  <c r="C310" i="57"/>
  <c r="C321" i="57" s="1"/>
  <c r="B310" i="57"/>
  <c r="B321" i="57" s="1"/>
  <c r="U309" i="57"/>
  <c r="U308" i="57"/>
  <c r="U307" i="57"/>
  <c r="T304" i="57"/>
  <c r="S304" i="57"/>
  <c r="S320" i="57" s="1"/>
  <c r="R304" i="57"/>
  <c r="R320" i="57" s="1"/>
  <c r="E304" i="57"/>
  <c r="E320" i="57" s="1"/>
  <c r="D304" i="57"/>
  <c r="D320" i="57" s="1"/>
  <c r="C304" i="57"/>
  <c r="C320" i="57" s="1"/>
  <c r="B304" i="57"/>
  <c r="B320" i="57" s="1"/>
  <c r="U303" i="57"/>
  <c r="U302" i="57"/>
  <c r="U301" i="57"/>
  <c r="T298" i="57"/>
  <c r="S298" i="57"/>
  <c r="S319" i="57" s="1"/>
  <c r="R298" i="57"/>
  <c r="R319" i="57" s="1"/>
  <c r="E298" i="57"/>
  <c r="E319" i="57" s="1"/>
  <c r="D298" i="57"/>
  <c r="D319" i="57" s="1"/>
  <c r="C298" i="57"/>
  <c r="C319" i="57" s="1"/>
  <c r="B298" i="57"/>
  <c r="B319" i="57" s="1"/>
  <c r="U297" i="57"/>
  <c r="U296" i="57"/>
  <c r="U295" i="57"/>
  <c r="T283" i="57"/>
  <c r="S283" i="57"/>
  <c r="S289" i="57" s="1"/>
  <c r="R283" i="57"/>
  <c r="R289" i="57" s="1"/>
  <c r="E283" i="57"/>
  <c r="E289" i="57" s="1"/>
  <c r="D283" i="57"/>
  <c r="D289" i="57" s="1"/>
  <c r="C283" i="57"/>
  <c r="C289" i="57" s="1"/>
  <c r="B283" i="57"/>
  <c r="B289" i="57" s="1"/>
  <c r="U282" i="57"/>
  <c r="U281" i="57"/>
  <c r="U280" i="57"/>
  <c r="U279" i="57"/>
  <c r="U278" i="57"/>
  <c r="T275" i="57"/>
  <c r="S275" i="57"/>
  <c r="S288" i="57" s="1"/>
  <c r="R275" i="57"/>
  <c r="R288" i="57" s="1"/>
  <c r="E275" i="57"/>
  <c r="E288" i="57" s="1"/>
  <c r="D275" i="57"/>
  <c r="D288" i="57" s="1"/>
  <c r="C275" i="57"/>
  <c r="C288" i="57" s="1"/>
  <c r="B275" i="57"/>
  <c r="B288" i="57" s="1"/>
  <c r="U274" i="57"/>
  <c r="U273" i="57"/>
  <c r="U272" i="57"/>
  <c r="U271" i="57"/>
  <c r="U270" i="57"/>
  <c r="T267" i="57"/>
  <c r="S267" i="57"/>
  <c r="S287" i="57" s="1"/>
  <c r="R267" i="57"/>
  <c r="R287" i="57" s="1"/>
  <c r="E267" i="57"/>
  <c r="E287" i="57" s="1"/>
  <c r="D267" i="57"/>
  <c r="D287" i="57" s="1"/>
  <c r="C267" i="57"/>
  <c r="C287" i="57" s="1"/>
  <c r="B267" i="57"/>
  <c r="B287" i="57" s="1"/>
  <c r="U266" i="57"/>
  <c r="U265" i="57"/>
  <c r="U264" i="57"/>
  <c r="U263" i="57"/>
  <c r="U262" i="57"/>
  <c r="T259" i="57"/>
  <c r="S259" i="57"/>
  <c r="S286" i="57" s="1"/>
  <c r="R259" i="57"/>
  <c r="R286" i="57" s="1"/>
  <c r="E259" i="57"/>
  <c r="E286" i="57" s="1"/>
  <c r="D259" i="57"/>
  <c r="D286" i="57" s="1"/>
  <c r="C259" i="57"/>
  <c r="C286" i="57" s="1"/>
  <c r="B259" i="57"/>
  <c r="B286" i="57" s="1"/>
  <c r="U258" i="57"/>
  <c r="U257" i="57"/>
  <c r="U256" i="57"/>
  <c r="U255" i="57"/>
  <c r="U254" i="57"/>
  <c r="T237" i="57"/>
  <c r="S237" i="57"/>
  <c r="S248" i="57" s="1"/>
  <c r="R237" i="57"/>
  <c r="R248" i="57" s="1"/>
  <c r="E237" i="57"/>
  <c r="E248" i="57" s="1"/>
  <c r="D237" i="57"/>
  <c r="D248" i="57" s="1"/>
  <c r="C237" i="57"/>
  <c r="C248" i="57" s="1"/>
  <c r="B237" i="57"/>
  <c r="B248" i="57" s="1"/>
  <c r="U236" i="57"/>
  <c r="U235" i="57"/>
  <c r="U234" i="57"/>
  <c r="U233" i="57"/>
  <c r="U232" i="57"/>
  <c r="U231" i="57"/>
  <c r="U230" i="57"/>
  <c r="U229" i="57"/>
  <c r="U228" i="57"/>
  <c r="U227" i="57"/>
  <c r="U226" i="57"/>
  <c r="U225" i="57"/>
  <c r="U224" i="57"/>
  <c r="U223" i="57"/>
  <c r="U222" i="57"/>
  <c r="U221" i="57"/>
  <c r="U220" i="57"/>
  <c r="U219" i="57"/>
  <c r="U218" i="57"/>
  <c r="U217" i="57"/>
  <c r="T214" i="57"/>
  <c r="S214" i="57"/>
  <c r="S247" i="57" s="1"/>
  <c r="R214" i="57"/>
  <c r="R247" i="57" s="1"/>
  <c r="E214" i="57"/>
  <c r="E247" i="57" s="1"/>
  <c r="D214" i="57"/>
  <c r="D247" i="57" s="1"/>
  <c r="C214" i="57"/>
  <c r="C247" i="57" s="1"/>
  <c r="B214" i="57"/>
  <c r="B247" i="57" s="1"/>
  <c r="U213" i="57"/>
  <c r="U212" i="57"/>
  <c r="U211" i="57"/>
  <c r="U210" i="57"/>
  <c r="U209" i="57"/>
  <c r="U208" i="57"/>
  <c r="U207" i="57"/>
  <c r="U206" i="57"/>
  <c r="U205" i="57"/>
  <c r="U204" i="57"/>
  <c r="U203" i="57"/>
  <c r="U202" i="57"/>
  <c r="U201" i="57"/>
  <c r="U200" i="57"/>
  <c r="U199" i="57"/>
  <c r="U198" i="57"/>
  <c r="U197" i="57"/>
  <c r="U196" i="57"/>
  <c r="U195" i="57"/>
  <c r="U194" i="57"/>
  <c r="T191" i="57"/>
  <c r="S191" i="57"/>
  <c r="S246" i="57" s="1"/>
  <c r="R191" i="57"/>
  <c r="R246" i="57" s="1"/>
  <c r="E191" i="57"/>
  <c r="E246" i="57" s="1"/>
  <c r="D191" i="57"/>
  <c r="D246" i="57" s="1"/>
  <c r="C191" i="57"/>
  <c r="C246" i="57" s="1"/>
  <c r="B191" i="57"/>
  <c r="B246" i="57" s="1"/>
  <c r="U190" i="57"/>
  <c r="U189" i="57"/>
  <c r="U188" i="57"/>
  <c r="U187" i="57"/>
  <c r="U186" i="57"/>
  <c r="U185" i="57"/>
  <c r="U184" i="57"/>
  <c r="U183" i="57"/>
  <c r="U182" i="57"/>
  <c r="U181" i="57"/>
  <c r="U180" i="57"/>
  <c r="U179" i="57"/>
  <c r="U178" i="57"/>
  <c r="U177" i="57"/>
  <c r="U176" i="57"/>
  <c r="U175" i="57"/>
  <c r="U174" i="57"/>
  <c r="U173" i="57"/>
  <c r="U172" i="57"/>
  <c r="U171" i="57"/>
  <c r="U170" i="57"/>
  <c r="U169" i="57"/>
  <c r="T166" i="57"/>
  <c r="S166" i="57"/>
  <c r="S245" i="57" s="1"/>
  <c r="R166" i="57"/>
  <c r="R245" i="57" s="1"/>
  <c r="E166" i="57"/>
  <c r="E245" i="57" s="1"/>
  <c r="D166" i="57"/>
  <c r="D245" i="57" s="1"/>
  <c r="C166" i="57"/>
  <c r="C245" i="57" s="1"/>
  <c r="B166" i="57"/>
  <c r="B245" i="57" s="1"/>
  <c r="U165" i="57"/>
  <c r="U164" i="57"/>
  <c r="U163" i="57"/>
  <c r="U162" i="57"/>
  <c r="U161" i="57"/>
  <c r="U160" i="57"/>
  <c r="U159" i="57"/>
  <c r="U158" i="57"/>
  <c r="U157" i="57"/>
  <c r="U156" i="57"/>
  <c r="U155" i="57"/>
  <c r="U154" i="57"/>
  <c r="U153" i="57"/>
  <c r="U152" i="57"/>
  <c r="U151" i="57"/>
  <c r="U150" i="57"/>
  <c r="U149" i="57"/>
  <c r="U148" i="57"/>
  <c r="U147" i="57"/>
  <c r="U146" i="57"/>
  <c r="U145" i="57"/>
  <c r="T142" i="57"/>
  <c r="S142" i="57"/>
  <c r="S244" i="57" s="1"/>
  <c r="R142" i="57"/>
  <c r="R244" i="57" s="1"/>
  <c r="E142" i="57"/>
  <c r="E244" i="57" s="1"/>
  <c r="D142" i="57"/>
  <c r="D244" i="57" s="1"/>
  <c r="C142" i="57"/>
  <c r="C244" i="57" s="1"/>
  <c r="B142" i="57"/>
  <c r="B244" i="57" s="1"/>
  <c r="U141" i="57"/>
  <c r="U140" i="57"/>
  <c r="U139" i="57"/>
  <c r="U138" i="57"/>
  <c r="U137" i="57"/>
  <c r="U136" i="57"/>
  <c r="U135" i="57"/>
  <c r="U134" i="57"/>
  <c r="U133" i="57"/>
  <c r="U132" i="57"/>
  <c r="U131" i="57"/>
  <c r="U130" i="57"/>
  <c r="U129" i="57"/>
  <c r="U128" i="57"/>
  <c r="U127" i="57"/>
  <c r="U126" i="57"/>
  <c r="U125" i="57"/>
  <c r="U124" i="57"/>
  <c r="U123" i="57"/>
  <c r="U122" i="57"/>
  <c r="U121" i="57"/>
  <c r="U120" i="57"/>
  <c r="U119" i="57"/>
  <c r="U118" i="57"/>
  <c r="U117" i="57"/>
  <c r="U116" i="57"/>
  <c r="U115" i="57"/>
  <c r="U114" i="57"/>
  <c r="T111" i="57"/>
  <c r="S111" i="57"/>
  <c r="S243" i="57" s="1"/>
  <c r="R243" i="57"/>
  <c r="E111" i="57"/>
  <c r="E243" i="57" s="1"/>
  <c r="D111" i="57"/>
  <c r="D243" i="57" s="1"/>
  <c r="C111" i="57"/>
  <c r="C243" i="57" s="1"/>
  <c r="B111" i="57"/>
  <c r="B243" i="57" s="1"/>
  <c r="U110" i="57"/>
  <c r="U109" i="57"/>
  <c r="U108" i="57"/>
  <c r="U107" i="57"/>
  <c r="U106" i="57"/>
  <c r="U105" i="57"/>
  <c r="U104" i="57"/>
  <c r="U103" i="57"/>
  <c r="U102" i="57"/>
  <c r="U101" i="57"/>
  <c r="U100" i="57"/>
  <c r="U99" i="57"/>
  <c r="U98" i="57"/>
  <c r="U97" i="57"/>
  <c r="U96" i="57"/>
  <c r="U95" i="57"/>
  <c r="U94" i="57"/>
  <c r="U93" i="57"/>
  <c r="U92" i="57"/>
  <c r="U91" i="57"/>
  <c r="T88" i="57"/>
  <c r="S88" i="57"/>
  <c r="S242" i="57" s="1"/>
  <c r="R88" i="57"/>
  <c r="R242" i="57" s="1"/>
  <c r="E88" i="57"/>
  <c r="E242" i="57" s="1"/>
  <c r="D88" i="57"/>
  <c r="D242" i="57" s="1"/>
  <c r="C88" i="57"/>
  <c r="C242" i="57" s="1"/>
  <c r="B88" i="57"/>
  <c r="B242" i="57" s="1"/>
  <c r="U87" i="57"/>
  <c r="U86" i="57"/>
  <c r="U85" i="57"/>
  <c r="U84" i="57"/>
  <c r="U83" i="57"/>
  <c r="U82" i="57"/>
  <c r="U81" i="57"/>
  <c r="U80" i="57"/>
  <c r="U79" i="57"/>
  <c r="U78" i="57"/>
  <c r="U77" i="57"/>
  <c r="U76" i="57"/>
  <c r="U75" i="57"/>
  <c r="U74" i="57"/>
  <c r="U73" i="57"/>
  <c r="U72" i="57"/>
  <c r="U71" i="57"/>
  <c r="U70" i="57"/>
  <c r="U69" i="57"/>
  <c r="U68" i="57"/>
  <c r="U67" i="57"/>
  <c r="U66" i="57"/>
  <c r="U65" i="57"/>
  <c r="U64" i="57"/>
  <c r="U63" i="57"/>
  <c r="T60" i="57"/>
  <c r="S60" i="57"/>
  <c r="S241" i="57" s="1"/>
  <c r="R60" i="57"/>
  <c r="R241" i="57" s="1"/>
  <c r="E60" i="57"/>
  <c r="E241" i="57" s="1"/>
  <c r="D60" i="57"/>
  <c r="D241" i="57" s="1"/>
  <c r="C60" i="57"/>
  <c r="C241" i="57" s="1"/>
  <c r="B60" i="57"/>
  <c r="B241" i="57" s="1"/>
  <c r="U59" i="57"/>
  <c r="U58" i="57"/>
  <c r="U57" i="57"/>
  <c r="U56" i="57"/>
  <c r="U55" i="57"/>
  <c r="U54" i="57"/>
  <c r="U53" i="57"/>
  <c r="U52" i="57"/>
  <c r="U51" i="57"/>
  <c r="U50" i="57"/>
  <c r="U49" i="57"/>
  <c r="U48" i="57"/>
  <c r="U47" i="57"/>
  <c r="U46" i="57"/>
  <c r="U45" i="57"/>
  <c r="U44" i="57"/>
  <c r="U43" i="57"/>
  <c r="U42" i="57"/>
  <c r="U41" i="57"/>
  <c r="U40" i="57"/>
  <c r="U39" i="57"/>
  <c r="U38" i="57"/>
  <c r="U37" i="57"/>
  <c r="U36" i="57"/>
  <c r="U35" i="57"/>
  <c r="U34" i="57"/>
  <c r="U33" i="57"/>
  <c r="T30" i="57"/>
  <c r="S30" i="57"/>
  <c r="S240" i="57" s="1"/>
  <c r="R30" i="57"/>
  <c r="R240" i="57" s="1"/>
  <c r="E30" i="57"/>
  <c r="E240" i="57" s="1"/>
  <c r="D30" i="57"/>
  <c r="D240" i="57" s="1"/>
  <c r="C30" i="57"/>
  <c r="C240" i="57" s="1"/>
  <c r="B30" i="57"/>
  <c r="B240" i="57" s="1"/>
  <c r="U29" i="57"/>
  <c r="U28" i="57"/>
  <c r="U27" i="57"/>
  <c r="U26" i="57"/>
  <c r="U25" i="57"/>
  <c r="U24" i="57"/>
  <c r="U23" i="57"/>
  <c r="U22" i="57"/>
  <c r="U21" i="57"/>
  <c r="U20" i="57"/>
  <c r="U19" i="57"/>
  <c r="U18" i="57"/>
  <c r="U17" i="57"/>
  <c r="U16" i="57"/>
  <c r="U15" i="57"/>
  <c r="U14" i="57"/>
  <c r="U13" i="57"/>
  <c r="U12" i="57"/>
  <c r="U11" i="57"/>
  <c r="U10" i="57"/>
  <c r="U9" i="57"/>
  <c r="U8" i="57"/>
  <c r="U7" i="57"/>
  <c r="U6" i="57"/>
  <c r="T841" i="57" l="1"/>
  <c r="T838" i="57"/>
  <c r="T837" i="57"/>
  <c r="T836" i="57"/>
  <c r="T833" i="57"/>
  <c r="T832" i="57"/>
  <c r="T829" i="57"/>
  <c r="T827" i="57"/>
  <c r="T823" i="57"/>
  <c r="T822" i="57"/>
  <c r="T821" i="57"/>
  <c r="T818" i="57"/>
  <c r="T322" i="57"/>
  <c r="T319" i="57"/>
  <c r="T289" i="57"/>
  <c r="T288" i="57"/>
  <c r="T287" i="57"/>
  <c r="T286" i="57"/>
  <c r="T248" i="57"/>
  <c r="T247" i="57"/>
  <c r="T246" i="57"/>
  <c r="T245" i="57"/>
  <c r="T243" i="57"/>
  <c r="T242" i="57"/>
  <c r="T244" i="57"/>
  <c r="F836" i="57"/>
  <c r="F824" i="57"/>
  <c r="F288" i="57"/>
  <c r="T831" i="57"/>
  <c r="F835" i="57"/>
  <c r="F823" i="57"/>
  <c r="F287" i="57"/>
  <c r="F834" i="57"/>
  <c r="F822" i="57"/>
  <c r="F286" i="57"/>
  <c r="T240" i="57"/>
  <c r="F833" i="57"/>
  <c r="F821" i="57"/>
  <c r="F248" i="57"/>
  <c r="T826" i="57"/>
  <c r="T839" i="57"/>
  <c r="F832" i="57"/>
  <c r="F820" i="57"/>
  <c r="F247" i="57"/>
  <c r="T819" i="57"/>
  <c r="T825" i="57"/>
  <c r="T830" i="57"/>
  <c r="T842" i="57"/>
  <c r="F831" i="57"/>
  <c r="F819" i="57"/>
  <c r="F246" i="57"/>
  <c r="T828" i="57"/>
  <c r="F842" i="57"/>
  <c r="F830" i="57"/>
  <c r="F818" i="57"/>
  <c r="F245" i="57"/>
  <c r="T835" i="57"/>
  <c r="T840" i="57"/>
  <c r="F841" i="57"/>
  <c r="F829" i="57"/>
  <c r="F322" i="57"/>
  <c r="F244" i="57"/>
  <c r="T824" i="57"/>
  <c r="F840" i="57"/>
  <c r="F828" i="57"/>
  <c r="F321" i="57"/>
  <c r="F243" i="57"/>
  <c r="T321" i="57"/>
  <c r="T834" i="57"/>
  <c r="F839" i="57"/>
  <c r="F827" i="57"/>
  <c r="F320" i="57"/>
  <c r="F242" i="57"/>
  <c r="T820" i="57"/>
  <c r="T320" i="57"/>
  <c r="F838" i="57"/>
  <c r="F826" i="57"/>
  <c r="F319" i="57"/>
  <c r="F241" i="57"/>
  <c r="F837" i="57"/>
  <c r="F825" i="57"/>
  <c r="F289" i="57"/>
  <c r="F240" i="57"/>
  <c r="T241" i="57"/>
  <c r="U526" i="57"/>
  <c r="U826" i="57" s="1"/>
  <c r="C291" i="57"/>
  <c r="C816" i="57" s="1"/>
  <c r="U632" i="57"/>
  <c r="U833" i="57" s="1"/>
  <c r="U777" i="57"/>
  <c r="U841" i="57" s="1"/>
  <c r="U714" i="57"/>
  <c r="U839" i="57" s="1"/>
  <c r="U283" i="57"/>
  <c r="U289" i="57" s="1"/>
  <c r="U310" i="57"/>
  <c r="U321" i="57" s="1"/>
  <c r="U316" i="57"/>
  <c r="U322" i="57" s="1"/>
  <c r="U214" i="57"/>
  <c r="U247" i="57" s="1"/>
  <c r="U111" i="57"/>
  <c r="U243" i="57" s="1"/>
  <c r="U191" i="57"/>
  <c r="U246" i="57" s="1"/>
  <c r="U333" i="57"/>
  <c r="U818" i="57" s="1"/>
  <c r="U535" i="57"/>
  <c r="U827" i="57" s="1"/>
  <c r="U773" i="57"/>
  <c r="U840" i="57" s="1"/>
  <c r="B324" i="57"/>
  <c r="B817" i="57" s="1"/>
  <c r="U142" i="57"/>
  <c r="U244" i="57" s="1"/>
  <c r="U298" i="57"/>
  <c r="U319" i="57" s="1"/>
  <c r="D324" i="57"/>
  <c r="D817" i="57" s="1"/>
  <c r="U237" i="57"/>
  <c r="U248" i="57" s="1"/>
  <c r="U259" i="57"/>
  <c r="U286" i="57" s="1"/>
  <c r="U275" i="57"/>
  <c r="U288" i="57" s="1"/>
  <c r="U399" i="57"/>
  <c r="U819" i="57" s="1"/>
  <c r="U554" i="57"/>
  <c r="U829" i="57" s="1"/>
  <c r="U426" i="57"/>
  <c r="U822" i="57" s="1"/>
  <c r="U667" i="57"/>
  <c r="U834" i="57" s="1"/>
  <c r="U673" i="57"/>
  <c r="U835" i="57" s="1"/>
  <c r="U688" i="57"/>
  <c r="U837" i="57" s="1"/>
  <c r="U811" i="57"/>
  <c r="U842" i="57" s="1"/>
  <c r="U627" i="57"/>
  <c r="U832" i="57" s="1"/>
  <c r="C250" i="57"/>
  <c r="C815" i="57" s="1"/>
  <c r="U60" i="57"/>
  <c r="U241" i="57" s="1"/>
  <c r="U544" i="57"/>
  <c r="U828" i="57" s="1"/>
  <c r="U88" i="57"/>
  <c r="U242" i="57" s="1"/>
  <c r="D291" i="57"/>
  <c r="D816" i="57" s="1"/>
  <c r="U587" i="57"/>
  <c r="U831" i="57" s="1"/>
  <c r="U710" i="57"/>
  <c r="U838" i="57" s="1"/>
  <c r="U30" i="57"/>
  <c r="U240" i="57" s="1"/>
  <c r="S324" i="57"/>
  <c r="S817" i="57" s="1"/>
  <c r="U420" i="57"/>
  <c r="U821" i="57" s="1"/>
  <c r="U494" i="57"/>
  <c r="U823" i="57" s="1"/>
  <c r="U682" i="57"/>
  <c r="U836" i="57" s="1"/>
  <c r="U166" i="57"/>
  <c r="U245" i="57" s="1"/>
  <c r="U267" i="57"/>
  <c r="U287" i="57" s="1"/>
  <c r="U411" i="57"/>
  <c r="U820" i="57" s="1"/>
  <c r="U571" i="57"/>
  <c r="U830" i="57" s="1"/>
  <c r="U304" i="57"/>
  <c r="U320" i="57" s="1"/>
  <c r="U514" i="57"/>
  <c r="U824" i="57" s="1"/>
  <c r="U519" i="57"/>
  <c r="U825" i="57" s="1"/>
  <c r="D250" i="57"/>
  <c r="D815" i="57" s="1"/>
  <c r="E250" i="57"/>
  <c r="E815" i="57" s="1"/>
  <c r="S291" i="57"/>
  <c r="S816" i="57" s="1"/>
  <c r="R324" i="57"/>
  <c r="R817" i="57" s="1"/>
  <c r="T291" i="57"/>
  <c r="B291" i="57"/>
  <c r="B816" i="57" s="1"/>
  <c r="C324" i="57"/>
  <c r="C817" i="57" s="1"/>
  <c r="R291" i="57"/>
  <c r="R816" i="57" s="1"/>
  <c r="R250" i="57"/>
  <c r="R815" i="57" s="1"/>
  <c r="B250" i="57"/>
  <c r="B815" i="57" s="1"/>
  <c r="S250" i="57"/>
  <c r="S815" i="57" s="1"/>
  <c r="E291" i="57"/>
  <c r="E816" i="57" s="1"/>
  <c r="E324" i="57"/>
  <c r="E817" i="57" s="1"/>
  <c r="T816" i="57" l="1"/>
  <c r="T324" i="57"/>
  <c r="T250" i="57"/>
  <c r="F250" i="57"/>
  <c r="F291" i="57"/>
  <c r="F324" i="57"/>
  <c r="D844" i="57"/>
  <c r="C844" i="57"/>
  <c r="U291" i="57"/>
  <c r="U816" i="57" s="1"/>
  <c r="U250" i="57"/>
  <c r="U815" i="57" s="1"/>
  <c r="U324" i="57"/>
  <c r="U817" i="57" s="1"/>
  <c r="R844" i="57"/>
  <c r="S844" i="57"/>
  <c r="E844" i="57"/>
  <c r="B844" i="57"/>
  <c r="T817" i="57" l="1"/>
  <c r="T815" i="57"/>
  <c r="F816" i="57"/>
  <c r="T844" i="57"/>
  <c r="F817" i="57"/>
  <c r="F815" i="57"/>
  <c r="U844" i="57"/>
  <c r="F844" i="57" l="1"/>
</calcChain>
</file>

<file path=xl/sharedStrings.xml><?xml version="1.0" encoding="utf-8"?>
<sst xmlns="http://schemas.openxmlformats.org/spreadsheetml/2006/main" count="9353" uniqueCount="1028">
  <si>
    <t>Office Total</t>
  </si>
  <si>
    <t>Erie County Total</t>
  </si>
  <si>
    <t>West Seneca</t>
  </si>
  <si>
    <t>Wales</t>
  </si>
  <si>
    <t>Tonawanda</t>
  </si>
  <si>
    <t>Sardinia</t>
  </si>
  <si>
    <t>Orchard Park</t>
  </si>
  <si>
    <t>North Collins</t>
  </si>
  <si>
    <t>Newstead</t>
  </si>
  <si>
    <t>Marilla</t>
  </si>
  <si>
    <t>Lancaster</t>
  </si>
  <si>
    <t>Holland</t>
  </si>
  <si>
    <t>Hamburg</t>
  </si>
  <si>
    <t>Grand Island</t>
  </si>
  <si>
    <t>Evans</t>
  </si>
  <si>
    <t>Elma</t>
  </si>
  <si>
    <t>Eden</t>
  </si>
  <si>
    <t>Concord</t>
  </si>
  <si>
    <t>Collins</t>
  </si>
  <si>
    <t>Colden</t>
  </si>
  <si>
    <t>Clarence</t>
  </si>
  <si>
    <t>Cheektowaga</t>
  </si>
  <si>
    <t>Brant</t>
  </si>
  <si>
    <t>Boston</t>
  </si>
  <si>
    <t>Aurora</t>
  </si>
  <si>
    <t>Amherst</t>
  </si>
  <si>
    <t>Alden</t>
  </si>
  <si>
    <t>City of Tonawanda</t>
  </si>
  <si>
    <t xml:space="preserve">City of Lackawanna </t>
  </si>
  <si>
    <t xml:space="preserve">City of Buffalo </t>
  </si>
  <si>
    <t>West Seneca Total</t>
  </si>
  <si>
    <t>WSEN 031</t>
  </si>
  <si>
    <t>WSEN 030</t>
  </si>
  <si>
    <t>WSEN 029</t>
  </si>
  <si>
    <t>WSEN 028</t>
  </si>
  <si>
    <t>WSEN 027</t>
  </si>
  <si>
    <t>WSEN 026</t>
  </si>
  <si>
    <t>WSEN 025</t>
  </si>
  <si>
    <t>WSEN 024</t>
  </si>
  <si>
    <t>WSEN 023</t>
  </si>
  <si>
    <t>WSEN 022</t>
  </si>
  <si>
    <t>WSEN 021</t>
  </si>
  <si>
    <t>WSEN 020</t>
  </si>
  <si>
    <t>WSEN 019</t>
  </si>
  <si>
    <t>WSEN 018</t>
  </si>
  <si>
    <t>WSEN 017</t>
  </si>
  <si>
    <t>WSEN 016</t>
  </si>
  <si>
    <t>WSEN 015</t>
  </si>
  <si>
    <t>WSEN 014</t>
  </si>
  <si>
    <t>WSEN 013</t>
  </si>
  <si>
    <t>WSEN 012</t>
  </si>
  <si>
    <t>WSEN 011</t>
  </si>
  <si>
    <t>WSEN 010</t>
  </si>
  <si>
    <t>WSEN 009</t>
  </si>
  <si>
    <t>WSEN 008</t>
  </si>
  <si>
    <t>WSEN 007</t>
  </si>
  <si>
    <t>WSEN 006</t>
  </si>
  <si>
    <t>WSEN 005</t>
  </si>
  <si>
    <t>WSEN 004</t>
  </si>
  <si>
    <t>WSEN 003</t>
  </si>
  <si>
    <t>WSEN 002</t>
  </si>
  <si>
    <t>WSEN 001</t>
  </si>
  <si>
    <t>Wales Total</t>
  </si>
  <si>
    <t>WALS 001</t>
  </si>
  <si>
    <t>Tonawanda Total</t>
  </si>
  <si>
    <t>TTON 056</t>
  </si>
  <si>
    <t>TTON 055</t>
  </si>
  <si>
    <t>TTON 054</t>
  </si>
  <si>
    <t>TTON 053</t>
  </si>
  <si>
    <t>TTON 052</t>
  </si>
  <si>
    <t>TTON 051</t>
  </si>
  <si>
    <t>TTON 050</t>
  </si>
  <si>
    <t>TTON 049</t>
  </si>
  <si>
    <t>TTON 048</t>
  </si>
  <si>
    <t>TTON 047</t>
  </si>
  <si>
    <t>TTON 046</t>
  </si>
  <si>
    <t>TTON 045</t>
  </si>
  <si>
    <t>TTON 044</t>
  </si>
  <si>
    <t>TTON 043</t>
  </si>
  <si>
    <t>TTON 042</t>
  </si>
  <si>
    <t>TTON 041</t>
  </si>
  <si>
    <t>TTON 040</t>
  </si>
  <si>
    <t>TTON 039</t>
  </si>
  <si>
    <t>TTON 038</t>
  </si>
  <si>
    <t>TTON 037</t>
  </si>
  <si>
    <t>TTON 036</t>
  </si>
  <si>
    <t>TTON 035</t>
  </si>
  <si>
    <t>TTON 034</t>
  </si>
  <si>
    <t>TTON 033</t>
  </si>
  <si>
    <t>TTON 032</t>
  </si>
  <si>
    <t>TTON 031</t>
  </si>
  <si>
    <t>TTON 030</t>
  </si>
  <si>
    <t>TTON 029</t>
  </si>
  <si>
    <t>TTON 028</t>
  </si>
  <si>
    <t>TTON 027</t>
  </si>
  <si>
    <t>TTON 026</t>
  </si>
  <si>
    <t>TTON 025</t>
  </si>
  <si>
    <t>TTON 024</t>
  </si>
  <si>
    <t>TTON 023</t>
  </si>
  <si>
    <t>TTON 022</t>
  </si>
  <si>
    <t>TTON 021</t>
  </si>
  <si>
    <t>TTON 020</t>
  </si>
  <si>
    <t>TTON 019</t>
  </si>
  <si>
    <t>TTON 018</t>
  </si>
  <si>
    <t>TTON 017</t>
  </si>
  <si>
    <t>TTON 016</t>
  </si>
  <si>
    <t>TTON 015</t>
  </si>
  <si>
    <t>TTON 014</t>
  </si>
  <si>
    <t>TTON 013</t>
  </si>
  <si>
    <t>TTON 012</t>
  </si>
  <si>
    <t>TTON 011</t>
  </si>
  <si>
    <t>TTON 010</t>
  </si>
  <si>
    <t>TTON 009</t>
  </si>
  <si>
    <t>TTON 008</t>
  </si>
  <si>
    <t>TTON 007</t>
  </si>
  <si>
    <t>TTON 006</t>
  </si>
  <si>
    <t>TTON 005</t>
  </si>
  <si>
    <t>TTON 004</t>
  </si>
  <si>
    <t>TTON 003</t>
  </si>
  <si>
    <t>TTON 002</t>
  </si>
  <si>
    <t>TTON 001</t>
  </si>
  <si>
    <t>Sardinia Total</t>
  </si>
  <si>
    <t>SARD 001</t>
  </si>
  <si>
    <t>Orchard Park Total</t>
  </si>
  <si>
    <t>ORPK 019</t>
  </si>
  <si>
    <t>ORPK 018</t>
  </si>
  <si>
    <t>ORPK 017</t>
  </si>
  <si>
    <t>ORPK 016</t>
  </si>
  <si>
    <t>ORPK 015</t>
  </si>
  <si>
    <t>ORPK 014</t>
  </si>
  <si>
    <t>ORPK 013</t>
  </si>
  <si>
    <t>ORPK 012</t>
  </si>
  <si>
    <t>ORPK 011</t>
  </si>
  <si>
    <t>ORPK 010</t>
  </si>
  <si>
    <t>ORPK 009</t>
  </si>
  <si>
    <t>ORPK 008</t>
  </si>
  <si>
    <t>ORPK 007</t>
  </si>
  <si>
    <t>ORPK 006</t>
  </si>
  <si>
    <t>ORPK 005</t>
  </si>
  <si>
    <t>ORPK 004</t>
  </si>
  <si>
    <t>ORPK 003</t>
  </si>
  <si>
    <t>ORPK 002</t>
  </si>
  <si>
    <t>ORPK 001</t>
  </si>
  <si>
    <t>North Collins Total</t>
  </si>
  <si>
    <t>NCOL 003</t>
  </si>
  <si>
    <t>NCOL 002</t>
  </si>
  <si>
    <t>NCOL 001</t>
  </si>
  <si>
    <t>Newstead Total</t>
  </si>
  <si>
    <t>NEWS 006</t>
  </si>
  <si>
    <t>NEWS 005</t>
  </si>
  <si>
    <t>NEWS 004</t>
  </si>
  <si>
    <t>NEWS 003</t>
  </si>
  <si>
    <t>NEWS 002</t>
  </si>
  <si>
    <t>NEWS 001</t>
  </si>
  <si>
    <t>Marilla Total</t>
  </si>
  <si>
    <t>MARL 003</t>
  </si>
  <si>
    <t>MARL 002</t>
  </si>
  <si>
    <t>MARL 001</t>
  </si>
  <si>
    <t>Lancaster Total</t>
  </si>
  <si>
    <t>LANC 032</t>
  </si>
  <si>
    <t>LANC 031</t>
  </si>
  <si>
    <t>LANC 030</t>
  </si>
  <si>
    <t>LANC 029</t>
  </si>
  <si>
    <t>LANC 028</t>
  </si>
  <si>
    <t>LANC 027</t>
  </si>
  <si>
    <t>LANC 026</t>
  </si>
  <si>
    <t>LANC 025</t>
  </si>
  <si>
    <t>LANC 024</t>
  </si>
  <si>
    <t>LANC 023</t>
  </si>
  <si>
    <t>LANC 022</t>
  </si>
  <si>
    <t>LANC 021</t>
  </si>
  <si>
    <t>LANC 020</t>
  </si>
  <si>
    <t>LANC 019</t>
  </si>
  <si>
    <t>LANC 018</t>
  </si>
  <si>
    <t>LANC 017</t>
  </si>
  <si>
    <t>LANC 016</t>
  </si>
  <si>
    <t>LANC 015</t>
  </si>
  <si>
    <t>LANC 014</t>
  </si>
  <si>
    <t>LANC 013</t>
  </si>
  <si>
    <t>LANC 012</t>
  </si>
  <si>
    <t>LANC 011</t>
  </si>
  <si>
    <t>LANC 010</t>
  </si>
  <si>
    <t>LANC 009</t>
  </si>
  <si>
    <t>LANC 008</t>
  </si>
  <si>
    <t>LANC 007</t>
  </si>
  <si>
    <t>LANC 006</t>
  </si>
  <si>
    <t>LANC 005</t>
  </si>
  <si>
    <t>LANC 004</t>
  </si>
  <si>
    <t>LANC 003</t>
  </si>
  <si>
    <t>LANC 002</t>
  </si>
  <si>
    <t>LANC 001</t>
  </si>
  <si>
    <t>Holland Total</t>
  </si>
  <si>
    <t>HOLL 002</t>
  </si>
  <si>
    <t>HOLL 001</t>
  </si>
  <si>
    <t>Hamburg Total</t>
  </si>
  <si>
    <t>HAMB 037</t>
  </si>
  <si>
    <t>HAMB 036</t>
  </si>
  <si>
    <t>HAMB 035</t>
  </si>
  <si>
    <t>HAMB 034</t>
  </si>
  <si>
    <t>HAMB 033</t>
  </si>
  <si>
    <t>HAMB 032</t>
  </si>
  <si>
    <t>HAMB 031</t>
  </si>
  <si>
    <t>HAMB 030</t>
  </si>
  <si>
    <t>HAMB 029</t>
  </si>
  <si>
    <t>HAMB 028</t>
  </si>
  <si>
    <t>HAMB 027</t>
  </si>
  <si>
    <t>HAMB 026</t>
  </si>
  <si>
    <t>HAMB 025</t>
  </si>
  <si>
    <t>HAMB 024</t>
  </si>
  <si>
    <t>HAMB 023</t>
  </si>
  <si>
    <t>HAMB 022</t>
  </si>
  <si>
    <t>HAMB 021</t>
  </si>
  <si>
    <t>HAMB 020</t>
  </si>
  <si>
    <t>HAMB 019</t>
  </si>
  <si>
    <t>HAMB 018</t>
  </si>
  <si>
    <t>HAMB 017</t>
  </si>
  <si>
    <t>HAMB 016</t>
  </si>
  <si>
    <t>HAMB 015</t>
  </si>
  <si>
    <t>HAMB 014</t>
  </si>
  <si>
    <t>HAMB 013</t>
  </si>
  <si>
    <t>HAMB 012</t>
  </si>
  <si>
    <t>HAMB 011</t>
  </si>
  <si>
    <t>HAMB 010</t>
  </si>
  <si>
    <t>HAMB 009</t>
  </si>
  <si>
    <t>HAMB 008</t>
  </si>
  <si>
    <t>HAMB 007</t>
  </si>
  <si>
    <t>HAMB 006</t>
  </si>
  <si>
    <t>HAMB 005</t>
  </si>
  <si>
    <t>HAMB 004</t>
  </si>
  <si>
    <t>HAMB 003</t>
  </si>
  <si>
    <t>HAMB 002</t>
  </si>
  <si>
    <t>HAMB 001</t>
  </si>
  <si>
    <t>Grand Island Total</t>
  </si>
  <si>
    <t>GRIS 013</t>
  </si>
  <si>
    <t>GRIS 012</t>
  </si>
  <si>
    <t>GRIS 011</t>
  </si>
  <si>
    <t>GRIS 010</t>
  </si>
  <si>
    <t>GRIS 009</t>
  </si>
  <si>
    <t>GRIS 008</t>
  </si>
  <si>
    <t>GRIS 007</t>
  </si>
  <si>
    <t>GRIS 006</t>
  </si>
  <si>
    <t>GRIS 005</t>
  </si>
  <si>
    <t>GRIS 004</t>
  </si>
  <si>
    <t>GRIS 003</t>
  </si>
  <si>
    <t>GRIS 002</t>
  </si>
  <si>
    <t>GRIS 001</t>
  </si>
  <si>
    <t>Evans Total</t>
  </si>
  <si>
    <t>EVNS 014</t>
  </si>
  <si>
    <t>EVNS 013</t>
  </si>
  <si>
    <t>EVNS 012</t>
  </si>
  <si>
    <t>EVNS 011</t>
  </si>
  <si>
    <t>EVNS 010</t>
  </si>
  <si>
    <t>EVNS 009</t>
  </si>
  <si>
    <t>EVNS 008</t>
  </si>
  <si>
    <t>EVNS 007</t>
  </si>
  <si>
    <t>EVNS 006</t>
  </si>
  <si>
    <t>EVNS 005</t>
  </si>
  <si>
    <t>EVNS 004</t>
  </si>
  <si>
    <t>EVNS 003</t>
  </si>
  <si>
    <t>EVNS 002</t>
  </si>
  <si>
    <t>EVNS 001</t>
  </si>
  <si>
    <t>Elma Total</t>
  </si>
  <si>
    <t>ELMA 007</t>
  </si>
  <si>
    <t>ELMA 006</t>
  </si>
  <si>
    <t>ELMA 005</t>
  </si>
  <si>
    <t>ELMA 004</t>
  </si>
  <si>
    <t>ELMA 003</t>
  </si>
  <si>
    <t>ELMA 002</t>
  </si>
  <si>
    <t>ELMA 001</t>
  </si>
  <si>
    <t>Eden Total</t>
  </si>
  <si>
    <t>EDEN 006</t>
  </si>
  <si>
    <t>EDEN 005</t>
  </si>
  <si>
    <t>EDEN 004</t>
  </si>
  <si>
    <t>EDEN 003</t>
  </si>
  <si>
    <t>EDEN 002</t>
  </si>
  <si>
    <t>EDEN 001</t>
  </si>
  <si>
    <t>Concord Total</t>
  </si>
  <si>
    <t>CONC 006</t>
  </si>
  <si>
    <t>CONC 005</t>
  </si>
  <si>
    <t>CONC 004</t>
  </si>
  <si>
    <t>CONC 003</t>
  </si>
  <si>
    <t>CONC 002</t>
  </si>
  <si>
    <t>CONC 001</t>
  </si>
  <si>
    <t>Collins Total</t>
  </si>
  <si>
    <t>COLL 004</t>
  </si>
  <si>
    <t>COLL 003</t>
  </si>
  <si>
    <t>COLL 002</t>
  </si>
  <si>
    <t>COLL 001</t>
  </si>
  <si>
    <t xml:space="preserve">Collins </t>
  </si>
  <si>
    <t>Colden Total</t>
  </si>
  <si>
    <t>CLDN 002</t>
  </si>
  <si>
    <t>CLDN 001</t>
  </si>
  <si>
    <t>Clarence Total</t>
  </si>
  <si>
    <t>CLAR 017</t>
  </si>
  <si>
    <t>CLAR 016</t>
  </si>
  <si>
    <t>CLAR 015</t>
  </si>
  <si>
    <t>CLAR 014</t>
  </si>
  <si>
    <t>CLAR 013</t>
  </si>
  <si>
    <t>CLAR 012</t>
  </si>
  <si>
    <t>CLAR 011</t>
  </si>
  <si>
    <t>CLAR 010</t>
  </si>
  <si>
    <t>CLAR 009</t>
  </si>
  <si>
    <t>CLAR 008</t>
  </si>
  <si>
    <t>CLAR 007</t>
  </si>
  <si>
    <t>CLAR 006</t>
  </si>
  <si>
    <t>CLAR 005</t>
  </si>
  <si>
    <t>CLAR 004</t>
  </si>
  <si>
    <t>CLAR 003</t>
  </si>
  <si>
    <t>CLAR 002</t>
  </si>
  <si>
    <t>CLAR 001</t>
  </si>
  <si>
    <t>Cheektowaga Total</t>
  </si>
  <si>
    <t>CKTW 065</t>
  </si>
  <si>
    <t>CKTW 064</t>
  </si>
  <si>
    <t>CKTW 063</t>
  </si>
  <si>
    <t>CKTW 062</t>
  </si>
  <si>
    <t>CKTW 061</t>
  </si>
  <si>
    <t>CKTW 060</t>
  </si>
  <si>
    <t>CKTW 059</t>
  </si>
  <si>
    <t>CKTW 058</t>
  </si>
  <si>
    <t>CKTW 057</t>
  </si>
  <si>
    <t>CKTW 056</t>
  </si>
  <si>
    <t>CKTW 055</t>
  </si>
  <si>
    <t>CKTW 054</t>
  </si>
  <si>
    <t>CKTW 053</t>
  </si>
  <si>
    <t>CKTW 052</t>
  </si>
  <si>
    <t>CKTW 051</t>
  </si>
  <si>
    <t>CKTW 050</t>
  </si>
  <si>
    <t>CKTW 049</t>
  </si>
  <si>
    <t>CKTW 048</t>
  </si>
  <si>
    <t>CKTW 047</t>
  </si>
  <si>
    <t>CKTW 046</t>
  </si>
  <si>
    <t>CKTW 045</t>
  </si>
  <si>
    <t>CKTW 044</t>
  </si>
  <si>
    <t>CKTW 043</t>
  </si>
  <si>
    <t>CKTW 042</t>
  </si>
  <si>
    <t>CKTW 041</t>
  </si>
  <si>
    <t>CKTW 040</t>
  </si>
  <si>
    <t>CKTW 039</t>
  </si>
  <si>
    <t>CKTW 038</t>
  </si>
  <si>
    <t>CKTW 037</t>
  </si>
  <si>
    <t>CKTW 036</t>
  </si>
  <si>
    <t>CKTW 035</t>
  </si>
  <si>
    <t>CKTW 034</t>
  </si>
  <si>
    <t>CKTW 033</t>
  </si>
  <si>
    <t>CKTW 032</t>
  </si>
  <si>
    <t>CKTW 031</t>
  </si>
  <si>
    <t>CKTW 030</t>
  </si>
  <si>
    <t>CKTW 029</t>
  </si>
  <si>
    <t>CKTW 028</t>
  </si>
  <si>
    <t>CKTW 027</t>
  </si>
  <si>
    <t>CKTW 026</t>
  </si>
  <si>
    <t>CKTW 025</t>
  </si>
  <si>
    <t>CKTW 024</t>
  </si>
  <si>
    <t>CKTW 023</t>
  </si>
  <si>
    <t>CKTW 022</t>
  </si>
  <si>
    <t>CKTW 021</t>
  </si>
  <si>
    <t>CKTW 020</t>
  </si>
  <si>
    <t>CKTW 019</t>
  </si>
  <si>
    <t>CKTW 018</t>
  </si>
  <si>
    <t>CKTW 017</t>
  </si>
  <si>
    <t>CKTW 016</t>
  </si>
  <si>
    <t>CKTW 015</t>
  </si>
  <si>
    <t>CKTW 014</t>
  </si>
  <si>
    <t>CKTW 013</t>
  </si>
  <si>
    <t>CKTW 012</t>
  </si>
  <si>
    <t>CKTW 011</t>
  </si>
  <si>
    <t>CKTW 010</t>
  </si>
  <si>
    <t>CKTW 009</t>
  </si>
  <si>
    <t>CKTW 008</t>
  </si>
  <si>
    <t>CKTW 007</t>
  </si>
  <si>
    <t>CKTW 006</t>
  </si>
  <si>
    <t>CKTW 005</t>
  </si>
  <si>
    <t>CKTW 004</t>
  </si>
  <si>
    <t>CKTW 003</t>
  </si>
  <si>
    <t>CKTW 002</t>
  </si>
  <si>
    <t>CKTW 001</t>
  </si>
  <si>
    <t>Brant Total</t>
  </si>
  <si>
    <t>BRNT 003</t>
  </si>
  <si>
    <t>BRNT 002</t>
  </si>
  <si>
    <t>BRNT 001</t>
  </si>
  <si>
    <t>Boston Total</t>
  </si>
  <si>
    <t>BOST 006</t>
  </si>
  <si>
    <t>BOST 005</t>
  </si>
  <si>
    <t>BOST 004</t>
  </si>
  <si>
    <t>BOST 003</t>
  </si>
  <si>
    <t>BOST 002</t>
  </si>
  <si>
    <t>BOST 001</t>
  </si>
  <si>
    <t>Aurora Total</t>
  </si>
  <si>
    <t>AURA 009</t>
  </si>
  <si>
    <t>AURA 008</t>
  </si>
  <si>
    <t>AURA 007</t>
  </si>
  <si>
    <t>AURA 006</t>
  </si>
  <si>
    <t>AURA 005</t>
  </si>
  <si>
    <t>AURA 004</t>
  </si>
  <si>
    <t>AURA 003</t>
  </si>
  <si>
    <t>AURA 002</t>
  </si>
  <si>
    <t>AURA 001</t>
  </si>
  <si>
    <t>Amherst Total</t>
  </si>
  <si>
    <t>AMHS 063</t>
  </si>
  <si>
    <t>AMHS 062</t>
  </si>
  <si>
    <t>AMHS 061</t>
  </si>
  <si>
    <t>AMHS 060</t>
  </si>
  <si>
    <t>AMHS 059</t>
  </si>
  <si>
    <t>AMHS 058</t>
  </si>
  <si>
    <t>AMHS 057</t>
  </si>
  <si>
    <t>AMHS 056</t>
  </si>
  <si>
    <t>AMHS 055</t>
  </si>
  <si>
    <t>AMHS 054</t>
  </si>
  <si>
    <t>AMHS 053</t>
  </si>
  <si>
    <t>AMHS 052</t>
  </si>
  <si>
    <t>AMHS 051</t>
  </si>
  <si>
    <t>AMHS 050</t>
  </si>
  <si>
    <t>AMHS 049</t>
  </si>
  <si>
    <t>AMHS 048</t>
  </si>
  <si>
    <t>AMHS 047</t>
  </si>
  <si>
    <t>AMHS 046</t>
  </si>
  <si>
    <t>AMHS 045</t>
  </si>
  <si>
    <t>AMHS 044</t>
  </si>
  <si>
    <t>AMHS 043</t>
  </si>
  <si>
    <t>AMHS 042</t>
  </si>
  <si>
    <t>AMHS 041</t>
  </si>
  <si>
    <t>AMHS 040</t>
  </si>
  <si>
    <t>AMHS 039</t>
  </si>
  <si>
    <t>AMHS 038</t>
  </si>
  <si>
    <t>AMHS 037</t>
  </si>
  <si>
    <t>AMHS 036</t>
  </si>
  <si>
    <t>AMHS 035</t>
  </si>
  <si>
    <t>AMHS 034</t>
  </si>
  <si>
    <t>AMHS 033</t>
  </si>
  <si>
    <t>AMHS 032</t>
  </si>
  <si>
    <t>AMHS 031</t>
  </si>
  <si>
    <t>AMHS 030</t>
  </si>
  <si>
    <t>AMHS 029</t>
  </si>
  <si>
    <t>AMHS 028</t>
  </si>
  <si>
    <t>AMHS 027</t>
  </si>
  <si>
    <t>AMHS 026</t>
  </si>
  <si>
    <t>AMHS 025</t>
  </si>
  <si>
    <t>AMHS 024</t>
  </si>
  <si>
    <t>AMHS 023</t>
  </si>
  <si>
    <t>AMHS 022</t>
  </si>
  <si>
    <t>AMHS 021</t>
  </si>
  <si>
    <t>AMHS 020</t>
  </si>
  <si>
    <t>AMHS 019</t>
  </si>
  <si>
    <t>AMHS 018</t>
  </si>
  <si>
    <t>AMHS 017</t>
  </si>
  <si>
    <t>AMHS 016</t>
  </si>
  <si>
    <t>AMHS 015</t>
  </si>
  <si>
    <t>AMHS 014</t>
  </si>
  <si>
    <t>AMHS 013</t>
  </si>
  <si>
    <t>AMHS 012</t>
  </si>
  <si>
    <t>AMHS 011</t>
  </si>
  <si>
    <t>AMHS 010</t>
  </si>
  <si>
    <t>AMHS 009</t>
  </si>
  <si>
    <t>AMHS 008</t>
  </si>
  <si>
    <t>AMHS 007</t>
  </si>
  <si>
    <t>AMHS 006</t>
  </si>
  <si>
    <t>AMHS 005</t>
  </si>
  <si>
    <t>AMHS 004</t>
  </si>
  <si>
    <t>AMHS 003</t>
  </si>
  <si>
    <t>AMHS 002</t>
  </si>
  <si>
    <t>AMHS 001</t>
  </si>
  <si>
    <t>Alden Total</t>
  </si>
  <si>
    <t>ALDN 006</t>
  </si>
  <si>
    <t>ALDN 005</t>
  </si>
  <si>
    <t>ALDN 004</t>
  </si>
  <si>
    <t>ALDN 003</t>
  </si>
  <si>
    <t>ALDN 002</t>
  </si>
  <si>
    <t>ALDN 001</t>
  </si>
  <si>
    <t>City of Tonawanda Total</t>
  </si>
  <si>
    <t>Fourth Ward</t>
  </si>
  <si>
    <t>Third Ward</t>
  </si>
  <si>
    <t>Second Ward</t>
  </si>
  <si>
    <t>First Ward</t>
  </si>
  <si>
    <t>City of Tonawanda Recapitulation</t>
  </si>
  <si>
    <t>Fourth Ward Total</t>
  </si>
  <si>
    <t>CTON 4 003</t>
  </si>
  <si>
    <t>CTON 4 002</t>
  </si>
  <si>
    <t>CTON 4 001</t>
  </si>
  <si>
    <t>Third Ward Total</t>
  </si>
  <si>
    <t>CTON 3 003</t>
  </si>
  <si>
    <t>CTON 3 002</t>
  </si>
  <si>
    <t>CTON 3 001</t>
  </si>
  <si>
    <t>Second Ward Total</t>
  </si>
  <si>
    <t>CTON 2 003</t>
  </si>
  <si>
    <t>CTON 2 002</t>
  </si>
  <si>
    <t>CTON 2 001</t>
  </si>
  <si>
    <t>First Ward Total</t>
  </si>
  <si>
    <t>CTON 1 003</t>
  </si>
  <si>
    <t>CTON 1 002</t>
  </si>
  <si>
    <t>CTON 1 001</t>
  </si>
  <si>
    <t>City of Lackawanna Total</t>
  </si>
  <si>
    <t>City of Lackawanna Recapitulation</t>
  </si>
  <si>
    <t>LACK 4 005</t>
  </si>
  <si>
    <t>LACK 4 004</t>
  </si>
  <si>
    <t>LACK 4 003</t>
  </si>
  <si>
    <t>LACK 4 002</t>
  </si>
  <si>
    <t>LACK 4 001</t>
  </si>
  <si>
    <t>LACK 3 005</t>
  </si>
  <si>
    <t>LACK 3 004</t>
  </si>
  <si>
    <t>LACK 3 003</t>
  </si>
  <si>
    <t>LACK 3 002</t>
  </si>
  <si>
    <t>LACK 3 001</t>
  </si>
  <si>
    <t>LACK 2 005</t>
  </si>
  <si>
    <t>LACK 2 004</t>
  </si>
  <si>
    <t>LACK 2 003</t>
  </si>
  <si>
    <t>LACK 2 002</t>
  </si>
  <si>
    <t>LACK 2 001</t>
  </si>
  <si>
    <t>LACK 1 005</t>
  </si>
  <si>
    <t>LACK 1 004</t>
  </si>
  <si>
    <t>LACK 1 003</t>
  </si>
  <si>
    <t>LACK 1 002</t>
  </si>
  <si>
    <t>LACK 1 001</t>
  </si>
  <si>
    <t>City of Lackawanna</t>
  </si>
  <si>
    <t>City of Buffalo Total</t>
  </si>
  <si>
    <t>University Total</t>
  </si>
  <si>
    <t>South Total</t>
  </si>
  <si>
    <t>North Total</t>
  </si>
  <si>
    <t>Niagara Total</t>
  </si>
  <si>
    <t>Masten Total</t>
  </si>
  <si>
    <t>City of Buffalo Recapitulation</t>
  </si>
  <si>
    <t>Uni 020</t>
  </si>
  <si>
    <t>Uni 019</t>
  </si>
  <si>
    <t>Uni 018</t>
  </si>
  <si>
    <t>Uni 017</t>
  </si>
  <si>
    <t>Uni 016</t>
  </si>
  <si>
    <t>Uni 015</t>
  </si>
  <si>
    <t>Uni 014</t>
  </si>
  <si>
    <t>Uni 013</t>
  </si>
  <si>
    <t>Uni 012</t>
  </si>
  <si>
    <t>Uni 011</t>
  </si>
  <si>
    <t>Uni 010</t>
  </si>
  <si>
    <t>Uni 009</t>
  </si>
  <si>
    <t>Uni 008</t>
  </si>
  <si>
    <t>Uni 007</t>
  </si>
  <si>
    <t>Uni 006</t>
  </si>
  <si>
    <t>Uni 005</t>
  </si>
  <si>
    <t>Uni 004</t>
  </si>
  <si>
    <t>Uni 003</t>
  </si>
  <si>
    <t>Uni 002</t>
  </si>
  <si>
    <t>Uni 001</t>
  </si>
  <si>
    <t>University</t>
  </si>
  <si>
    <t>South</t>
  </si>
  <si>
    <t>Nor 011</t>
  </si>
  <si>
    <t>North</t>
  </si>
  <si>
    <t>Niagara</t>
  </si>
  <si>
    <t>Mas 028</t>
  </si>
  <si>
    <t>Mas 027</t>
  </si>
  <si>
    <t>Mas 026</t>
  </si>
  <si>
    <t>Mas 025</t>
  </si>
  <si>
    <t>Mas 024</t>
  </si>
  <si>
    <t>Mas 023</t>
  </si>
  <si>
    <t>Mas 022</t>
  </si>
  <si>
    <t>Mas 021</t>
  </si>
  <si>
    <t>Mas 020</t>
  </si>
  <si>
    <t>Mas 019</t>
  </si>
  <si>
    <t>Mas 018</t>
  </si>
  <si>
    <t>Mas 017</t>
  </si>
  <si>
    <t>Mas 016</t>
  </si>
  <si>
    <t>Mas 015</t>
  </si>
  <si>
    <t>Mas 014</t>
  </si>
  <si>
    <t>Mas 013</t>
  </si>
  <si>
    <t>Mas 012</t>
  </si>
  <si>
    <t>Mas 011</t>
  </si>
  <si>
    <t>Mas 010</t>
  </si>
  <si>
    <t>Mas 009</t>
  </si>
  <si>
    <t>Mas 008</t>
  </si>
  <si>
    <t>Mas 007</t>
  </si>
  <si>
    <t>Mas 006</t>
  </si>
  <si>
    <t>Mas 005</t>
  </si>
  <si>
    <t>Mas 004</t>
  </si>
  <si>
    <t>Mas 003</t>
  </si>
  <si>
    <t>Mas 002</t>
  </si>
  <si>
    <t>Mas 001</t>
  </si>
  <si>
    <t>Masten</t>
  </si>
  <si>
    <t>Lovejoy Total</t>
  </si>
  <si>
    <t>Lov 013</t>
  </si>
  <si>
    <t>Lov 011</t>
  </si>
  <si>
    <t>Lov 007</t>
  </si>
  <si>
    <t>Lov 006</t>
  </si>
  <si>
    <t>Lov 004</t>
  </si>
  <si>
    <t>Lov 003</t>
  </si>
  <si>
    <t>Lov 002</t>
  </si>
  <si>
    <t>Lov 001</t>
  </si>
  <si>
    <t>Lovejoy</t>
  </si>
  <si>
    <t>Fillmore Total</t>
  </si>
  <si>
    <t>Fil 023</t>
  </si>
  <si>
    <t>Fil 021</t>
  </si>
  <si>
    <t>Fil 020</t>
  </si>
  <si>
    <t>Fil 018</t>
  </si>
  <si>
    <t>Fil 015</t>
  </si>
  <si>
    <t>Fil 014</t>
  </si>
  <si>
    <t>Fil 011</t>
  </si>
  <si>
    <t>Fil 010</t>
  </si>
  <si>
    <t>Fil 003</t>
  </si>
  <si>
    <t>Fillmore</t>
  </si>
  <si>
    <t>Ellicott Total</t>
  </si>
  <si>
    <t>Ellicott</t>
  </si>
  <si>
    <t>Delaware Total</t>
  </si>
  <si>
    <t>Delaware</t>
  </si>
  <si>
    <t>City of Buffalo</t>
  </si>
  <si>
    <t>TOTAL</t>
  </si>
  <si>
    <t>Blank</t>
  </si>
  <si>
    <t>Void</t>
  </si>
  <si>
    <t>Scattering</t>
  </si>
  <si>
    <t>Electors for President and Vice President of the United States                                                 4 Year Term                                                             Vote Once</t>
  </si>
  <si>
    <t>Kamala D. Harris / Tim Walz                           Democratic</t>
  </si>
  <si>
    <t>Donald J. Trump / JD Vance                            Republican</t>
  </si>
  <si>
    <t>Donald J. Trump / JD Vance                            Conservative</t>
  </si>
  <si>
    <t>Kamala D. Harris / Tim Walz                           Working Families</t>
  </si>
  <si>
    <t>Shiva Ayyadurai                                      Write-In</t>
  </si>
  <si>
    <t>Chris Garrity                                                Write-In</t>
  </si>
  <si>
    <t>Garry Hubbard                                      Write-In</t>
  </si>
  <si>
    <t>Andre Ramon McNeil Sr.                         Write-In</t>
  </si>
  <si>
    <t>Andrew O'Donnell                                 Write-In</t>
  </si>
  <si>
    <t>Chase Oliver                                               Write-In</t>
  </si>
  <si>
    <t>Future Madam Potus                                               Write-In</t>
  </si>
  <si>
    <t>Raymond Anthony Scollin                                              Write-In</t>
  </si>
  <si>
    <t>Peter Sonski                                               Write-In</t>
  </si>
  <si>
    <t>Jill Stein                                                                 Write-In</t>
  </si>
  <si>
    <t>Cornel West                                                            Write-In</t>
  </si>
  <si>
    <t>Diane Sare                                      LaRouche</t>
  </si>
  <si>
    <t>Michael D. Sapraicone                            Conservative</t>
  </si>
  <si>
    <t>Michael D. Sapraicone                            Republican</t>
  </si>
  <si>
    <t>Kirsten E. Gillibrand                           Democratic</t>
  </si>
  <si>
    <t>Kirsten E. Gillibrand                           Working Families</t>
  </si>
  <si>
    <t>Catherine R. Nugent-Panepinto                           Democratic</t>
  </si>
  <si>
    <t>Henry J. Nowak                           Democratic</t>
  </si>
  <si>
    <t>Deborah A. Chimes                           Democratic</t>
  </si>
  <si>
    <t>Michael J. Norris                           Democratic</t>
  </si>
  <si>
    <t>Catherine R. Nugent-Panepinto                           Working Families</t>
  </si>
  <si>
    <t>Henry J. Nowak                                     Working Families</t>
  </si>
  <si>
    <t>Michael J. Norris                           Conservative</t>
  </si>
  <si>
    <t>Deborah A. Chimes                           Conservative</t>
  </si>
  <si>
    <t>Catherine R. Nugent-Panepinto                           Conservative</t>
  </si>
  <si>
    <t>Henry J. Nowak                           Conservative</t>
  </si>
  <si>
    <t>Michael J. Norris                           Republican</t>
  </si>
  <si>
    <t>Deborah A. Chimes                           Republican</t>
  </si>
  <si>
    <t>Henry J. Nowak                           Republican</t>
  </si>
  <si>
    <t>Catherine R. Nugent-Panepinto                           Republican</t>
  </si>
  <si>
    <t>Michael J. Keane                           Democratic</t>
  </si>
  <si>
    <t>James R. Gardner                            Republican</t>
  </si>
  <si>
    <t>James R. Gardner                            Conservative</t>
  </si>
  <si>
    <t>Michael J. Keane                                 Working Families</t>
  </si>
  <si>
    <t>Jeffrey M. Harrington                           Democratic</t>
  </si>
  <si>
    <t>Peter P. Vasilion                           Republican</t>
  </si>
  <si>
    <t>Kara Buscaglia                           Conservative</t>
  </si>
  <si>
    <t>Peter P. Vasilion                           Conservative</t>
  </si>
  <si>
    <t>Kara Buscaglia                           Democratic</t>
  </si>
  <si>
    <t>Kara Buscaglia                                  Working Families</t>
  </si>
  <si>
    <t>Yes</t>
  </si>
  <si>
    <t>No</t>
  </si>
  <si>
    <t>Thomas A. Carle                           Democratic</t>
  </si>
  <si>
    <t>Nicholas A. Langworthy                            Republican</t>
  </si>
  <si>
    <t>Nicholas A. Langworthy                            Conservative</t>
  </si>
  <si>
    <t>Timothy M. Kennedy                           Democratic</t>
  </si>
  <si>
    <t>Anthony G. Marecki                            Republican</t>
  </si>
  <si>
    <t>Anthony G. Marecki                            Conservative</t>
  </si>
  <si>
    <t>Timothy M. Kennedy                                 Working Families</t>
  </si>
  <si>
    <t>Patrick M. Gallivan                            Republican</t>
  </si>
  <si>
    <t>Patrick M. Gallivan                            Conservative</t>
  </si>
  <si>
    <t>Sean M. Ryan                                       Democratic</t>
  </si>
  <si>
    <t>Christine M. Czarnik                            Republican</t>
  </si>
  <si>
    <t>Christine M. Czarnik                            Conservative</t>
  </si>
  <si>
    <t>Sean M. Ryan                                            Working Families</t>
  </si>
  <si>
    <t>John P. Moretti Jr.                            Republican</t>
  </si>
  <si>
    <t>John P. Moretti Jr.                            Conservative</t>
  </si>
  <si>
    <t>April Baskin                                       Democratic</t>
  </si>
  <si>
    <t>April Baskin                                         Working Families</t>
  </si>
  <si>
    <t>Stephen M. Hawley                            Republican</t>
  </si>
  <si>
    <t>Stephen M. Hawley                            Conservative</t>
  </si>
  <si>
    <t>William C. Conrad III                           Democratic</t>
  </si>
  <si>
    <t>William C. Conrad III                                 Working Families</t>
  </si>
  <si>
    <t>Crystal D. Peoples                           Democratic</t>
  </si>
  <si>
    <t>Patrick B. Burke                           Democratic</t>
  </si>
  <si>
    <t>Marc D. Priore                            Republican</t>
  </si>
  <si>
    <t>Marc D. Priore                            Conservative</t>
  </si>
  <si>
    <t>Monica Piga Wallace                           Democratic</t>
  </si>
  <si>
    <t>Patrick J. Chludzinski                            Republican</t>
  </si>
  <si>
    <t>Patrick J. Chludzinski                            Conservative</t>
  </si>
  <si>
    <t>Monica Piga Wallace                                 Working Families</t>
  </si>
  <si>
    <t>Michelle M. Roman                           Democratic</t>
  </si>
  <si>
    <t>Paul A. Bologna                            Republican</t>
  </si>
  <si>
    <t>Paul A. Bologna                            Conservative</t>
  </si>
  <si>
    <t>Michelle M. Roman                                 Working Families</t>
  </si>
  <si>
    <t>Jeffrey Elder                                Democratic</t>
  </si>
  <si>
    <t>Angelo J. Morinello                            Republican</t>
  </si>
  <si>
    <t>Angelo J. Morinello                            Conservative</t>
  </si>
  <si>
    <t>Jeffrey Elder                                       Working Families</t>
  </si>
  <si>
    <t>Deborah L. Kilbourn                            Republican</t>
  </si>
  <si>
    <t>Karen M. McMahon                           Democratic</t>
  </si>
  <si>
    <t>Karen M. McMahon                                 Working Families</t>
  </si>
  <si>
    <t>Deborah L. Kilbourn                            Conservative</t>
  </si>
  <si>
    <t>Darci B. Cramer                           Democratic</t>
  </si>
  <si>
    <t>David J. DiPietro                           Republican</t>
  </si>
  <si>
    <t>David J. DiPietro                            Conservative</t>
  </si>
  <si>
    <t>Jonathan D. Rivera                           Democratic</t>
  </si>
  <si>
    <t>Jonathan D. Rivera                                 Working Families</t>
  </si>
  <si>
    <t>Mike Bobseine                           Democratic</t>
  </si>
  <si>
    <t>Andrew M. Molitor                           Republican</t>
  </si>
  <si>
    <t>Andrew M. Molitor                            Conservative</t>
  </si>
  <si>
    <t>Mike Bobseine                                     Restore Freedom</t>
  </si>
  <si>
    <t>Mike Bobseine                                  Working Families</t>
  </si>
  <si>
    <t>Erie County Recapitulation</t>
  </si>
  <si>
    <t>Lawrence J. Dupre                           Democratic</t>
  </si>
  <si>
    <t>Rashied McDuffie                           Democratic</t>
  </si>
  <si>
    <t>Erin Elizabeth Hart                           Democratic</t>
  </si>
  <si>
    <t>Barbara R. Johnson-Lee                          Democratic</t>
  </si>
  <si>
    <t>Rashied McDuffie                           Working Families</t>
  </si>
  <si>
    <t>Erin Elizabeth Hart                           Working Families</t>
  </si>
  <si>
    <t>Barbara R. Johnson-Lee                          Working Families</t>
  </si>
  <si>
    <t>Lawrence L. Scott</t>
  </si>
  <si>
    <t>Adrianna K. Zullich</t>
  </si>
  <si>
    <t>Edward H. Speidel</t>
  </si>
  <si>
    <t>Terrance L. Heard</t>
  </si>
  <si>
    <t>Janita Everhart</t>
  </si>
  <si>
    <t>Raziya Hill</t>
  </si>
  <si>
    <t>Michael W. Cole                           Republican</t>
  </si>
  <si>
    <t>Michael W. Cole                            Conservative</t>
  </si>
  <si>
    <t>Walter R. Burgett                          Democratic</t>
  </si>
  <si>
    <t>Anthony M. Filipski                          Republican</t>
  </si>
  <si>
    <t>Anthony M. Filipski                           Conservative</t>
  </si>
  <si>
    <t>Walter R. Burgett                              Working Families</t>
  </si>
  <si>
    <t>Michael B. Powers                           Democratic</t>
  </si>
  <si>
    <t>Michael B. Powers                           Republican</t>
  </si>
  <si>
    <t>Michael B. Powers                          Conservative</t>
  </si>
  <si>
    <t>Michael B. Powers                           Working Families</t>
  </si>
  <si>
    <t>Martin McMahon                           Democratic</t>
  </si>
  <si>
    <t>Martin McMahon                            Republican</t>
  </si>
  <si>
    <t xml:space="preserve">Town of Concord Proposal Number One (excluding the Village of Springville):                                                                 Amendment to the Volunteer Firefighters Service Award Program                                                                                                                                                                                                                                                                              Amends the existing Defined Benefit Program established by the Length of Service Award Program to increase the maximum number of years earned from 30 to 50 years, effective January 1, 2025.                                                                          A "YES" vote would increase the maximum number of years earned from 30 to 50 years.                                                                                                                                            A "NO" vote would keep the maximum number of years earned at 30 years.  </t>
  </si>
  <si>
    <t>Dennis P. Glascott                           Democratic</t>
  </si>
  <si>
    <t>Dennis P. Glascott                            Conservative</t>
  </si>
  <si>
    <t>Wayne M. West                           Democratic</t>
  </si>
  <si>
    <t>Jose Garcia                                   Republican</t>
  </si>
  <si>
    <t>Town of Marilla Proposal Number One:                                                                Change in Term of Office of Town Supervisor from 2 years to 4 years                                                                                                                     Changes the term of office of the Supervisor of the Town of Marilla from 2 years to 4 years commencing with the first bi-annual election after the effective date of approval.                                                                                                       A "YES" vote will change the term of office of Supervisor from 2 years to 4 years starting with the next election.                                                                                              A "NO" vote will keep the term of office of Supervisor at 2 years.</t>
  </si>
  <si>
    <t>Dennis R. Freeman                           Democratic</t>
  </si>
  <si>
    <t>Dennis R. Freeman                            Republican</t>
  </si>
  <si>
    <t>Dennis R. Freeman                            Conservative</t>
  </si>
  <si>
    <t>Wayne E. Luther                            Republican</t>
  </si>
  <si>
    <t>Wayne E. Luther                            Conservative / Common Sense</t>
  </si>
  <si>
    <t>Vicki Kehr                                                 Write-In</t>
  </si>
  <si>
    <t>Timothy J. Hennessy                           Democratic</t>
  </si>
  <si>
    <t>Carl A. Heckmann                           Republican</t>
  </si>
  <si>
    <t>Carl A. Heckmann                            Conservative</t>
  </si>
  <si>
    <t>J. Patrick Lennon                           Democratic</t>
  </si>
  <si>
    <t>David E. Newman                                     Wales First</t>
  </si>
  <si>
    <t>Raymond N. Poliseno                            Republican</t>
  </si>
  <si>
    <t>Raymond N. Poliseno                            Conservative</t>
  </si>
  <si>
    <t>Town of West Seneca Proposal Number One:                                                                A Local Law to Establish Term Limits in the Town of West Seneca                                                                                                                     The local law will limit the terms for the offices of Town Supervisor and Town Coucilmembers to two consecutive four-year terms for terms after November, 2021                                                                                                       A "YES" vote will establish term limits for these offices of Town Supervisor and Town Council in the Town.                                                                                              A "NO" vote will mean that there will be no term limits for these offices in the Town.</t>
  </si>
  <si>
    <t>Brittany A. Jones                          Democratic</t>
  </si>
  <si>
    <t>Donna M. Genesky                            Democratic</t>
  </si>
  <si>
    <t xml:space="preserve">Village of Springville Proposal Number One:                                                                 Amendment to the Volunteer Firefighters Service Award Program                                                                                                                                                                                                                                                                              Amends the existing Defined Benefit Program established by the Length of Service Award Program to increase the maximum number of years earned from 30 to 50 years, effective January 1, 2025.                                                                          A "YES" vote would increase the maximum number of years earned from 30 to 50 years.                                                                                                                                            A "NO" vote would keep the maximum number of years earned at 30 years.  </t>
  </si>
  <si>
    <t>Claudia De la Cruz                                   Write-In</t>
  </si>
  <si>
    <t>Town of Lancaster Proposal Number One:                                                                Approval of Bond Resolution for Town of Lancaster Park Project                                                                                                                     Approves August 5, 2024 Bond Resolution, authorizing the acquisition of property for and construction of a Town Park, at an estimated maximum cost of $7,500,000, as described in the resolution.                                                                                                         A "YES" vote approves the Bond Resolution and authorizes the borrowing of issuance of serial bonds in an aggregate principal sum not to exceed $7,500,000 for the Town Park Project.                                                                                                                       A "NO" vote means the Bond Resolution is not approved and the borrowing is not authorized for the Town Park Project.</t>
  </si>
  <si>
    <t>Colleen A. Kinnaird                                                        Democratic</t>
  </si>
  <si>
    <t>Colleen A. Kinnaird                                                        Working Families</t>
  </si>
  <si>
    <t>Walter C. Cain                                       Republican</t>
  </si>
  <si>
    <t>Walter C. Cain                                       Conservative</t>
  </si>
  <si>
    <t>DEL 001</t>
  </si>
  <si>
    <t>DEL 002</t>
  </si>
  <si>
    <t>DEL 003</t>
  </si>
  <si>
    <t>DEL 004</t>
  </si>
  <si>
    <t>DEL 005</t>
  </si>
  <si>
    <t>DEL 006</t>
  </si>
  <si>
    <t>DEL 007</t>
  </si>
  <si>
    <t>DEL 008</t>
  </si>
  <si>
    <t>DEL 009</t>
  </si>
  <si>
    <t>DEL 010</t>
  </si>
  <si>
    <t>DEL 011</t>
  </si>
  <si>
    <t>DEL 012</t>
  </si>
  <si>
    <t>DEL 013</t>
  </si>
  <si>
    <t>DEL 014</t>
  </si>
  <si>
    <t>DEL 015</t>
  </si>
  <si>
    <t>DEL 016</t>
  </si>
  <si>
    <t>DEL 017</t>
  </si>
  <si>
    <t>DEL 018</t>
  </si>
  <si>
    <t>DEL 019</t>
  </si>
  <si>
    <t>DEL 020</t>
  </si>
  <si>
    <t>DEL 021</t>
  </si>
  <si>
    <t>DEL 022</t>
  </si>
  <si>
    <t>DEL 023</t>
  </si>
  <si>
    <t>DEL 024</t>
  </si>
  <si>
    <t>ELL 001</t>
  </si>
  <si>
    <t>ELL 002</t>
  </si>
  <si>
    <t>ELL 003</t>
  </si>
  <si>
    <t>ELL 004</t>
  </si>
  <si>
    <t>ELL 005</t>
  </si>
  <si>
    <t>ELL 006</t>
  </si>
  <si>
    <t>ELL 007</t>
  </si>
  <si>
    <t>ELL 008</t>
  </si>
  <si>
    <t>ELL 009</t>
  </si>
  <si>
    <t>ELL 010</t>
  </si>
  <si>
    <t>ELL 011</t>
  </si>
  <si>
    <t>ELL 012</t>
  </si>
  <si>
    <t>ELL 013</t>
  </si>
  <si>
    <t>ELL 014</t>
  </si>
  <si>
    <t>ELL 015</t>
  </si>
  <si>
    <t>ELL 016</t>
  </si>
  <si>
    <t>ELL 017</t>
  </si>
  <si>
    <t>ELL 018</t>
  </si>
  <si>
    <t>ELL 019</t>
  </si>
  <si>
    <t>ELL 020</t>
  </si>
  <si>
    <t>ELL 021</t>
  </si>
  <si>
    <t>ELL 022</t>
  </si>
  <si>
    <t>ELL 023</t>
  </si>
  <si>
    <t>ELL 024</t>
  </si>
  <si>
    <t>ELL 025</t>
  </si>
  <si>
    <t>ELL 026</t>
  </si>
  <si>
    <t>ELL 027</t>
  </si>
  <si>
    <t>FIL 001</t>
  </si>
  <si>
    <t>FIL 002</t>
  </si>
  <si>
    <t>FIL 003</t>
  </si>
  <si>
    <t>FIL 004</t>
  </si>
  <si>
    <t>FIL 005</t>
  </si>
  <si>
    <t>FIL 006</t>
  </si>
  <si>
    <t>FIL 007</t>
  </si>
  <si>
    <t>FIL 008</t>
  </si>
  <si>
    <t>FIL 009</t>
  </si>
  <si>
    <t>FIL 010</t>
  </si>
  <si>
    <t>FIL 011</t>
  </si>
  <si>
    <t>FIL 012</t>
  </si>
  <si>
    <t>FIL 013</t>
  </si>
  <si>
    <t>FIL 014</t>
  </si>
  <si>
    <t>FIL 015</t>
  </si>
  <si>
    <t>FIL 016</t>
  </si>
  <si>
    <t>FIL 017</t>
  </si>
  <si>
    <t>FIL 018</t>
  </si>
  <si>
    <t>FIL 019</t>
  </si>
  <si>
    <t>FIL 020</t>
  </si>
  <si>
    <t>FIL 021</t>
  </si>
  <si>
    <t>FIL 022</t>
  </si>
  <si>
    <t>FIL 023</t>
  </si>
  <si>
    <t>FIL 024</t>
  </si>
  <si>
    <t>FIL 025</t>
  </si>
  <si>
    <t>LOV 001</t>
  </si>
  <si>
    <t>LOV 002</t>
  </si>
  <si>
    <t>LOV 003</t>
  </si>
  <si>
    <t>LOV 004</t>
  </si>
  <si>
    <t>LOV 005</t>
  </si>
  <si>
    <t>LOV 006</t>
  </si>
  <si>
    <t>LOV 007</t>
  </si>
  <si>
    <t>LOV 008</t>
  </si>
  <si>
    <t>LOV 009</t>
  </si>
  <si>
    <t>LOV 010</t>
  </si>
  <si>
    <t>LOV 011</t>
  </si>
  <si>
    <t>LOV 012</t>
  </si>
  <si>
    <t>LOV 013</t>
  </si>
  <si>
    <t>LOV 014</t>
  </si>
  <si>
    <t>LOV 015</t>
  </si>
  <si>
    <t>LOV 016</t>
  </si>
  <si>
    <t>LOV 017</t>
  </si>
  <si>
    <t>LOV 018</t>
  </si>
  <si>
    <t>LOV 019</t>
  </si>
  <si>
    <t>LOV 020</t>
  </si>
  <si>
    <t>MAS 001</t>
  </si>
  <si>
    <t>MAS 002</t>
  </si>
  <si>
    <t>MAS 003</t>
  </si>
  <si>
    <t>MAS 004</t>
  </si>
  <si>
    <t>MAS 005</t>
  </si>
  <si>
    <t>MAS 006</t>
  </si>
  <si>
    <t>MAS 007</t>
  </si>
  <si>
    <t>MAS 008</t>
  </si>
  <si>
    <t>MAS 009</t>
  </si>
  <si>
    <t>MAS 010</t>
  </si>
  <si>
    <t>MAS 011</t>
  </si>
  <si>
    <t>MAS 012</t>
  </si>
  <si>
    <t>MAS 013</t>
  </si>
  <si>
    <t>MAS 014</t>
  </si>
  <si>
    <t>MAS 015</t>
  </si>
  <si>
    <t>MAS 016</t>
  </si>
  <si>
    <t>MAS 017</t>
  </si>
  <si>
    <t>MAS 018</t>
  </si>
  <si>
    <t>MAS 019</t>
  </si>
  <si>
    <t>MAS 020</t>
  </si>
  <si>
    <t>MAS 021</t>
  </si>
  <si>
    <t>MAS 022</t>
  </si>
  <si>
    <t>MAS 023</t>
  </si>
  <si>
    <t>MAS 024</t>
  </si>
  <si>
    <t>MAS 025</t>
  </si>
  <si>
    <t>MAS 026</t>
  </si>
  <si>
    <t>MAS 027</t>
  </si>
  <si>
    <t>MAS 028</t>
  </si>
  <si>
    <t>NIA 001</t>
  </si>
  <si>
    <t>NIA 002</t>
  </si>
  <si>
    <t>NIA 003</t>
  </si>
  <si>
    <t>NIA 004</t>
  </si>
  <si>
    <t>NIA 005</t>
  </si>
  <si>
    <t>NIA 006</t>
  </si>
  <si>
    <t>NIA 007</t>
  </si>
  <si>
    <t>NIA 008</t>
  </si>
  <si>
    <t>NIA 009</t>
  </si>
  <si>
    <t>NIA 010</t>
  </si>
  <si>
    <t>NIA 011</t>
  </si>
  <si>
    <t>NIA 012</t>
  </si>
  <si>
    <t>NIA 013</t>
  </si>
  <si>
    <t>NIA 014</t>
  </si>
  <si>
    <t>NIA 015</t>
  </si>
  <si>
    <t>NIA 016</t>
  </si>
  <si>
    <t>NIA 017</t>
  </si>
  <si>
    <t>NIA 018</t>
  </si>
  <si>
    <t>NIA 019</t>
  </si>
  <si>
    <t>NIA 020</t>
  </si>
  <si>
    <t>NIA 021</t>
  </si>
  <si>
    <t>NOR 001</t>
  </si>
  <si>
    <t>NOR 002</t>
  </si>
  <si>
    <t>NOR 003</t>
  </si>
  <si>
    <t>NOR 004</t>
  </si>
  <si>
    <t>NOR 005</t>
  </si>
  <si>
    <t>NOR 006</t>
  </si>
  <si>
    <t>NOR 007</t>
  </si>
  <si>
    <t>NOR 008</t>
  </si>
  <si>
    <t>NOR 009</t>
  </si>
  <si>
    <t>NOR 010</t>
  </si>
  <si>
    <t>NOR 011</t>
  </si>
  <si>
    <t>NOR 012</t>
  </si>
  <si>
    <t>NOR 013</t>
  </si>
  <si>
    <t>NOR 014</t>
  </si>
  <si>
    <t>NOR 015</t>
  </si>
  <si>
    <t>NOR 016</t>
  </si>
  <si>
    <t>NOR 017</t>
  </si>
  <si>
    <t>NOR 018</t>
  </si>
  <si>
    <t>NOR 019</t>
  </si>
  <si>
    <t>NOR 020</t>
  </si>
  <si>
    <t>NOR 021</t>
  </si>
  <si>
    <t>NOR 022</t>
  </si>
  <si>
    <t>SOU 001</t>
  </si>
  <si>
    <t>SOU 002</t>
  </si>
  <si>
    <t>SOU 003</t>
  </si>
  <si>
    <t>SOU 004</t>
  </si>
  <si>
    <t>SOU 005</t>
  </si>
  <si>
    <t>SOU 006</t>
  </si>
  <si>
    <t>SOU 007</t>
  </si>
  <si>
    <t>SOU 008</t>
  </si>
  <si>
    <t>SOU 009</t>
  </si>
  <si>
    <t>SOU 010</t>
  </si>
  <si>
    <t>SOU 011</t>
  </si>
  <si>
    <t>SOU 012</t>
  </si>
  <si>
    <t>SOU 013</t>
  </si>
  <si>
    <t>SOU 014</t>
  </si>
  <si>
    <t>SOU 015</t>
  </si>
  <si>
    <t>SOU 016</t>
  </si>
  <si>
    <t>SOU 017</t>
  </si>
  <si>
    <t>SOU 018</t>
  </si>
  <si>
    <t>SOU 019</t>
  </si>
  <si>
    <t>SOU 020</t>
  </si>
  <si>
    <t>UNI 001</t>
  </si>
  <si>
    <t>UNI 002</t>
  </si>
  <si>
    <t>UNI 003</t>
  </si>
  <si>
    <t>UNI 004</t>
  </si>
  <si>
    <t>UNI 005</t>
  </si>
  <si>
    <t>UNI 006</t>
  </si>
  <si>
    <t>UNI 007</t>
  </si>
  <si>
    <t>UNI 008</t>
  </si>
  <si>
    <t>UNI 009</t>
  </si>
  <si>
    <t>UNI 010</t>
  </si>
  <si>
    <t>UNI 011</t>
  </si>
  <si>
    <t>UNI 012</t>
  </si>
  <si>
    <t>UNI 013</t>
  </si>
  <si>
    <t>UNI 014</t>
  </si>
  <si>
    <t>UNI 015</t>
  </si>
  <si>
    <t>UNI 016</t>
  </si>
  <si>
    <t>UNI 017</t>
  </si>
  <si>
    <t>UNI 018</t>
  </si>
  <si>
    <t>UNI 019</t>
  </si>
  <si>
    <t>UNI 020</t>
  </si>
  <si>
    <t>United States Senator                                                 6 Year Term                                                             Vote for One</t>
  </si>
  <si>
    <t>Representative in Congress                       23rd District                                    2 Year Term                                                             Vote for One</t>
  </si>
  <si>
    <t>Representative in Congress                  26th District                                            2 Year Term                                                             Vote for One</t>
  </si>
  <si>
    <t xml:space="preserve"> State Proposal Number One:                                                                 Amendment to Protect Against Unequal Treatment                                                                                                                                                                                                                                                                              This proposal would protect against unequal treatment based on ethnicity, 
national origin, age, disability, and sex, including sexual orientation, gender 
identity and pregnancy. It also protects against unequal treatment based on reproductive healthcare and autonomy.
A “YES” vote puts these protections in the New York State Constitution.
A “NO” vote leaves these protections out of the State Constitution.  </t>
  </si>
  <si>
    <t xml:space="preserve">Erie County Proposal Number One:                                                                                           Alters Certain Voting Requirements in the Erie County Charter                                                                                                                                                                                                                                                                             Requires that the County Legislature impose the state authorized 1% and 0.75% sales and compensating use tax by simple majority vote instead of the presently required affirmative vote of two-thirds. 
A “YES” vote adds this simple majority vote requirement to the Erie County Charter.
A “NO” vote leaves this simple majority vote requirement out of the Erie County Charter.  </t>
  </si>
  <si>
    <t>New York State Total</t>
  </si>
  <si>
    <t>State Senator - 60th District Recapitulation</t>
  </si>
  <si>
    <t>State Senator                                                 60th District                                            2 Year Term                                                             Vote for One</t>
  </si>
  <si>
    <t>State Senator                                    61st District                                          2 Year Term                                                             Vote for One</t>
  </si>
  <si>
    <t>State Senator - 61st District Recapitulation</t>
  </si>
  <si>
    <t>State Senator                                        63rd District                                           2 Year Term                                                             Vote for One</t>
  </si>
  <si>
    <t>Justice of the Supreme Court                      8th Judicial District                           14 Year Term                                                             Vote for any Four</t>
  </si>
  <si>
    <t>County Legislator                       1st District                                                 To Fill Vacancy                                                             Vote for One</t>
  </si>
  <si>
    <t>State Senator - 63rd District Recapitulation</t>
  </si>
  <si>
    <t>Member of Assembly                        139th District                                    2 Year Term                                                             Vote for One</t>
  </si>
  <si>
    <t>Member of Assembly - 141st District Recapitulation</t>
  </si>
  <si>
    <t>President and Vice President of the United States Recapitulation</t>
  </si>
  <si>
    <t>United States Senator Recapitulation</t>
  </si>
  <si>
    <t>Justice of the Supreme Court Recapitulation</t>
  </si>
  <si>
    <t>Representative in Congress - 23rd District Recapitulation</t>
  </si>
  <si>
    <t>Representative in Congress - 26th District Recapitulation</t>
  </si>
  <si>
    <t>Erie County Proposal One Recapitulation</t>
  </si>
  <si>
    <t>Member of Assembly                        140th District                                    2 Year Term                                                             Vote for One</t>
  </si>
  <si>
    <t>Ellicot</t>
  </si>
  <si>
    <t>Member of Assembly                        141st District                                    2 Year Term                                                             Vote for One</t>
  </si>
  <si>
    <t>Member of Assembly                        142nd District                                    2 Year Term                                                             Vote for One</t>
  </si>
  <si>
    <t>Member of Assembly - 142nd District Recapitulation</t>
  </si>
  <si>
    <t>Member of Assembly                        143rd District                                    2 Year Term                                                             Vote for One</t>
  </si>
  <si>
    <t>Member of Assembly - 143rd District Recapitulation</t>
  </si>
  <si>
    <t>Member of Assembly                        144th District                                    2 Year Term                                                             Vote for One</t>
  </si>
  <si>
    <t>Member of Assembly - 144th District Recapitulation</t>
  </si>
  <si>
    <t>Member of Assembly                        145th District                                    2 Year Term                                                             Vote for One</t>
  </si>
  <si>
    <t>Member of Assembly - 145th District Recapitulation</t>
  </si>
  <si>
    <t>Member of Assembly                        146th District                                    2 Year Term                                                             Vote for One</t>
  </si>
  <si>
    <t>Member of Assembly - 146th District Recapitulation</t>
  </si>
  <si>
    <t>Member of Assembly                        147th District                                    2 Year Term                                                             Vote for One</t>
  </si>
  <si>
    <t>Member of Assembly - 147th District Recapitulation</t>
  </si>
  <si>
    <t>Member of Assembly - 149th District Recapitulation</t>
  </si>
  <si>
    <t>Member of Assembly - 150th District Recapitulation</t>
  </si>
  <si>
    <t>Member of Assembly                        149th District                                    2 Year Term                                                             Vote for One</t>
  </si>
  <si>
    <t>Member of Assembly                        150th District                                    2 Year Term                                                             Vote for One</t>
  </si>
  <si>
    <t>Family Court Judge                         10 Year Term                                                             Vote for any Two</t>
  </si>
  <si>
    <t>Family Court Judge Recapitulation</t>
  </si>
  <si>
    <t>District Attorney                                                 4 Year Term                                                             Vote for One</t>
  </si>
  <si>
    <t>District Attorney Recapitulation</t>
  </si>
  <si>
    <t>County Legislator - 1st District Recapitulation</t>
  </si>
  <si>
    <t>Buffalo Board of Education                         Member at Large                                             5 Year Term                                                                        Vote for any Three</t>
  </si>
  <si>
    <t>City Court Judge                         City of Buffalo                              10 Year Term                                                             Vote for any Three</t>
  </si>
  <si>
    <t>Town Justice                                Town of Alden                                         4 Year Term                                                             Vote for One</t>
  </si>
  <si>
    <t>Councilmember                      Town of Cheektowaga                           To Fill Vacancy                                                             Vote for One</t>
  </si>
  <si>
    <t>Town Justice                                        Town of Clarence                                                              4 Year Term                                                                     Vote for One</t>
  </si>
  <si>
    <t>Town Justice                         Town of Colden                                   4 Year Term                                                             Vote for One</t>
  </si>
  <si>
    <t>Town Justice                                               Town of Collins                                                           4 Year Term                                                                         Vote for One</t>
  </si>
  <si>
    <t>Town Justice                           Town of Evans                                    4 Year Term                                                             Vote for One</t>
  </si>
  <si>
    <t>Councilmember                       Town of Grand Island                            To Fill Vacancy                                                            Vote for One</t>
  </si>
  <si>
    <t>Town of Grand Island Proposal Number One:                                                                A Local Law to Modify and Establish Term Limits in the Town of Grand Island                                                                                                                     The local law willl limit the term of office for Supervisor and Councilmember to 12 years, and Town Superintendent of Highways and Town Clerk to 16 years, excluding terms completed before January 1, 2025.                                                     A "YES" vote would modify current term limits for Supervisor and Councilmember and establish term limits for Town Superintendent of Highways and Town Clerk in the Town.                                                                                              A "NO" vote would not alter or impose such term restrictions on these offices in the Town.</t>
  </si>
  <si>
    <t>Town Justice                           Town of Newstead                                  4 Year Term                                                             Vote for One</t>
  </si>
  <si>
    <t>Town Justice                           Town of North Collins                                  4 Year Term                                                             Vote for One</t>
  </si>
  <si>
    <t>Councilmember                         Town of Tonawanda                         To Fill Vacancy                                                             Vote for One</t>
  </si>
  <si>
    <t>Town Justice                            Town of Tonawanda                                        4 Year Term                                                             Vote for One</t>
  </si>
  <si>
    <t>Councilmember                        Town of Wales                                    To Fill Vacancy                                                             Vote for One</t>
  </si>
  <si>
    <t>Town Justice                           Town of Wales                                       4 Year Term                                                            Vote for One</t>
  </si>
  <si>
    <t>Trustee                                  Village of Kenmore                                              To Fill Vacancy                                                           Vote for any Two</t>
  </si>
  <si>
    <t>State Proposal One Recapitulation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</si>
</sst>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_);_(* \(#,##0.00\);_(* &quot;-&quot;??_);_(@_)"/>
  </numFmts>
  <fonts count="8" x14ac:knownFonts="1">
    <font>
      <sz val="11"/>
      <color theme="1"/>
      <name val="Calibri"/>
      <family val="2"/>
      <scheme val="minor"/>
    </font>
    <font>
      <b/>
      <sz val="11"/>
      <color theme="1"/>
      <name val="Calibri"/>
      <family val="2"/>
      <scheme val="minor"/>
    </font>
    <font>
      <sz val="9"/>
      <color theme="1"/>
      <name val="Arial"/>
      <family val="2"/>
    </font>
    <font>
      <b/>
      <sz val="9"/>
      <color theme="1"/>
      <name val="Arial"/>
      <family val="2"/>
    </font>
    <font>
      <b/>
      <sz val="9"/>
      <color indexed="8"/>
      <name val="Arial"/>
      <family val="2"/>
    </font>
    <font>
      <sz val="9"/>
      <color indexed="8"/>
      <name val="Arial"/>
      <family val="2"/>
    </font>
    <font>
      <sz val="11"/>
      <color theme="1"/>
      <name val="Calibri"/>
      <family val="2"/>
      <scheme val="minor"/>
    </font>
    <font>
      <sz val="8"/>
      <name val="Calibri"/>
      <family val="2"/>
      <scheme val="minor"/>
    </font>
  </fonts>
  <fills count="4">
    <fill>
      <patternFill patternType="none"/>
    </fill>
    <fill>
      <patternFill patternType="gray125"/>
    </fill>
    <fill>
      <patternFill patternType="solid">
        <fgColor theme="0"/>
        <bgColor indexed="0"/>
      </patternFill>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top/>
      <bottom style="dashed">
        <color auto="1"/>
      </bottom>
      <diagonal/>
    </border>
    <border>
      <left/>
      <right style="thin">
        <color auto="1"/>
      </right>
      <top style="dashed">
        <color auto="1"/>
      </top>
      <bottom style="dashed">
        <color auto="1"/>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
      <left style="thin">
        <color indexed="64"/>
      </left>
      <right style="thin">
        <color indexed="64"/>
      </right>
      <top style="thin">
        <color indexed="64"/>
      </top>
      <bottom style="thin">
        <color rgb="FF000000"/>
      </bottom>
      <diagonal/>
    </border>
  </borders>
  <cellStyleXfs count="3">
    <xf numFmtId="0" fontId="0" fillId="0" borderId="0"/>
    <xf numFmtId="43" fontId="6" fillId="0" borderId="0" applyFont="0" applyFill="0" applyBorder="0" applyAlignment="0" applyProtection="0"/>
    <xf numFmtId="43" fontId="6" fillId="0" borderId="0" applyFont="0" applyFill="0" applyBorder="0" applyAlignment="0" applyProtection="0"/>
  </cellStyleXfs>
  <cellXfs count="28">
    <xf numFmtId="0" fontId="0" fillId="0" borderId="0" xfId="0"/>
    <xf numFmtId="0" fontId="4" fillId="2" borderId="4" xfId="1" applyNumberFormat="1" applyFont="1" applyFill="1" applyBorder="1" applyAlignment="1">
      <alignment horizontal="left"/>
    </xf>
    <xf numFmtId="0" fontId="3" fillId="0" borderId="4" xfId="2" applyNumberFormat="1" applyFont="1" applyBorder="1" applyAlignment="1">
      <alignment horizontal="center" vertical="center" wrapText="1"/>
    </xf>
    <xf numFmtId="0" fontId="2" fillId="0" borderId="1" xfId="1" applyNumberFormat="1" applyFont="1" applyBorder="1" applyAlignment="1">
      <alignment horizontal="center"/>
    </xf>
    <xf numFmtId="0" fontId="3" fillId="0" borderId="1" xfId="1" applyNumberFormat="1" applyFont="1" applyBorder="1" applyAlignment="1">
      <alignment horizontal="center"/>
    </xf>
    <xf numFmtId="0" fontId="3" fillId="0" borderId="0" xfId="1" applyNumberFormat="1" applyFont="1" applyAlignment="1">
      <alignment horizontal="center"/>
    </xf>
    <xf numFmtId="0" fontId="2" fillId="0" borderId="0" xfId="1" applyNumberFormat="1" applyFont="1" applyAlignment="1">
      <alignment horizontal="center"/>
    </xf>
    <xf numFmtId="0" fontId="3" fillId="0" borderId="4" xfId="1" applyNumberFormat="1" applyFont="1" applyBorder="1" applyAlignment="1">
      <alignment horizontal="center" textRotation="90" wrapText="1"/>
    </xf>
    <xf numFmtId="0" fontId="1" fillId="0" borderId="5" xfId="1" applyNumberFormat="1" applyFont="1" applyBorder="1" applyAlignment="1">
      <alignment horizontal="center" textRotation="90" wrapText="1"/>
    </xf>
    <xf numFmtId="0" fontId="3" fillId="0" borderId="0" xfId="1" applyNumberFormat="1" applyFont="1"/>
    <xf numFmtId="0" fontId="3" fillId="0" borderId="4" xfId="1" applyNumberFormat="1" applyFont="1" applyBorder="1" applyAlignment="1">
      <alignment horizontal="center"/>
    </xf>
    <xf numFmtId="0" fontId="4" fillId="2" borderId="0" xfId="1" applyNumberFormat="1" applyFont="1" applyFill="1" applyAlignment="1">
      <alignment horizontal="left"/>
    </xf>
    <xf numFmtId="0" fontId="5" fillId="2" borderId="2" xfId="1" applyNumberFormat="1" applyFont="1" applyFill="1" applyBorder="1" applyAlignment="1">
      <alignment horizontal="left"/>
    </xf>
    <xf numFmtId="0" fontId="2" fillId="0" borderId="0" xfId="1" applyNumberFormat="1" applyFont="1"/>
    <xf numFmtId="0" fontId="2" fillId="3" borderId="1" xfId="1" applyNumberFormat="1" applyFont="1" applyFill="1" applyBorder="1" applyAlignment="1">
      <alignment horizontal="center"/>
    </xf>
    <xf numFmtId="0" fontId="4" fillId="2" borderId="3" xfId="1" applyNumberFormat="1" applyFont="1" applyFill="1" applyBorder="1" applyAlignment="1">
      <alignment horizontal="left"/>
    </xf>
    <xf numFmtId="0" fontId="4" fillId="2" borderId="2" xfId="1" applyNumberFormat="1" applyFont="1" applyFill="1" applyBorder="1" applyAlignment="1">
      <alignment horizontal="left"/>
    </xf>
    <xf numFmtId="0" fontId="2" fillId="0" borderId="6" xfId="1" applyNumberFormat="1" applyFont="1" applyBorder="1" applyAlignment="1">
      <alignment horizontal="center"/>
    </xf>
    <xf numFmtId="0" fontId="5" fillId="0" borderId="2" xfId="1" applyNumberFormat="1" applyFont="1" applyFill="1" applyBorder="1" applyAlignment="1">
      <alignment horizontal="left"/>
    </xf>
    <xf numFmtId="0" fontId="2" fillId="0" borderId="1" xfId="1" applyNumberFormat="1" applyFont="1" applyFill="1" applyBorder="1" applyAlignment="1">
      <alignment horizontal="center"/>
    </xf>
    <xf numFmtId="0" fontId="2" fillId="0" borderId="0" xfId="1" applyNumberFormat="1" applyFont="1" applyFill="1"/>
    <xf numFmtId="0" fontId="2" fillId="0" borderId="0" xfId="1" applyNumberFormat="1" applyFont="1" applyAlignment="1">
      <alignment horizontal="left"/>
    </xf>
    <xf numFmtId="0" fontId="0" fillId="0" borderId="0" xfId="0" applyNumberFormat="1"/>
    <xf numFmtId="0" fontId="2" fillId="0" borderId="0" xfId="1" applyNumberFormat="1" applyFont="1" applyFill="1" applyAlignment="1">
      <alignment horizontal="center"/>
    </xf>
    <xf numFmtId="0" fontId="3" fillId="3" borderId="1" xfId="0" applyNumberFormat="1" applyFont="1" applyFill="1" applyBorder="1" applyAlignment="1">
      <alignment horizontal="center" vertical="center"/>
    </xf>
    <xf numFmtId="0" fontId="3" fillId="3" borderId="7" xfId="0" applyNumberFormat="1" applyFont="1" applyFill="1" applyBorder="1" applyAlignment="1">
      <alignment horizontal="center" vertical="center"/>
    </xf>
    <xf numFmtId="0" fontId="4" fillId="2" borderId="0" xfId="1" applyNumberFormat="1" applyFont="1" applyFill="1" applyBorder="1" applyAlignment="1">
      <alignment horizontal="left"/>
    </xf>
    <xf numFmtId="0" fontId="3" fillId="0" borderId="0" xfId="1" applyNumberFormat="1" applyFont="1" applyBorder="1" applyAlignment="1">
      <alignment horizontal="center"/>
    </xf>
  </cellXfs>
  <cellStyles count="3">
    <cellStyle name="Comma" xfId="1" builtinId="3"/>
    <cellStyle name="Comma 2" xfId="2"/>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externalLink" Target="externalLinks/externalLink1.xml"/><Relationship Id="rId50"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torba/Downloads/2024-ge-results-certificatio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ident"/>
      <sheetName val="US Senate"/>
      <sheetName val="1st JD"/>
      <sheetName val="2nd JD"/>
      <sheetName val="7th JD"/>
      <sheetName val="8th JD"/>
      <sheetName val="10th JD"/>
      <sheetName val="9th JD"/>
      <sheetName val="11th JD"/>
      <sheetName val="12th JD"/>
      <sheetName val="1st CD"/>
      <sheetName val="2nd CD"/>
      <sheetName val="3rd CD"/>
      <sheetName val="4th CD"/>
      <sheetName val="5th CD"/>
      <sheetName val="6th CD"/>
      <sheetName val="7th CD"/>
      <sheetName val="8th CD"/>
      <sheetName val="9th CD"/>
      <sheetName val="10th CD"/>
      <sheetName val="11th CD"/>
      <sheetName val="12th CD"/>
      <sheetName val="13th CD"/>
      <sheetName val="14th CD"/>
      <sheetName val="15th CD"/>
      <sheetName val="16th CD"/>
      <sheetName val="17th CD"/>
      <sheetName val="18th CD"/>
      <sheetName val="19th CD"/>
      <sheetName val="20th CD"/>
      <sheetName val="21st CD"/>
      <sheetName val="22nd CD"/>
      <sheetName val="23rd CD"/>
      <sheetName val="24th CD"/>
      <sheetName val="25th CD"/>
      <sheetName val="26th CD"/>
      <sheetName val="1st SD"/>
      <sheetName val="2nd SD"/>
      <sheetName val="3rd SD"/>
      <sheetName val="4th SD"/>
      <sheetName val="5th SD"/>
      <sheetName val="6th SD"/>
      <sheetName val="7th SD"/>
      <sheetName val="8th SD"/>
      <sheetName val="9th SD"/>
      <sheetName val="10th SD"/>
      <sheetName val="11th SD"/>
      <sheetName val="12th SD"/>
      <sheetName val="13th SD"/>
      <sheetName val="14th SD"/>
      <sheetName val="15th SD"/>
      <sheetName val="16th SD"/>
      <sheetName val="17th SD"/>
      <sheetName val="18th SD"/>
      <sheetName val="19th SD"/>
      <sheetName val="20th SD"/>
      <sheetName val="21st SD"/>
      <sheetName val="22nd SD"/>
      <sheetName val="23rd SD"/>
      <sheetName val="24th SD"/>
      <sheetName val="25th SD"/>
      <sheetName val="26th SD"/>
      <sheetName val="27th SD"/>
      <sheetName val="28th SD"/>
      <sheetName val="29th SD"/>
      <sheetName val="30th SD"/>
      <sheetName val="31st SD"/>
      <sheetName val="32nd SD"/>
      <sheetName val="33rd SD"/>
      <sheetName val="34th SD"/>
      <sheetName val="35th SD"/>
      <sheetName val="36th SD"/>
      <sheetName val="37th SD"/>
      <sheetName val="38th SD"/>
      <sheetName val="39th SD"/>
      <sheetName val="40th SD"/>
      <sheetName val="41st SD"/>
      <sheetName val="42nd SD"/>
      <sheetName val="43rd SD"/>
      <sheetName val="44th SD"/>
      <sheetName val="45th SD"/>
      <sheetName val="46th SD"/>
      <sheetName val="47th SD"/>
      <sheetName val="48th SD"/>
      <sheetName val="49th SD"/>
      <sheetName val="50th SD"/>
      <sheetName val="51st SD"/>
      <sheetName val="52nd SD"/>
      <sheetName val="53rd SD"/>
      <sheetName val="54th SD"/>
      <sheetName val="55th SD"/>
      <sheetName val="56th SD"/>
      <sheetName val="57th SD"/>
      <sheetName val="58th SD"/>
      <sheetName val="59th SD"/>
      <sheetName val="60th SD"/>
      <sheetName val="61st SD"/>
      <sheetName val="62nd SD"/>
      <sheetName val="63rd SD"/>
      <sheetName val="1st AD"/>
      <sheetName val="2nd AD"/>
      <sheetName val="3rd AD"/>
      <sheetName val="4th AD"/>
      <sheetName val="5th AD"/>
      <sheetName val="6th AD"/>
      <sheetName val="7th AD"/>
      <sheetName val="8th AD"/>
      <sheetName val="9th AD"/>
      <sheetName val="10th AD"/>
      <sheetName val="11th AD"/>
      <sheetName val="12th AD"/>
      <sheetName val="13th AD"/>
      <sheetName val="14th AD"/>
      <sheetName val="15th AD"/>
      <sheetName val="16th AD"/>
      <sheetName val="17th AD"/>
      <sheetName val="18th AD"/>
      <sheetName val="19th AD"/>
      <sheetName val="20th AD"/>
      <sheetName val="21st AD"/>
      <sheetName val="22nd AD"/>
      <sheetName val="23rd AD"/>
      <sheetName val="24th AD"/>
      <sheetName val="25th AD"/>
      <sheetName val="26th AD"/>
      <sheetName val="27th AD"/>
      <sheetName val="28th AD"/>
      <sheetName val="29th AD"/>
      <sheetName val="30th AD"/>
      <sheetName val="31st AD"/>
      <sheetName val="32nd AD"/>
      <sheetName val="33rd AD"/>
      <sheetName val="34th AD"/>
      <sheetName val="35th AD"/>
      <sheetName val="36th AD"/>
      <sheetName val="37th AD"/>
      <sheetName val="38th AD"/>
      <sheetName val="39th AD"/>
      <sheetName val="40th AD"/>
      <sheetName val="41st AD"/>
      <sheetName val="42nd AD"/>
      <sheetName val="43rd AD"/>
      <sheetName val="44th AD"/>
      <sheetName val="45th AD"/>
      <sheetName val="46th AD"/>
      <sheetName val="47th AD"/>
      <sheetName val="48th AD"/>
      <sheetName val="49th AD"/>
      <sheetName val="50th AD"/>
      <sheetName val="51st AD"/>
      <sheetName val="52nd AD"/>
      <sheetName val="53rd AD"/>
      <sheetName val="54th AD"/>
      <sheetName val="55th AD"/>
      <sheetName val="56th AD"/>
      <sheetName val="57th AD"/>
      <sheetName val="58th AD"/>
      <sheetName val="59th AD"/>
      <sheetName val="60th AD"/>
      <sheetName val="61st AD"/>
      <sheetName val="62nd AD"/>
      <sheetName val="63rd AD"/>
      <sheetName val="64th AD"/>
      <sheetName val="65th AD"/>
      <sheetName val="66th AD"/>
      <sheetName val="67th AD"/>
      <sheetName val="68th AD"/>
      <sheetName val="69th AD"/>
      <sheetName val="70th AD"/>
      <sheetName val="71st AD"/>
      <sheetName val="72nd AD"/>
      <sheetName val="73rd AD"/>
      <sheetName val="74th AD"/>
      <sheetName val="75th AD"/>
      <sheetName val="76th AD"/>
      <sheetName val="77th AD"/>
      <sheetName val="78th AD"/>
      <sheetName val="79th AD"/>
      <sheetName val="80th AD"/>
      <sheetName val="81st AD"/>
      <sheetName val="82nd AD"/>
      <sheetName val="83rd AD"/>
      <sheetName val="84th AD"/>
      <sheetName val="85th AD"/>
      <sheetName val="86th AD"/>
      <sheetName val="87th AD"/>
      <sheetName val="88th AD"/>
      <sheetName val="89th AD"/>
      <sheetName val="90th AD"/>
      <sheetName val="91st AD"/>
      <sheetName val="92nd AD"/>
      <sheetName val="93rd AD"/>
      <sheetName val="94th AD"/>
      <sheetName val="95th AD"/>
      <sheetName val="96th AD"/>
      <sheetName val="97th AD"/>
      <sheetName val="98th AD"/>
      <sheetName val="99th AD"/>
      <sheetName val="100th AD"/>
      <sheetName val="101st AD"/>
      <sheetName val="102nd AD"/>
      <sheetName val="103rd AD"/>
      <sheetName val="104th AD"/>
      <sheetName val="105th AD"/>
      <sheetName val="106th AD"/>
      <sheetName val="107th AD"/>
      <sheetName val="108th AD"/>
      <sheetName val="109th AD"/>
      <sheetName val="110th AD"/>
      <sheetName val="111th AD"/>
      <sheetName val="112th AD"/>
      <sheetName val="113th AD"/>
      <sheetName val="114th AD"/>
      <sheetName val="115th AD"/>
      <sheetName val="116th AD"/>
      <sheetName val="117th AD"/>
      <sheetName val="118th AD"/>
      <sheetName val="119th AD"/>
      <sheetName val="120th AD"/>
      <sheetName val="121st AD"/>
      <sheetName val="122nd AD"/>
      <sheetName val="123rd AD"/>
      <sheetName val="124th AD"/>
      <sheetName val="125th AD"/>
      <sheetName val="126th AD"/>
      <sheetName val="127th AD"/>
      <sheetName val="128th AD"/>
      <sheetName val="129th AD"/>
      <sheetName val="130th AD"/>
      <sheetName val="131st AD"/>
      <sheetName val="132nd AD"/>
      <sheetName val="133rd AD"/>
      <sheetName val="134th AD"/>
      <sheetName val="135th AD"/>
      <sheetName val="136th AD"/>
      <sheetName val="137th AD"/>
      <sheetName val="138th AD"/>
      <sheetName val="139th AD"/>
      <sheetName val="140th AD"/>
      <sheetName val="141st AD"/>
      <sheetName val="142nd AD"/>
      <sheetName val="143rd AD"/>
      <sheetName val="144th AD"/>
      <sheetName val="145th AD"/>
      <sheetName val="146th AD"/>
      <sheetName val="147th AD"/>
      <sheetName val="148th AD"/>
      <sheetName val="149th AD"/>
      <sheetName val="150th AD"/>
      <sheetName val="Proposition 1"/>
      <sheetName val="2024-ge-results-certificatio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847"/>
  <sheetViews>
    <sheetView showGridLines="0" tabSelected="1" zoomScaleNormal="100" workbookViewId="0">
      <pane ySplit="2" topLeftCell="A811" activePane="bottomLeft" state="frozen"/>
      <selection activeCell="B1032" sqref="B1032"/>
      <selection pane="bottomLeft" activeCell="H3" sqref="H3"/>
    </sheetView>
  </sheetViews>
  <sheetFormatPr defaultColWidth="9.140625" defaultRowHeight="12" x14ac:dyDescent="0.2"/>
  <cols>
    <col min="1" max="1" width="26" style="21" customWidth="1"/>
    <col min="2" max="20" width="8.7109375" style="6" customWidth="1"/>
    <col min="21" max="21" width="11" style="6" customWidth="1"/>
    <col min="22" max="29" width="9.140625" style="13"/>
    <col min="30" max="32" width="0" style="13" hidden="1" customWidth="1"/>
    <col min="33" max="16384" width="9.140625" style="13"/>
  </cols>
  <sheetData>
    <row r="1" spans="1:21" s="9" customFormat="1" ht="175.5" customHeight="1" thickBot="1" x14ac:dyDescent="0.25">
      <c r="A1" s="2" t="s">
        <v>604</v>
      </c>
      <c r="B1" s="7" t="s">
        <v>605</v>
      </c>
      <c r="C1" s="7" t="s">
        <v>606</v>
      </c>
      <c r="D1" s="7" t="s">
        <v>607</v>
      </c>
      <c r="E1" s="7" t="s">
        <v>608</v>
      </c>
      <c r="F1" s="7" t="s">
        <v>609</v>
      </c>
      <c r="G1" s="7" t="s">
        <v>751</v>
      </c>
      <c r="H1" s="7" t="s">
        <v>610</v>
      </c>
      <c r="I1" s="7" t="s">
        <v>611</v>
      </c>
      <c r="J1" s="7" t="s">
        <v>612</v>
      </c>
      <c r="K1" s="7" t="s">
        <v>613</v>
      </c>
      <c r="L1" s="7" t="s">
        <v>614</v>
      </c>
      <c r="M1" s="7" t="s">
        <v>615</v>
      </c>
      <c r="N1" s="7" t="s">
        <v>616</v>
      </c>
      <c r="O1" s="7" t="s">
        <v>617</v>
      </c>
      <c r="P1" s="7" t="s">
        <v>618</v>
      </c>
      <c r="Q1" s="7" t="s">
        <v>619</v>
      </c>
      <c r="R1" s="7" t="s">
        <v>601</v>
      </c>
      <c r="S1" s="7" t="s">
        <v>602</v>
      </c>
      <c r="T1" s="7" t="s">
        <v>603</v>
      </c>
      <c r="U1" s="8" t="s">
        <v>600</v>
      </c>
    </row>
    <row r="2" spans="1:21" s="9" customFormat="1" ht="12.75" thickBot="1" x14ac:dyDescent="0.25">
      <c r="A2" s="1">
        <v>2024</v>
      </c>
      <c r="B2" s="10"/>
      <c r="C2" s="10"/>
      <c r="D2" s="10"/>
      <c r="E2" s="10"/>
      <c r="F2" s="10"/>
      <c r="G2" s="10"/>
      <c r="H2" s="10"/>
      <c r="I2" s="10"/>
      <c r="J2" s="10"/>
      <c r="K2" s="10"/>
      <c r="L2" s="10"/>
      <c r="M2" s="10"/>
      <c r="N2" s="10"/>
      <c r="O2" s="10"/>
      <c r="P2" s="10"/>
      <c r="Q2" s="10"/>
      <c r="R2" s="10"/>
      <c r="S2" s="10"/>
      <c r="T2" s="10"/>
      <c r="U2" s="10"/>
    </row>
    <row r="3" spans="1:21" s="9" customFormat="1" ht="12.95" customHeight="1" x14ac:dyDescent="0.2">
      <c r="A3" s="11"/>
      <c r="B3" s="5"/>
      <c r="C3" s="5"/>
      <c r="D3" s="5"/>
      <c r="E3" s="5"/>
      <c r="F3" s="5"/>
      <c r="G3" s="5"/>
      <c r="H3" s="5"/>
      <c r="I3" s="5"/>
      <c r="J3" s="5"/>
      <c r="K3" s="5"/>
      <c r="L3" s="5"/>
      <c r="M3" s="5"/>
      <c r="N3" s="5"/>
      <c r="O3" s="5"/>
      <c r="P3" s="5"/>
      <c r="Q3" s="5"/>
      <c r="R3" s="5"/>
      <c r="S3" s="5"/>
      <c r="T3" s="5"/>
      <c r="U3" s="5"/>
    </row>
    <row r="4" spans="1:21" s="9" customFormat="1" ht="12.95" customHeight="1" x14ac:dyDescent="0.2">
      <c r="A4" s="11" t="s">
        <v>599</v>
      </c>
      <c r="B4" s="5"/>
      <c r="C4" s="5"/>
      <c r="D4" s="5"/>
      <c r="E4" s="5"/>
      <c r="F4" s="5"/>
      <c r="G4" s="5"/>
      <c r="H4" s="5"/>
      <c r="I4" s="5"/>
      <c r="J4" s="5"/>
      <c r="K4" s="5"/>
      <c r="L4" s="5"/>
      <c r="M4" s="5"/>
      <c r="N4" s="5"/>
      <c r="O4" s="5"/>
      <c r="P4" s="5"/>
      <c r="Q4" s="5"/>
      <c r="R4" s="5"/>
      <c r="S4" s="5"/>
      <c r="T4" s="5"/>
      <c r="U4" s="5"/>
    </row>
    <row r="5" spans="1:21" s="9" customFormat="1" ht="12.95" customHeight="1" x14ac:dyDescent="0.2">
      <c r="A5" s="11" t="s">
        <v>598</v>
      </c>
      <c r="B5" s="5"/>
      <c r="C5" s="5"/>
      <c r="D5" s="5"/>
      <c r="E5" s="5"/>
      <c r="F5" s="5"/>
      <c r="G5" s="5"/>
      <c r="H5" s="5"/>
      <c r="I5" s="5"/>
      <c r="J5" s="5"/>
      <c r="K5" s="5"/>
      <c r="L5" s="5"/>
      <c r="M5" s="5"/>
      <c r="N5" s="5"/>
      <c r="O5" s="5"/>
      <c r="P5" s="5"/>
      <c r="Q5" s="5"/>
      <c r="R5" s="5"/>
      <c r="S5" s="5"/>
      <c r="T5" s="5"/>
      <c r="U5" s="5"/>
    </row>
    <row r="6" spans="1:21" ht="12.95" customHeight="1" x14ac:dyDescent="0.2">
      <c r="A6" s="12" t="s">
        <v>757</v>
      </c>
      <c r="B6" s="3">
        <v>16</v>
      </c>
      <c r="C6" s="3">
        <v>4</v>
      </c>
      <c r="D6" s="3">
        <v>1</v>
      </c>
      <c r="E6" s="3">
        <v>5</v>
      </c>
      <c r="F6" s="3">
        <v>0</v>
      </c>
      <c r="G6" s="3">
        <v>0</v>
      </c>
      <c r="H6" s="3">
        <v>0</v>
      </c>
      <c r="I6" s="3">
        <v>0</v>
      </c>
      <c r="J6" s="3">
        <v>0</v>
      </c>
      <c r="K6" s="3">
        <v>0</v>
      </c>
      <c r="L6" s="3">
        <v>0</v>
      </c>
      <c r="M6" s="3">
        <v>0</v>
      </c>
      <c r="N6" s="3">
        <v>0</v>
      </c>
      <c r="O6" s="3">
        <v>0</v>
      </c>
      <c r="P6" s="3">
        <v>0</v>
      </c>
      <c r="Q6" s="3">
        <v>0</v>
      </c>
      <c r="R6" s="3">
        <v>0</v>
      </c>
      <c r="S6" s="3">
        <v>0</v>
      </c>
      <c r="T6" s="3">
        <v>1</v>
      </c>
      <c r="U6" s="3">
        <f t="shared" ref="U6:U29" si="0">SUM(B6:T6)</f>
        <v>27</v>
      </c>
    </row>
    <row r="7" spans="1:21" ht="12.95" customHeight="1" x14ac:dyDescent="0.2">
      <c r="A7" s="12" t="s">
        <v>758</v>
      </c>
      <c r="B7" s="3">
        <v>400</v>
      </c>
      <c r="C7" s="3">
        <v>91</v>
      </c>
      <c r="D7" s="3">
        <v>12</v>
      </c>
      <c r="E7" s="3">
        <v>39</v>
      </c>
      <c r="F7" s="3">
        <v>0</v>
      </c>
      <c r="G7" s="3">
        <v>0</v>
      </c>
      <c r="H7" s="3">
        <v>0</v>
      </c>
      <c r="I7" s="3">
        <v>0</v>
      </c>
      <c r="J7" s="3">
        <v>0</v>
      </c>
      <c r="K7" s="3">
        <v>0</v>
      </c>
      <c r="L7" s="3">
        <v>0</v>
      </c>
      <c r="M7" s="3">
        <v>0</v>
      </c>
      <c r="N7" s="3">
        <v>0</v>
      </c>
      <c r="O7" s="3">
        <v>0</v>
      </c>
      <c r="P7" s="3">
        <v>1</v>
      </c>
      <c r="Q7" s="3">
        <v>0</v>
      </c>
      <c r="R7" s="3">
        <v>5</v>
      </c>
      <c r="S7" s="3">
        <v>0</v>
      </c>
      <c r="T7" s="3">
        <v>6</v>
      </c>
      <c r="U7" s="3">
        <f t="shared" si="0"/>
        <v>554</v>
      </c>
    </row>
    <row r="8" spans="1:21" ht="12.95" customHeight="1" x14ac:dyDescent="0.2">
      <c r="A8" s="12" t="s">
        <v>759</v>
      </c>
      <c r="B8" s="3">
        <v>960</v>
      </c>
      <c r="C8" s="3">
        <v>328</v>
      </c>
      <c r="D8" s="3">
        <v>46</v>
      </c>
      <c r="E8" s="3">
        <v>70</v>
      </c>
      <c r="F8" s="3">
        <v>0</v>
      </c>
      <c r="G8" s="3">
        <v>2</v>
      </c>
      <c r="H8" s="3">
        <v>0</v>
      </c>
      <c r="I8" s="3">
        <v>0</v>
      </c>
      <c r="J8" s="3">
        <v>0</v>
      </c>
      <c r="K8" s="3">
        <v>0</v>
      </c>
      <c r="L8" s="3">
        <v>0</v>
      </c>
      <c r="M8" s="3">
        <v>0</v>
      </c>
      <c r="N8" s="3">
        <v>0</v>
      </c>
      <c r="O8" s="3">
        <v>0</v>
      </c>
      <c r="P8" s="3">
        <v>5</v>
      </c>
      <c r="Q8" s="3">
        <v>1</v>
      </c>
      <c r="R8" s="3">
        <v>6</v>
      </c>
      <c r="S8" s="3">
        <v>1</v>
      </c>
      <c r="T8" s="3">
        <v>12</v>
      </c>
      <c r="U8" s="3">
        <f t="shared" si="0"/>
        <v>1431</v>
      </c>
    </row>
    <row r="9" spans="1:21" ht="12.95" customHeight="1" x14ac:dyDescent="0.2">
      <c r="A9" s="12" t="s">
        <v>760</v>
      </c>
      <c r="B9" s="3">
        <v>518</v>
      </c>
      <c r="C9" s="3">
        <v>144</v>
      </c>
      <c r="D9" s="3">
        <v>15</v>
      </c>
      <c r="E9" s="3">
        <v>30</v>
      </c>
      <c r="F9" s="3">
        <v>0</v>
      </c>
      <c r="G9" s="3">
        <v>0</v>
      </c>
      <c r="H9" s="3">
        <v>0</v>
      </c>
      <c r="I9" s="3">
        <v>0</v>
      </c>
      <c r="J9" s="3">
        <v>0</v>
      </c>
      <c r="K9" s="3">
        <v>0</v>
      </c>
      <c r="L9" s="3">
        <v>1</v>
      </c>
      <c r="M9" s="3">
        <v>0</v>
      </c>
      <c r="N9" s="3">
        <v>0</v>
      </c>
      <c r="O9" s="3">
        <v>0</v>
      </c>
      <c r="P9" s="3">
        <v>4</v>
      </c>
      <c r="Q9" s="3">
        <v>0</v>
      </c>
      <c r="R9" s="3">
        <v>4</v>
      </c>
      <c r="S9" s="3">
        <v>1</v>
      </c>
      <c r="T9" s="3">
        <v>4</v>
      </c>
      <c r="U9" s="3">
        <f t="shared" si="0"/>
        <v>721</v>
      </c>
    </row>
    <row r="10" spans="1:21" ht="12.95" customHeight="1" x14ac:dyDescent="0.2">
      <c r="A10" s="12" t="s">
        <v>761</v>
      </c>
      <c r="B10" s="3">
        <v>112</v>
      </c>
      <c r="C10" s="3">
        <v>25</v>
      </c>
      <c r="D10" s="3">
        <v>2</v>
      </c>
      <c r="E10" s="3">
        <v>24</v>
      </c>
      <c r="F10" s="3">
        <v>0</v>
      </c>
      <c r="G10" s="3">
        <v>1</v>
      </c>
      <c r="H10" s="3">
        <v>0</v>
      </c>
      <c r="I10" s="3">
        <v>0</v>
      </c>
      <c r="J10" s="3">
        <v>0</v>
      </c>
      <c r="K10" s="3">
        <v>0</v>
      </c>
      <c r="L10" s="3">
        <v>0</v>
      </c>
      <c r="M10" s="3">
        <v>0</v>
      </c>
      <c r="N10" s="3">
        <v>0</v>
      </c>
      <c r="O10" s="3">
        <v>0</v>
      </c>
      <c r="P10" s="3">
        <v>3</v>
      </c>
      <c r="Q10" s="3">
        <v>0</v>
      </c>
      <c r="R10" s="3">
        <v>2</v>
      </c>
      <c r="S10" s="3">
        <v>0</v>
      </c>
      <c r="T10" s="3">
        <v>1</v>
      </c>
      <c r="U10" s="3">
        <f t="shared" si="0"/>
        <v>170</v>
      </c>
    </row>
    <row r="11" spans="1:21" ht="12.95" customHeight="1" x14ac:dyDescent="0.2">
      <c r="A11" s="12" t="s">
        <v>762</v>
      </c>
      <c r="B11" s="3">
        <v>330</v>
      </c>
      <c r="C11" s="3">
        <v>107</v>
      </c>
      <c r="D11" s="3">
        <v>24</v>
      </c>
      <c r="E11" s="3">
        <v>32</v>
      </c>
      <c r="F11" s="3">
        <v>0</v>
      </c>
      <c r="G11" s="3">
        <v>2</v>
      </c>
      <c r="H11" s="3">
        <v>0</v>
      </c>
      <c r="I11" s="3">
        <v>0</v>
      </c>
      <c r="J11" s="3">
        <v>0</v>
      </c>
      <c r="K11" s="3">
        <v>0</v>
      </c>
      <c r="L11" s="3">
        <v>0</v>
      </c>
      <c r="M11" s="3">
        <v>0</v>
      </c>
      <c r="N11" s="3">
        <v>0</v>
      </c>
      <c r="O11" s="3">
        <v>0</v>
      </c>
      <c r="P11" s="3">
        <v>6</v>
      </c>
      <c r="Q11" s="3">
        <v>1</v>
      </c>
      <c r="R11" s="3">
        <v>5</v>
      </c>
      <c r="S11" s="3">
        <v>0</v>
      </c>
      <c r="T11" s="3">
        <v>3</v>
      </c>
      <c r="U11" s="3">
        <f t="shared" si="0"/>
        <v>510</v>
      </c>
    </row>
    <row r="12" spans="1:21" ht="12.95" customHeight="1" x14ac:dyDescent="0.2">
      <c r="A12" s="12" t="s">
        <v>763</v>
      </c>
      <c r="B12" s="3">
        <v>723</v>
      </c>
      <c r="C12" s="3">
        <v>130</v>
      </c>
      <c r="D12" s="3">
        <v>13</v>
      </c>
      <c r="E12" s="3">
        <v>93</v>
      </c>
      <c r="F12" s="3">
        <v>0</v>
      </c>
      <c r="G12" s="3">
        <v>1</v>
      </c>
      <c r="H12" s="3">
        <v>0</v>
      </c>
      <c r="I12" s="3">
        <v>0</v>
      </c>
      <c r="J12" s="3">
        <v>0</v>
      </c>
      <c r="K12" s="3">
        <v>0</v>
      </c>
      <c r="L12" s="3">
        <v>0</v>
      </c>
      <c r="M12" s="3">
        <v>0</v>
      </c>
      <c r="N12" s="3">
        <v>0</v>
      </c>
      <c r="O12" s="3">
        <v>1</v>
      </c>
      <c r="P12" s="3">
        <v>9</v>
      </c>
      <c r="Q12" s="3">
        <v>0</v>
      </c>
      <c r="R12" s="3">
        <v>9</v>
      </c>
      <c r="S12" s="3">
        <v>0</v>
      </c>
      <c r="T12" s="3">
        <v>10</v>
      </c>
      <c r="U12" s="3">
        <f t="shared" si="0"/>
        <v>989</v>
      </c>
    </row>
    <row r="13" spans="1:21" ht="12.95" customHeight="1" x14ac:dyDescent="0.2">
      <c r="A13" s="12" t="s">
        <v>764</v>
      </c>
      <c r="B13" s="3">
        <v>482</v>
      </c>
      <c r="C13" s="3">
        <v>160</v>
      </c>
      <c r="D13" s="3">
        <v>23</v>
      </c>
      <c r="E13" s="14">
        <v>31</v>
      </c>
      <c r="F13" s="3">
        <v>0</v>
      </c>
      <c r="G13" s="3">
        <v>0</v>
      </c>
      <c r="H13" s="3">
        <v>0</v>
      </c>
      <c r="I13" s="3">
        <v>0</v>
      </c>
      <c r="J13" s="3">
        <v>0</v>
      </c>
      <c r="K13" s="3">
        <v>0</v>
      </c>
      <c r="L13" s="3">
        <v>0</v>
      </c>
      <c r="M13" s="3">
        <v>0</v>
      </c>
      <c r="N13" s="3">
        <v>0</v>
      </c>
      <c r="O13" s="3">
        <v>0</v>
      </c>
      <c r="P13" s="3">
        <v>5</v>
      </c>
      <c r="Q13" s="3">
        <v>0</v>
      </c>
      <c r="R13" s="3">
        <v>6</v>
      </c>
      <c r="S13" s="3">
        <v>0</v>
      </c>
      <c r="T13" s="3">
        <v>5</v>
      </c>
      <c r="U13" s="3">
        <f t="shared" si="0"/>
        <v>712</v>
      </c>
    </row>
    <row r="14" spans="1:21" ht="12.95" customHeight="1" x14ac:dyDescent="0.2">
      <c r="A14" s="12" t="s">
        <v>765</v>
      </c>
      <c r="B14" s="3">
        <v>487</v>
      </c>
      <c r="C14" s="3">
        <v>121</v>
      </c>
      <c r="D14" s="3">
        <v>10</v>
      </c>
      <c r="E14" s="3">
        <v>47</v>
      </c>
      <c r="F14" s="3">
        <v>0</v>
      </c>
      <c r="G14" s="3">
        <v>1</v>
      </c>
      <c r="H14" s="3">
        <v>0</v>
      </c>
      <c r="I14" s="3">
        <v>0</v>
      </c>
      <c r="J14" s="3">
        <v>0</v>
      </c>
      <c r="K14" s="3">
        <v>0</v>
      </c>
      <c r="L14" s="3">
        <v>0</v>
      </c>
      <c r="M14" s="3">
        <v>0</v>
      </c>
      <c r="N14" s="3">
        <v>0</v>
      </c>
      <c r="O14" s="3">
        <v>0</v>
      </c>
      <c r="P14" s="3">
        <v>5</v>
      </c>
      <c r="Q14" s="3">
        <v>3</v>
      </c>
      <c r="R14" s="3">
        <v>4</v>
      </c>
      <c r="S14" s="3">
        <v>0</v>
      </c>
      <c r="T14" s="3">
        <v>9</v>
      </c>
      <c r="U14" s="3">
        <f t="shared" si="0"/>
        <v>687</v>
      </c>
    </row>
    <row r="15" spans="1:21" ht="12.95" customHeight="1" x14ac:dyDescent="0.2">
      <c r="A15" s="12" t="s">
        <v>766</v>
      </c>
      <c r="B15" s="3">
        <v>403</v>
      </c>
      <c r="C15" s="3">
        <v>107</v>
      </c>
      <c r="D15" s="3">
        <v>23</v>
      </c>
      <c r="E15" s="3">
        <v>37</v>
      </c>
      <c r="F15" s="3">
        <v>0</v>
      </c>
      <c r="G15" s="3">
        <v>1</v>
      </c>
      <c r="H15" s="3">
        <v>0</v>
      </c>
      <c r="I15" s="3">
        <v>0</v>
      </c>
      <c r="J15" s="3">
        <v>0</v>
      </c>
      <c r="K15" s="3">
        <v>0</v>
      </c>
      <c r="L15" s="3">
        <v>1</v>
      </c>
      <c r="M15" s="3">
        <v>0</v>
      </c>
      <c r="N15" s="3">
        <v>0</v>
      </c>
      <c r="O15" s="3">
        <v>0</v>
      </c>
      <c r="P15" s="3">
        <v>1</v>
      </c>
      <c r="Q15" s="3">
        <v>0</v>
      </c>
      <c r="R15" s="3">
        <v>1</v>
      </c>
      <c r="S15" s="3">
        <v>0</v>
      </c>
      <c r="T15" s="3">
        <v>5</v>
      </c>
      <c r="U15" s="3">
        <f t="shared" si="0"/>
        <v>579</v>
      </c>
    </row>
    <row r="16" spans="1:21" ht="12.95" customHeight="1" x14ac:dyDescent="0.2">
      <c r="A16" s="12" t="s">
        <v>767</v>
      </c>
      <c r="B16" s="3">
        <v>481</v>
      </c>
      <c r="C16" s="3">
        <v>162</v>
      </c>
      <c r="D16" s="3">
        <v>33</v>
      </c>
      <c r="E16" s="3">
        <v>40</v>
      </c>
      <c r="F16" s="3">
        <v>0</v>
      </c>
      <c r="G16" s="3">
        <v>0</v>
      </c>
      <c r="H16" s="3">
        <v>0</v>
      </c>
      <c r="I16" s="3">
        <v>0</v>
      </c>
      <c r="J16" s="3">
        <v>0</v>
      </c>
      <c r="K16" s="3">
        <v>0</v>
      </c>
      <c r="L16" s="3">
        <v>2</v>
      </c>
      <c r="M16" s="3">
        <v>0</v>
      </c>
      <c r="N16" s="3">
        <v>0</v>
      </c>
      <c r="O16" s="3">
        <v>0</v>
      </c>
      <c r="P16" s="3">
        <v>6</v>
      </c>
      <c r="Q16" s="3">
        <v>0</v>
      </c>
      <c r="R16" s="3">
        <v>2</v>
      </c>
      <c r="S16" s="3">
        <v>0</v>
      </c>
      <c r="T16" s="3">
        <v>0</v>
      </c>
      <c r="U16" s="3">
        <f t="shared" si="0"/>
        <v>726</v>
      </c>
    </row>
    <row r="17" spans="1:23" ht="12.95" customHeight="1" x14ac:dyDescent="0.2">
      <c r="A17" s="12" t="s">
        <v>768</v>
      </c>
      <c r="B17" s="3">
        <v>226</v>
      </c>
      <c r="C17" s="3">
        <v>57</v>
      </c>
      <c r="D17" s="3">
        <v>11</v>
      </c>
      <c r="E17" s="3">
        <v>28</v>
      </c>
      <c r="F17" s="3">
        <v>0</v>
      </c>
      <c r="G17" s="3">
        <v>1</v>
      </c>
      <c r="H17" s="3">
        <v>0</v>
      </c>
      <c r="I17" s="3">
        <v>0</v>
      </c>
      <c r="J17" s="3">
        <v>0</v>
      </c>
      <c r="K17" s="3">
        <v>0</v>
      </c>
      <c r="L17" s="3">
        <v>0</v>
      </c>
      <c r="M17" s="3">
        <v>0</v>
      </c>
      <c r="N17" s="3">
        <v>0</v>
      </c>
      <c r="O17" s="3">
        <v>0</v>
      </c>
      <c r="P17" s="3">
        <v>7</v>
      </c>
      <c r="Q17" s="3">
        <v>0</v>
      </c>
      <c r="R17" s="3">
        <v>0</v>
      </c>
      <c r="S17" s="3">
        <v>0</v>
      </c>
      <c r="T17" s="3">
        <v>4</v>
      </c>
      <c r="U17" s="3">
        <f t="shared" si="0"/>
        <v>334</v>
      </c>
    </row>
    <row r="18" spans="1:23" ht="12.95" customHeight="1" x14ac:dyDescent="0.2">
      <c r="A18" s="12" t="s">
        <v>769</v>
      </c>
      <c r="B18" s="3">
        <v>793</v>
      </c>
      <c r="C18" s="3">
        <v>143</v>
      </c>
      <c r="D18" s="3">
        <v>11</v>
      </c>
      <c r="E18" s="3">
        <v>73</v>
      </c>
      <c r="F18" s="3">
        <v>0</v>
      </c>
      <c r="G18" s="3">
        <v>2</v>
      </c>
      <c r="H18" s="3">
        <v>0</v>
      </c>
      <c r="I18" s="3">
        <v>0</v>
      </c>
      <c r="J18" s="3">
        <v>0</v>
      </c>
      <c r="K18" s="3">
        <v>0</v>
      </c>
      <c r="L18" s="3">
        <v>2</v>
      </c>
      <c r="M18" s="3">
        <v>0</v>
      </c>
      <c r="N18" s="3">
        <v>0</v>
      </c>
      <c r="O18" s="3">
        <v>0</v>
      </c>
      <c r="P18" s="3">
        <v>10</v>
      </c>
      <c r="Q18" s="3">
        <v>2</v>
      </c>
      <c r="R18" s="3">
        <v>6</v>
      </c>
      <c r="S18" s="3">
        <v>0</v>
      </c>
      <c r="T18" s="3">
        <v>12</v>
      </c>
      <c r="U18" s="3">
        <f t="shared" si="0"/>
        <v>1054</v>
      </c>
    </row>
    <row r="19" spans="1:23" ht="12.95" customHeight="1" x14ac:dyDescent="0.2">
      <c r="A19" s="12" t="s">
        <v>770</v>
      </c>
      <c r="B19" s="3">
        <v>324</v>
      </c>
      <c r="C19" s="3">
        <v>106</v>
      </c>
      <c r="D19" s="3">
        <v>13</v>
      </c>
      <c r="E19" s="3">
        <v>34</v>
      </c>
      <c r="F19" s="3">
        <v>0</v>
      </c>
      <c r="G19" s="3">
        <v>2</v>
      </c>
      <c r="H19" s="3">
        <v>0</v>
      </c>
      <c r="I19" s="3">
        <v>0</v>
      </c>
      <c r="J19" s="3">
        <v>0</v>
      </c>
      <c r="K19" s="3">
        <v>0</v>
      </c>
      <c r="L19" s="3">
        <v>0</v>
      </c>
      <c r="M19" s="3">
        <v>0</v>
      </c>
      <c r="N19" s="3">
        <v>0</v>
      </c>
      <c r="O19" s="3">
        <v>0</v>
      </c>
      <c r="P19" s="3">
        <v>2</v>
      </c>
      <c r="Q19" s="3">
        <v>3</v>
      </c>
      <c r="R19" s="3">
        <v>2</v>
      </c>
      <c r="S19" s="3">
        <v>0</v>
      </c>
      <c r="T19" s="3">
        <v>1</v>
      </c>
      <c r="U19" s="3">
        <f t="shared" si="0"/>
        <v>487</v>
      </c>
    </row>
    <row r="20" spans="1:23" ht="12.95" customHeight="1" x14ac:dyDescent="0.2">
      <c r="A20" s="12" t="s">
        <v>771</v>
      </c>
      <c r="B20" s="3">
        <v>513</v>
      </c>
      <c r="C20" s="3">
        <v>110</v>
      </c>
      <c r="D20" s="3">
        <v>23</v>
      </c>
      <c r="E20" s="3">
        <v>41</v>
      </c>
      <c r="F20" s="3">
        <v>0</v>
      </c>
      <c r="G20" s="3">
        <v>1</v>
      </c>
      <c r="H20" s="3">
        <v>0</v>
      </c>
      <c r="I20" s="3">
        <v>0</v>
      </c>
      <c r="J20" s="3">
        <v>0</v>
      </c>
      <c r="K20" s="3">
        <v>0</v>
      </c>
      <c r="L20" s="3">
        <v>2</v>
      </c>
      <c r="M20" s="3">
        <v>0</v>
      </c>
      <c r="N20" s="3">
        <v>0</v>
      </c>
      <c r="O20" s="3">
        <v>0</v>
      </c>
      <c r="P20" s="3">
        <v>2</v>
      </c>
      <c r="Q20" s="3">
        <v>0</v>
      </c>
      <c r="R20" s="3">
        <v>5</v>
      </c>
      <c r="S20" s="3">
        <v>0</v>
      </c>
      <c r="T20" s="3">
        <v>8</v>
      </c>
      <c r="U20" s="3">
        <f t="shared" si="0"/>
        <v>705</v>
      </c>
    </row>
    <row r="21" spans="1:23" ht="12.95" customHeight="1" x14ac:dyDescent="0.2">
      <c r="A21" s="12" t="s">
        <v>772</v>
      </c>
      <c r="B21" s="3">
        <v>714</v>
      </c>
      <c r="C21" s="3">
        <v>167</v>
      </c>
      <c r="D21" s="3">
        <v>22</v>
      </c>
      <c r="E21" s="3">
        <v>71</v>
      </c>
      <c r="F21" s="3">
        <v>0</v>
      </c>
      <c r="G21" s="3">
        <v>5</v>
      </c>
      <c r="H21" s="3">
        <v>0</v>
      </c>
      <c r="I21" s="3">
        <v>0</v>
      </c>
      <c r="J21" s="3">
        <v>0</v>
      </c>
      <c r="K21" s="3">
        <v>0</v>
      </c>
      <c r="L21" s="3">
        <v>1</v>
      </c>
      <c r="M21" s="3">
        <v>0</v>
      </c>
      <c r="N21" s="3">
        <v>0</v>
      </c>
      <c r="O21" s="3">
        <v>1</v>
      </c>
      <c r="P21" s="3">
        <v>10</v>
      </c>
      <c r="Q21" s="3">
        <v>1</v>
      </c>
      <c r="R21" s="3">
        <v>7</v>
      </c>
      <c r="S21" s="3">
        <v>0</v>
      </c>
      <c r="T21" s="3">
        <v>10</v>
      </c>
      <c r="U21" s="3">
        <f t="shared" si="0"/>
        <v>1009</v>
      </c>
    </row>
    <row r="22" spans="1:23" ht="12.95" customHeight="1" x14ac:dyDescent="0.2">
      <c r="A22" s="12" t="s">
        <v>773</v>
      </c>
      <c r="B22" s="3">
        <v>688</v>
      </c>
      <c r="C22" s="3">
        <v>142</v>
      </c>
      <c r="D22" s="3">
        <v>30</v>
      </c>
      <c r="E22" s="3">
        <v>60</v>
      </c>
      <c r="F22" s="3">
        <v>0</v>
      </c>
      <c r="G22" s="3">
        <v>1</v>
      </c>
      <c r="H22" s="3">
        <v>0</v>
      </c>
      <c r="I22" s="3">
        <v>0</v>
      </c>
      <c r="J22" s="3">
        <v>0</v>
      </c>
      <c r="K22" s="3">
        <v>0</v>
      </c>
      <c r="L22" s="3">
        <v>0</v>
      </c>
      <c r="M22" s="3">
        <v>0</v>
      </c>
      <c r="N22" s="3">
        <v>0</v>
      </c>
      <c r="O22" s="3">
        <v>0</v>
      </c>
      <c r="P22" s="3">
        <v>4</v>
      </c>
      <c r="Q22" s="3">
        <v>0</v>
      </c>
      <c r="R22" s="3">
        <v>7</v>
      </c>
      <c r="S22" s="3">
        <v>0</v>
      </c>
      <c r="T22" s="3">
        <v>11</v>
      </c>
      <c r="U22" s="3">
        <f t="shared" si="0"/>
        <v>943</v>
      </c>
    </row>
    <row r="23" spans="1:23" ht="12.95" customHeight="1" x14ac:dyDescent="0.2">
      <c r="A23" s="12" t="s">
        <v>774</v>
      </c>
      <c r="B23" s="3">
        <v>385</v>
      </c>
      <c r="C23" s="3">
        <v>144</v>
      </c>
      <c r="D23" s="3">
        <v>17</v>
      </c>
      <c r="E23" s="3">
        <v>26</v>
      </c>
      <c r="F23" s="3">
        <v>0</v>
      </c>
      <c r="G23" s="3">
        <v>0</v>
      </c>
      <c r="H23" s="3">
        <v>0</v>
      </c>
      <c r="I23" s="3">
        <v>0</v>
      </c>
      <c r="J23" s="3">
        <v>0</v>
      </c>
      <c r="K23" s="3">
        <v>0</v>
      </c>
      <c r="L23" s="3">
        <v>1</v>
      </c>
      <c r="M23" s="3">
        <v>0</v>
      </c>
      <c r="N23" s="3">
        <v>0</v>
      </c>
      <c r="O23" s="3">
        <v>0</v>
      </c>
      <c r="P23" s="3">
        <v>1</v>
      </c>
      <c r="Q23" s="3">
        <v>0</v>
      </c>
      <c r="R23" s="3">
        <v>4</v>
      </c>
      <c r="S23" s="3">
        <v>0</v>
      </c>
      <c r="T23" s="3">
        <v>7</v>
      </c>
      <c r="U23" s="3">
        <f t="shared" si="0"/>
        <v>585</v>
      </c>
    </row>
    <row r="24" spans="1:23" ht="12.95" customHeight="1" x14ac:dyDescent="0.2">
      <c r="A24" s="12" t="s">
        <v>775</v>
      </c>
      <c r="B24" s="3">
        <v>123</v>
      </c>
      <c r="C24" s="3">
        <v>18</v>
      </c>
      <c r="D24" s="3">
        <v>0</v>
      </c>
      <c r="E24" s="3">
        <v>3</v>
      </c>
      <c r="F24" s="3">
        <v>0</v>
      </c>
      <c r="G24" s="3">
        <v>0</v>
      </c>
      <c r="H24" s="3">
        <v>0</v>
      </c>
      <c r="I24" s="3">
        <v>0</v>
      </c>
      <c r="J24" s="3">
        <v>0</v>
      </c>
      <c r="K24" s="3">
        <v>0</v>
      </c>
      <c r="L24" s="3">
        <v>0</v>
      </c>
      <c r="M24" s="3">
        <v>0</v>
      </c>
      <c r="N24" s="3">
        <v>0</v>
      </c>
      <c r="O24" s="3">
        <v>0</v>
      </c>
      <c r="P24" s="3">
        <v>0</v>
      </c>
      <c r="Q24" s="3">
        <v>0</v>
      </c>
      <c r="R24" s="3">
        <v>2</v>
      </c>
      <c r="S24" s="3">
        <v>0</v>
      </c>
      <c r="T24" s="3">
        <v>0</v>
      </c>
      <c r="U24" s="3">
        <f t="shared" si="0"/>
        <v>146</v>
      </c>
    </row>
    <row r="25" spans="1:23" ht="12.95" customHeight="1" x14ac:dyDescent="0.2">
      <c r="A25" s="12" t="s">
        <v>776</v>
      </c>
      <c r="B25" s="3">
        <v>376</v>
      </c>
      <c r="C25" s="3">
        <v>70</v>
      </c>
      <c r="D25" s="3">
        <v>17</v>
      </c>
      <c r="E25" s="3">
        <v>38</v>
      </c>
      <c r="F25" s="3">
        <v>0</v>
      </c>
      <c r="G25" s="3">
        <v>1</v>
      </c>
      <c r="H25" s="3">
        <v>0</v>
      </c>
      <c r="I25" s="3">
        <v>0</v>
      </c>
      <c r="J25" s="3">
        <v>0</v>
      </c>
      <c r="K25" s="3">
        <v>0</v>
      </c>
      <c r="L25" s="3">
        <v>0</v>
      </c>
      <c r="M25" s="3">
        <v>0</v>
      </c>
      <c r="N25" s="3">
        <v>0</v>
      </c>
      <c r="O25" s="3">
        <v>0</v>
      </c>
      <c r="P25" s="3">
        <v>6</v>
      </c>
      <c r="Q25" s="3">
        <v>1</v>
      </c>
      <c r="R25" s="3">
        <v>9</v>
      </c>
      <c r="S25" s="3">
        <v>0</v>
      </c>
      <c r="T25" s="3">
        <v>7</v>
      </c>
      <c r="U25" s="3">
        <f t="shared" si="0"/>
        <v>525</v>
      </c>
    </row>
    <row r="26" spans="1:23" ht="12.95" customHeight="1" x14ac:dyDescent="0.2">
      <c r="A26" s="12" t="s">
        <v>777</v>
      </c>
      <c r="B26" s="3">
        <v>297</v>
      </c>
      <c r="C26" s="3">
        <v>43</v>
      </c>
      <c r="D26" s="3">
        <v>2</v>
      </c>
      <c r="E26" s="3">
        <v>13</v>
      </c>
      <c r="F26" s="3">
        <v>0</v>
      </c>
      <c r="G26" s="3">
        <v>1</v>
      </c>
      <c r="H26" s="3">
        <v>0</v>
      </c>
      <c r="I26" s="3">
        <v>0</v>
      </c>
      <c r="J26" s="3">
        <v>0</v>
      </c>
      <c r="K26" s="3">
        <v>0</v>
      </c>
      <c r="L26" s="3">
        <v>0</v>
      </c>
      <c r="M26" s="3">
        <v>0</v>
      </c>
      <c r="N26" s="3">
        <v>0</v>
      </c>
      <c r="O26" s="3">
        <v>0</v>
      </c>
      <c r="P26" s="3">
        <v>1</v>
      </c>
      <c r="Q26" s="3">
        <v>1</v>
      </c>
      <c r="R26" s="3">
        <v>3</v>
      </c>
      <c r="S26" s="3">
        <v>0</v>
      </c>
      <c r="T26" s="3">
        <v>1</v>
      </c>
      <c r="U26" s="3">
        <f t="shared" si="0"/>
        <v>362</v>
      </c>
    </row>
    <row r="27" spans="1:23" ht="12.95" customHeight="1" x14ac:dyDescent="0.2">
      <c r="A27" s="12" t="s">
        <v>778</v>
      </c>
      <c r="B27" s="3">
        <v>78</v>
      </c>
      <c r="C27" s="3">
        <v>30</v>
      </c>
      <c r="D27" s="3">
        <v>3</v>
      </c>
      <c r="E27" s="3">
        <v>8</v>
      </c>
      <c r="F27" s="3">
        <v>0</v>
      </c>
      <c r="G27" s="3">
        <v>0</v>
      </c>
      <c r="H27" s="3">
        <v>0</v>
      </c>
      <c r="I27" s="3">
        <v>0</v>
      </c>
      <c r="J27" s="3">
        <v>0</v>
      </c>
      <c r="K27" s="3">
        <v>0</v>
      </c>
      <c r="L27" s="3">
        <v>0</v>
      </c>
      <c r="M27" s="3">
        <v>0</v>
      </c>
      <c r="N27" s="3">
        <v>0</v>
      </c>
      <c r="O27" s="3">
        <v>0</v>
      </c>
      <c r="P27" s="3">
        <v>0</v>
      </c>
      <c r="Q27" s="3">
        <v>0</v>
      </c>
      <c r="R27" s="3">
        <v>0</v>
      </c>
      <c r="S27" s="3">
        <v>0</v>
      </c>
      <c r="T27" s="3">
        <v>0</v>
      </c>
      <c r="U27" s="3">
        <f t="shared" si="0"/>
        <v>119</v>
      </c>
    </row>
    <row r="28" spans="1:23" ht="12.95" customHeight="1" x14ac:dyDescent="0.2">
      <c r="A28" s="12" t="s">
        <v>779</v>
      </c>
      <c r="B28" s="3">
        <v>633</v>
      </c>
      <c r="C28" s="3">
        <v>104</v>
      </c>
      <c r="D28" s="3">
        <v>20</v>
      </c>
      <c r="E28" s="3">
        <v>84</v>
      </c>
      <c r="F28" s="3">
        <v>0</v>
      </c>
      <c r="G28" s="3">
        <v>1</v>
      </c>
      <c r="H28" s="3">
        <v>0</v>
      </c>
      <c r="I28" s="3">
        <v>0</v>
      </c>
      <c r="J28" s="3">
        <v>0</v>
      </c>
      <c r="K28" s="3">
        <v>0</v>
      </c>
      <c r="L28" s="3">
        <v>0</v>
      </c>
      <c r="M28" s="3">
        <v>0</v>
      </c>
      <c r="N28" s="3">
        <v>0</v>
      </c>
      <c r="O28" s="3">
        <v>1</v>
      </c>
      <c r="P28" s="3">
        <v>8</v>
      </c>
      <c r="Q28" s="3">
        <v>2</v>
      </c>
      <c r="R28" s="3">
        <v>2</v>
      </c>
      <c r="S28" s="3">
        <v>0</v>
      </c>
      <c r="T28" s="3">
        <v>8</v>
      </c>
      <c r="U28" s="3">
        <f t="shared" si="0"/>
        <v>863</v>
      </c>
    </row>
    <row r="29" spans="1:23" ht="12.95" customHeight="1" x14ac:dyDescent="0.2">
      <c r="A29" s="12" t="s">
        <v>780</v>
      </c>
      <c r="B29" s="3">
        <v>672</v>
      </c>
      <c r="C29" s="3">
        <v>88</v>
      </c>
      <c r="D29" s="3">
        <v>15</v>
      </c>
      <c r="E29" s="3">
        <v>76</v>
      </c>
      <c r="F29" s="3">
        <v>0</v>
      </c>
      <c r="G29" s="3">
        <v>1</v>
      </c>
      <c r="H29" s="3">
        <v>0</v>
      </c>
      <c r="I29" s="3">
        <v>0</v>
      </c>
      <c r="J29" s="3">
        <v>0</v>
      </c>
      <c r="K29" s="3">
        <v>0</v>
      </c>
      <c r="L29" s="3">
        <v>0</v>
      </c>
      <c r="M29" s="3">
        <v>0</v>
      </c>
      <c r="N29" s="3">
        <v>0</v>
      </c>
      <c r="O29" s="3">
        <v>0</v>
      </c>
      <c r="P29" s="3">
        <v>6</v>
      </c>
      <c r="Q29" s="3">
        <v>0</v>
      </c>
      <c r="R29" s="3">
        <v>11</v>
      </c>
      <c r="S29" s="3">
        <v>0</v>
      </c>
      <c r="T29" s="3">
        <v>10</v>
      </c>
      <c r="U29" s="3">
        <f t="shared" si="0"/>
        <v>879</v>
      </c>
    </row>
    <row r="30" spans="1:23" s="9" customFormat="1" ht="12.95" customHeight="1" x14ac:dyDescent="0.2">
      <c r="A30" s="15" t="s">
        <v>597</v>
      </c>
      <c r="B30" s="4">
        <f>SUM(B6:B29)</f>
        <v>10734</v>
      </c>
      <c r="C30" s="4">
        <f>SUM(C6:C29)</f>
        <v>2601</v>
      </c>
      <c r="D30" s="4">
        <f>SUM(D6:D29)</f>
        <v>386</v>
      </c>
      <c r="E30" s="4">
        <f>SUM(E6:E29)</f>
        <v>1003</v>
      </c>
      <c r="F30" s="4">
        <f>SUM(F6:F29)</f>
        <v>0</v>
      </c>
      <c r="G30" s="4">
        <f t="shared" ref="G30:P30" si="1">SUM(G6:G29)</f>
        <v>24</v>
      </c>
      <c r="H30" s="4">
        <f t="shared" si="1"/>
        <v>0</v>
      </c>
      <c r="I30" s="4">
        <f t="shared" si="1"/>
        <v>0</v>
      </c>
      <c r="J30" s="4">
        <f t="shared" si="1"/>
        <v>0</v>
      </c>
      <c r="K30" s="4">
        <f t="shared" si="1"/>
        <v>0</v>
      </c>
      <c r="L30" s="4">
        <f t="shared" si="1"/>
        <v>10</v>
      </c>
      <c r="M30" s="4">
        <f t="shared" si="1"/>
        <v>0</v>
      </c>
      <c r="N30" s="4">
        <f t="shared" si="1"/>
        <v>0</v>
      </c>
      <c r="O30" s="4">
        <f t="shared" si="1"/>
        <v>3</v>
      </c>
      <c r="P30" s="4">
        <f t="shared" si="1"/>
        <v>102</v>
      </c>
      <c r="Q30" s="4">
        <f t="shared" ref="Q30:U30" si="2">SUM(Q6:Q29)</f>
        <v>15</v>
      </c>
      <c r="R30" s="4">
        <f t="shared" si="2"/>
        <v>102</v>
      </c>
      <c r="S30" s="4">
        <f t="shared" si="2"/>
        <v>2</v>
      </c>
      <c r="T30" s="4">
        <f t="shared" si="2"/>
        <v>135</v>
      </c>
      <c r="U30" s="4">
        <f t="shared" si="2"/>
        <v>15117</v>
      </c>
      <c r="V30" s="13"/>
      <c r="W30" s="13"/>
    </row>
    <row r="31" spans="1:23" ht="12.95" customHeight="1" x14ac:dyDescent="0.2">
      <c r="A31" s="11"/>
    </row>
    <row r="32" spans="1:23" ht="12.95" customHeight="1" x14ac:dyDescent="0.2">
      <c r="A32" s="11" t="s">
        <v>596</v>
      </c>
    </row>
    <row r="33" spans="1:21" ht="12.95" customHeight="1" x14ac:dyDescent="0.2">
      <c r="A33" s="12" t="s">
        <v>781</v>
      </c>
      <c r="B33" s="3">
        <v>734</v>
      </c>
      <c r="C33" s="3">
        <v>101</v>
      </c>
      <c r="D33" s="3">
        <v>22</v>
      </c>
      <c r="E33" s="3">
        <v>50</v>
      </c>
      <c r="F33" s="3">
        <v>0</v>
      </c>
      <c r="G33" s="3">
        <v>1</v>
      </c>
      <c r="H33" s="3">
        <v>0</v>
      </c>
      <c r="I33" s="3">
        <v>0</v>
      </c>
      <c r="J33" s="3">
        <v>0</v>
      </c>
      <c r="K33" s="3">
        <v>0</v>
      </c>
      <c r="L33" s="3">
        <v>0</v>
      </c>
      <c r="M33" s="3">
        <v>0</v>
      </c>
      <c r="N33" s="3">
        <v>0</v>
      </c>
      <c r="O33" s="3">
        <v>1</v>
      </c>
      <c r="P33" s="3">
        <v>6</v>
      </c>
      <c r="Q33" s="3">
        <v>1</v>
      </c>
      <c r="R33" s="3">
        <v>5</v>
      </c>
      <c r="S33" s="3">
        <v>0</v>
      </c>
      <c r="T33" s="3">
        <v>5</v>
      </c>
      <c r="U33" s="3">
        <f t="shared" ref="U33:U59" si="3">SUM(B33:T33)</f>
        <v>926</v>
      </c>
    </row>
    <row r="34" spans="1:21" ht="12.95" customHeight="1" x14ac:dyDescent="0.2">
      <c r="A34" s="12" t="s">
        <v>782</v>
      </c>
      <c r="B34" s="3">
        <v>1</v>
      </c>
      <c r="C34" s="3">
        <v>1</v>
      </c>
      <c r="D34" s="3">
        <v>0</v>
      </c>
      <c r="E34" s="3">
        <v>0</v>
      </c>
      <c r="F34" s="3">
        <v>0</v>
      </c>
      <c r="G34" s="3">
        <v>0</v>
      </c>
      <c r="H34" s="3">
        <v>0</v>
      </c>
      <c r="I34" s="3">
        <v>0</v>
      </c>
      <c r="J34" s="3">
        <v>0</v>
      </c>
      <c r="K34" s="3">
        <v>0</v>
      </c>
      <c r="L34" s="3">
        <v>0</v>
      </c>
      <c r="M34" s="3">
        <v>0</v>
      </c>
      <c r="N34" s="3">
        <v>0</v>
      </c>
      <c r="O34" s="3">
        <v>0</v>
      </c>
      <c r="P34" s="3">
        <v>0</v>
      </c>
      <c r="Q34" s="3">
        <v>0</v>
      </c>
      <c r="R34" s="3">
        <v>0</v>
      </c>
      <c r="S34" s="3">
        <v>0</v>
      </c>
      <c r="T34" s="3">
        <v>0</v>
      </c>
      <c r="U34" s="3">
        <f t="shared" si="3"/>
        <v>2</v>
      </c>
    </row>
    <row r="35" spans="1:21" ht="12.95" customHeight="1" x14ac:dyDescent="0.2">
      <c r="A35" s="12" t="s">
        <v>783</v>
      </c>
      <c r="B35" s="3">
        <v>329</v>
      </c>
      <c r="C35" s="3">
        <v>51</v>
      </c>
      <c r="D35" s="3">
        <v>6</v>
      </c>
      <c r="E35" s="3">
        <v>15</v>
      </c>
      <c r="F35" s="3">
        <v>0</v>
      </c>
      <c r="G35" s="3">
        <v>0</v>
      </c>
      <c r="H35" s="3">
        <v>0</v>
      </c>
      <c r="I35" s="3">
        <v>0</v>
      </c>
      <c r="J35" s="3">
        <v>0</v>
      </c>
      <c r="K35" s="3">
        <v>0</v>
      </c>
      <c r="L35" s="3">
        <v>0</v>
      </c>
      <c r="M35" s="3">
        <v>0</v>
      </c>
      <c r="N35" s="3">
        <v>0</v>
      </c>
      <c r="O35" s="3">
        <v>0</v>
      </c>
      <c r="P35" s="3">
        <v>2</v>
      </c>
      <c r="Q35" s="3">
        <v>0</v>
      </c>
      <c r="R35" s="3">
        <v>4</v>
      </c>
      <c r="S35" s="3">
        <v>0</v>
      </c>
      <c r="T35" s="3">
        <v>5</v>
      </c>
      <c r="U35" s="3">
        <f t="shared" si="3"/>
        <v>412</v>
      </c>
    </row>
    <row r="36" spans="1:21" ht="12.95" customHeight="1" x14ac:dyDescent="0.2">
      <c r="A36" s="12" t="s">
        <v>784</v>
      </c>
      <c r="B36" s="3">
        <v>366</v>
      </c>
      <c r="C36" s="3">
        <v>39</v>
      </c>
      <c r="D36" s="3">
        <v>7</v>
      </c>
      <c r="E36" s="3">
        <v>15</v>
      </c>
      <c r="F36" s="3">
        <v>0</v>
      </c>
      <c r="G36" s="3">
        <v>0</v>
      </c>
      <c r="H36" s="3">
        <v>0</v>
      </c>
      <c r="I36" s="3">
        <v>0</v>
      </c>
      <c r="J36" s="3">
        <v>0</v>
      </c>
      <c r="K36" s="3">
        <v>0</v>
      </c>
      <c r="L36" s="3">
        <v>0</v>
      </c>
      <c r="M36" s="3">
        <v>0</v>
      </c>
      <c r="N36" s="3">
        <v>0</v>
      </c>
      <c r="O36" s="3">
        <v>0</v>
      </c>
      <c r="P36" s="3">
        <v>6</v>
      </c>
      <c r="Q36" s="3">
        <v>1</v>
      </c>
      <c r="R36" s="3">
        <v>0</v>
      </c>
      <c r="S36" s="3">
        <v>0</v>
      </c>
      <c r="T36" s="3">
        <v>1</v>
      </c>
      <c r="U36" s="3">
        <f t="shared" si="3"/>
        <v>435</v>
      </c>
    </row>
    <row r="37" spans="1:21" ht="12.95" customHeight="1" x14ac:dyDescent="0.2">
      <c r="A37" s="12" t="s">
        <v>785</v>
      </c>
      <c r="B37" s="3">
        <v>962</v>
      </c>
      <c r="C37" s="3">
        <v>186</v>
      </c>
      <c r="D37" s="3">
        <v>16</v>
      </c>
      <c r="E37" s="3">
        <v>78</v>
      </c>
      <c r="F37" s="3">
        <v>0</v>
      </c>
      <c r="G37" s="3">
        <v>2</v>
      </c>
      <c r="H37" s="3">
        <v>0</v>
      </c>
      <c r="I37" s="3">
        <v>0</v>
      </c>
      <c r="J37" s="3">
        <v>0</v>
      </c>
      <c r="K37" s="3">
        <v>0</v>
      </c>
      <c r="L37" s="3">
        <v>1</v>
      </c>
      <c r="M37" s="3">
        <v>0</v>
      </c>
      <c r="N37" s="3">
        <v>0</v>
      </c>
      <c r="O37" s="3">
        <v>0</v>
      </c>
      <c r="P37" s="3">
        <v>10</v>
      </c>
      <c r="Q37" s="3">
        <v>0</v>
      </c>
      <c r="R37" s="3">
        <v>8</v>
      </c>
      <c r="S37" s="3">
        <v>0</v>
      </c>
      <c r="T37" s="3">
        <v>16</v>
      </c>
      <c r="U37" s="3">
        <f t="shared" si="3"/>
        <v>1279</v>
      </c>
    </row>
    <row r="38" spans="1:21" ht="12.95" customHeight="1" x14ac:dyDescent="0.2">
      <c r="A38" s="12" t="s">
        <v>786</v>
      </c>
      <c r="B38" s="3">
        <v>162</v>
      </c>
      <c r="C38" s="3">
        <v>5</v>
      </c>
      <c r="D38" s="3">
        <v>1</v>
      </c>
      <c r="E38" s="3">
        <v>2</v>
      </c>
      <c r="F38" s="3">
        <v>0</v>
      </c>
      <c r="G38" s="3">
        <v>0</v>
      </c>
      <c r="H38" s="3">
        <v>0</v>
      </c>
      <c r="I38" s="3">
        <v>0</v>
      </c>
      <c r="J38" s="3">
        <v>0</v>
      </c>
      <c r="K38" s="3">
        <v>0</v>
      </c>
      <c r="L38" s="3">
        <v>0</v>
      </c>
      <c r="M38" s="3">
        <v>0</v>
      </c>
      <c r="N38" s="3">
        <v>0</v>
      </c>
      <c r="O38" s="3">
        <v>0</v>
      </c>
      <c r="P38" s="3">
        <v>0</v>
      </c>
      <c r="Q38" s="3">
        <v>1</v>
      </c>
      <c r="R38" s="3">
        <v>0</v>
      </c>
      <c r="S38" s="3">
        <v>0</v>
      </c>
      <c r="T38" s="3">
        <v>0</v>
      </c>
      <c r="U38" s="3">
        <f t="shared" si="3"/>
        <v>171</v>
      </c>
    </row>
    <row r="39" spans="1:21" ht="12.95" customHeight="1" x14ac:dyDescent="0.2">
      <c r="A39" s="12" t="s">
        <v>787</v>
      </c>
      <c r="B39" s="3">
        <v>105</v>
      </c>
      <c r="C39" s="3">
        <v>12</v>
      </c>
      <c r="D39" s="3">
        <v>1</v>
      </c>
      <c r="E39" s="3">
        <v>2</v>
      </c>
      <c r="F39" s="3">
        <v>0</v>
      </c>
      <c r="G39" s="3">
        <v>0</v>
      </c>
      <c r="H39" s="3">
        <v>0</v>
      </c>
      <c r="I39" s="3">
        <v>0</v>
      </c>
      <c r="J39" s="3">
        <v>0</v>
      </c>
      <c r="K39" s="3">
        <v>0</v>
      </c>
      <c r="L39" s="3">
        <v>0</v>
      </c>
      <c r="M39" s="3">
        <v>0</v>
      </c>
      <c r="N39" s="3">
        <v>0</v>
      </c>
      <c r="O39" s="3">
        <v>0</v>
      </c>
      <c r="P39" s="3">
        <v>1</v>
      </c>
      <c r="Q39" s="3">
        <v>0</v>
      </c>
      <c r="R39" s="3">
        <v>1</v>
      </c>
      <c r="S39" s="3">
        <v>0</v>
      </c>
      <c r="T39" s="3">
        <v>1</v>
      </c>
      <c r="U39" s="3">
        <f t="shared" si="3"/>
        <v>123</v>
      </c>
    </row>
    <row r="40" spans="1:21" ht="12.95" customHeight="1" x14ac:dyDescent="0.2">
      <c r="A40" s="12" t="s">
        <v>788</v>
      </c>
      <c r="B40" s="3">
        <v>301</v>
      </c>
      <c r="C40" s="3">
        <v>67</v>
      </c>
      <c r="D40" s="3">
        <v>7</v>
      </c>
      <c r="E40" s="3">
        <v>21</v>
      </c>
      <c r="F40" s="3">
        <v>0</v>
      </c>
      <c r="G40" s="3">
        <v>0</v>
      </c>
      <c r="H40" s="3">
        <v>0</v>
      </c>
      <c r="I40" s="3">
        <v>0</v>
      </c>
      <c r="J40" s="3">
        <v>0</v>
      </c>
      <c r="K40" s="3">
        <v>0</v>
      </c>
      <c r="L40" s="3">
        <v>0</v>
      </c>
      <c r="M40" s="3">
        <v>0</v>
      </c>
      <c r="N40" s="3">
        <v>0</v>
      </c>
      <c r="O40" s="3">
        <v>0</v>
      </c>
      <c r="P40" s="3">
        <v>1</v>
      </c>
      <c r="Q40" s="3">
        <v>1</v>
      </c>
      <c r="R40" s="3">
        <v>1</v>
      </c>
      <c r="S40" s="3">
        <v>0</v>
      </c>
      <c r="T40" s="3">
        <v>3</v>
      </c>
      <c r="U40" s="3">
        <f t="shared" si="3"/>
        <v>402</v>
      </c>
    </row>
    <row r="41" spans="1:21" ht="12.95" customHeight="1" x14ac:dyDescent="0.2">
      <c r="A41" s="12" t="s">
        <v>789</v>
      </c>
      <c r="B41" s="3">
        <v>63</v>
      </c>
      <c r="C41" s="3">
        <v>17</v>
      </c>
      <c r="D41" s="3">
        <v>1</v>
      </c>
      <c r="E41" s="3">
        <v>1</v>
      </c>
      <c r="F41" s="3">
        <v>0</v>
      </c>
      <c r="G41" s="3">
        <v>0</v>
      </c>
      <c r="H41" s="3">
        <v>0</v>
      </c>
      <c r="I41" s="3">
        <v>0</v>
      </c>
      <c r="J41" s="3">
        <v>0</v>
      </c>
      <c r="K41" s="3">
        <v>0</v>
      </c>
      <c r="L41" s="3">
        <v>1</v>
      </c>
      <c r="M41" s="3">
        <v>0</v>
      </c>
      <c r="N41" s="3">
        <v>0</v>
      </c>
      <c r="O41" s="3">
        <v>0</v>
      </c>
      <c r="P41" s="3">
        <v>0</v>
      </c>
      <c r="Q41" s="3">
        <v>0</v>
      </c>
      <c r="R41" s="3">
        <v>1</v>
      </c>
      <c r="S41" s="3">
        <v>0</v>
      </c>
      <c r="T41" s="3">
        <v>1</v>
      </c>
      <c r="U41" s="3">
        <f t="shared" si="3"/>
        <v>85</v>
      </c>
    </row>
    <row r="42" spans="1:21" ht="12.95" customHeight="1" x14ac:dyDescent="0.2">
      <c r="A42" s="12" t="s">
        <v>790</v>
      </c>
      <c r="B42" s="3">
        <v>939</v>
      </c>
      <c r="C42" s="3">
        <v>155</v>
      </c>
      <c r="D42" s="3">
        <v>16</v>
      </c>
      <c r="E42" s="3">
        <v>74</v>
      </c>
      <c r="F42" s="3">
        <v>0</v>
      </c>
      <c r="G42" s="3">
        <v>3</v>
      </c>
      <c r="H42" s="3">
        <v>0</v>
      </c>
      <c r="I42" s="3">
        <v>0</v>
      </c>
      <c r="J42" s="3">
        <v>0</v>
      </c>
      <c r="K42" s="3">
        <v>0</v>
      </c>
      <c r="L42" s="3">
        <v>1</v>
      </c>
      <c r="M42" s="3">
        <v>0</v>
      </c>
      <c r="N42" s="3">
        <v>0</v>
      </c>
      <c r="O42" s="3">
        <v>0</v>
      </c>
      <c r="P42" s="3">
        <v>9</v>
      </c>
      <c r="Q42" s="3">
        <v>0</v>
      </c>
      <c r="R42" s="3">
        <v>8</v>
      </c>
      <c r="S42" s="3">
        <v>1</v>
      </c>
      <c r="T42" s="3">
        <v>5</v>
      </c>
      <c r="U42" s="3">
        <f t="shared" si="3"/>
        <v>1211</v>
      </c>
    </row>
    <row r="43" spans="1:21" ht="12.95" customHeight="1" x14ac:dyDescent="0.2">
      <c r="A43" s="12" t="s">
        <v>791</v>
      </c>
      <c r="B43" s="3">
        <v>458</v>
      </c>
      <c r="C43" s="3">
        <v>36</v>
      </c>
      <c r="D43" s="3">
        <v>4</v>
      </c>
      <c r="E43" s="3">
        <v>16</v>
      </c>
      <c r="F43" s="3">
        <v>0</v>
      </c>
      <c r="G43" s="3">
        <v>0</v>
      </c>
      <c r="H43" s="3">
        <v>0</v>
      </c>
      <c r="I43" s="3">
        <v>0</v>
      </c>
      <c r="J43" s="3">
        <v>0</v>
      </c>
      <c r="K43" s="3">
        <v>0</v>
      </c>
      <c r="L43" s="3">
        <v>0</v>
      </c>
      <c r="M43" s="3">
        <v>0</v>
      </c>
      <c r="N43" s="3">
        <v>0</v>
      </c>
      <c r="O43" s="3">
        <v>0</v>
      </c>
      <c r="P43" s="3">
        <v>8</v>
      </c>
      <c r="Q43" s="3">
        <v>0</v>
      </c>
      <c r="R43" s="3">
        <v>3</v>
      </c>
      <c r="S43" s="3">
        <v>1</v>
      </c>
      <c r="T43" s="3">
        <v>0</v>
      </c>
      <c r="U43" s="3">
        <f t="shared" si="3"/>
        <v>526</v>
      </c>
    </row>
    <row r="44" spans="1:21" ht="12.95" customHeight="1" x14ac:dyDescent="0.2">
      <c r="A44" s="12" t="s">
        <v>792</v>
      </c>
      <c r="B44" s="3">
        <v>497</v>
      </c>
      <c r="C44" s="3">
        <v>44</v>
      </c>
      <c r="D44" s="3">
        <v>5</v>
      </c>
      <c r="E44" s="3">
        <v>10</v>
      </c>
      <c r="F44" s="3">
        <v>0</v>
      </c>
      <c r="G44" s="3">
        <v>1</v>
      </c>
      <c r="H44" s="3">
        <v>0</v>
      </c>
      <c r="I44" s="3">
        <v>0</v>
      </c>
      <c r="J44" s="3">
        <v>0</v>
      </c>
      <c r="K44" s="3">
        <v>0</v>
      </c>
      <c r="L44" s="3">
        <v>0</v>
      </c>
      <c r="M44" s="3">
        <v>0</v>
      </c>
      <c r="N44" s="3">
        <v>0</v>
      </c>
      <c r="O44" s="3">
        <v>0</v>
      </c>
      <c r="P44" s="3">
        <v>10</v>
      </c>
      <c r="Q44" s="3">
        <v>0</v>
      </c>
      <c r="R44" s="3">
        <v>11</v>
      </c>
      <c r="S44" s="3">
        <v>1</v>
      </c>
      <c r="T44" s="3">
        <v>0</v>
      </c>
      <c r="U44" s="3">
        <f t="shared" si="3"/>
        <v>579</v>
      </c>
    </row>
    <row r="45" spans="1:21" ht="12.95" customHeight="1" x14ac:dyDescent="0.2">
      <c r="A45" s="12" t="s">
        <v>793</v>
      </c>
      <c r="B45" s="3">
        <v>442</v>
      </c>
      <c r="C45" s="3">
        <v>77</v>
      </c>
      <c r="D45" s="3">
        <v>9</v>
      </c>
      <c r="E45" s="3">
        <v>59</v>
      </c>
      <c r="F45" s="3">
        <v>0</v>
      </c>
      <c r="G45" s="3">
        <v>4</v>
      </c>
      <c r="H45" s="3">
        <v>0</v>
      </c>
      <c r="I45" s="3">
        <v>0</v>
      </c>
      <c r="J45" s="3">
        <v>0</v>
      </c>
      <c r="K45" s="3">
        <v>0</v>
      </c>
      <c r="L45" s="3">
        <v>2</v>
      </c>
      <c r="M45" s="3">
        <v>0</v>
      </c>
      <c r="N45" s="3">
        <v>0</v>
      </c>
      <c r="O45" s="3">
        <v>0</v>
      </c>
      <c r="P45" s="3">
        <v>5</v>
      </c>
      <c r="Q45" s="3">
        <v>0</v>
      </c>
      <c r="R45" s="3">
        <v>5</v>
      </c>
      <c r="S45" s="3">
        <v>0</v>
      </c>
      <c r="T45" s="3">
        <v>9</v>
      </c>
      <c r="U45" s="3">
        <f t="shared" si="3"/>
        <v>612</v>
      </c>
    </row>
    <row r="46" spans="1:21" ht="12.95" customHeight="1" x14ac:dyDescent="0.2">
      <c r="A46" s="12" t="s">
        <v>794</v>
      </c>
      <c r="B46" s="3">
        <v>489</v>
      </c>
      <c r="C46" s="3">
        <v>66</v>
      </c>
      <c r="D46" s="3">
        <v>5</v>
      </c>
      <c r="E46" s="3">
        <v>13</v>
      </c>
      <c r="F46" s="3">
        <v>0</v>
      </c>
      <c r="G46" s="3">
        <v>0</v>
      </c>
      <c r="H46" s="3">
        <v>0</v>
      </c>
      <c r="I46" s="3">
        <v>0</v>
      </c>
      <c r="J46" s="3">
        <v>0</v>
      </c>
      <c r="K46" s="3">
        <v>0</v>
      </c>
      <c r="L46" s="3">
        <v>0</v>
      </c>
      <c r="M46" s="3">
        <v>0</v>
      </c>
      <c r="N46" s="3">
        <v>0</v>
      </c>
      <c r="O46" s="3">
        <v>0</v>
      </c>
      <c r="P46" s="3">
        <v>10</v>
      </c>
      <c r="Q46" s="3">
        <v>1</v>
      </c>
      <c r="R46" s="3">
        <v>5</v>
      </c>
      <c r="S46" s="3">
        <v>0</v>
      </c>
      <c r="T46" s="3">
        <v>5</v>
      </c>
      <c r="U46" s="3">
        <f t="shared" si="3"/>
        <v>594</v>
      </c>
    </row>
    <row r="47" spans="1:21" ht="12.95" customHeight="1" x14ac:dyDescent="0.2">
      <c r="A47" s="12" t="s">
        <v>795</v>
      </c>
      <c r="B47" s="3">
        <v>92</v>
      </c>
      <c r="C47" s="3">
        <v>37</v>
      </c>
      <c r="D47" s="3">
        <v>1</v>
      </c>
      <c r="E47" s="3">
        <v>3</v>
      </c>
      <c r="F47" s="3">
        <v>0</v>
      </c>
      <c r="G47" s="3">
        <v>0</v>
      </c>
      <c r="H47" s="3">
        <v>0</v>
      </c>
      <c r="I47" s="3">
        <v>0</v>
      </c>
      <c r="J47" s="3">
        <v>0</v>
      </c>
      <c r="K47" s="3">
        <v>0</v>
      </c>
      <c r="L47" s="3">
        <v>0</v>
      </c>
      <c r="M47" s="3">
        <v>0</v>
      </c>
      <c r="N47" s="3">
        <v>0</v>
      </c>
      <c r="O47" s="3">
        <v>0</v>
      </c>
      <c r="P47" s="3">
        <v>41</v>
      </c>
      <c r="Q47" s="3">
        <v>2</v>
      </c>
      <c r="R47" s="3">
        <v>5</v>
      </c>
      <c r="S47" s="3">
        <v>0</v>
      </c>
      <c r="T47" s="3">
        <v>4</v>
      </c>
      <c r="U47" s="3">
        <f t="shared" si="3"/>
        <v>185</v>
      </c>
    </row>
    <row r="48" spans="1:21" ht="12.95" customHeight="1" x14ac:dyDescent="0.2">
      <c r="A48" s="12" t="s">
        <v>796</v>
      </c>
      <c r="B48" s="3">
        <v>151</v>
      </c>
      <c r="C48" s="3">
        <v>21</v>
      </c>
      <c r="D48" s="3">
        <v>3</v>
      </c>
      <c r="E48" s="3">
        <v>2</v>
      </c>
      <c r="F48" s="3">
        <v>0</v>
      </c>
      <c r="G48" s="3">
        <v>0</v>
      </c>
      <c r="H48" s="3">
        <v>0</v>
      </c>
      <c r="I48" s="3">
        <v>0</v>
      </c>
      <c r="J48" s="3">
        <v>0</v>
      </c>
      <c r="K48" s="3">
        <v>0</v>
      </c>
      <c r="L48" s="3">
        <v>0</v>
      </c>
      <c r="M48" s="3">
        <v>0</v>
      </c>
      <c r="N48" s="3">
        <v>0</v>
      </c>
      <c r="O48" s="3">
        <v>0</v>
      </c>
      <c r="P48" s="3">
        <v>11</v>
      </c>
      <c r="Q48" s="3">
        <v>0</v>
      </c>
      <c r="R48" s="3">
        <v>4</v>
      </c>
      <c r="S48" s="3">
        <v>0</v>
      </c>
      <c r="T48" s="3">
        <v>1</v>
      </c>
      <c r="U48" s="3">
        <f t="shared" si="3"/>
        <v>193</v>
      </c>
    </row>
    <row r="49" spans="1:23" ht="12.95" customHeight="1" x14ac:dyDescent="0.2">
      <c r="A49" s="12" t="s">
        <v>797</v>
      </c>
      <c r="B49" s="3">
        <v>309</v>
      </c>
      <c r="C49" s="3">
        <v>15</v>
      </c>
      <c r="D49" s="3">
        <v>5</v>
      </c>
      <c r="E49" s="3">
        <v>12</v>
      </c>
      <c r="F49" s="3">
        <v>0</v>
      </c>
      <c r="G49" s="3">
        <v>0</v>
      </c>
      <c r="H49" s="3">
        <v>0</v>
      </c>
      <c r="I49" s="3">
        <v>0</v>
      </c>
      <c r="J49" s="3">
        <v>0</v>
      </c>
      <c r="K49" s="3">
        <v>0</v>
      </c>
      <c r="L49" s="3">
        <v>0</v>
      </c>
      <c r="M49" s="3">
        <v>0</v>
      </c>
      <c r="N49" s="3">
        <v>0</v>
      </c>
      <c r="O49" s="3">
        <v>0</v>
      </c>
      <c r="P49" s="3">
        <v>0</v>
      </c>
      <c r="Q49" s="3">
        <v>0</v>
      </c>
      <c r="R49" s="3">
        <v>0</v>
      </c>
      <c r="S49" s="3">
        <v>0</v>
      </c>
      <c r="T49" s="3">
        <v>3</v>
      </c>
      <c r="U49" s="3">
        <f t="shared" si="3"/>
        <v>344</v>
      </c>
    </row>
    <row r="50" spans="1:23" ht="12.95" customHeight="1" x14ac:dyDescent="0.2">
      <c r="A50" s="12" t="s">
        <v>798</v>
      </c>
      <c r="B50" s="3">
        <v>113</v>
      </c>
      <c r="C50" s="3">
        <v>7</v>
      </c>
      <c r="D50" s="3">
        <v>2</v>
      </c>
      <c r="E50" s="3">
        <v>1</v>
      </c>
      <c r="F50" s="3">
        <v>0</v>
      </c>
      <c r="G50" s="3">
        <v>1</v>
      </c>
      <c r="H50" s="3">
        <v>0</v>
      </c>
      <c r="I50" s="3">
        <v>0</v>
      </c>
      <c r="J50" s="3">
        <v>0</v>
      </c>
      <c r="K50" s="3">
        <v>0</v>
      </c>
      <c r="L50" s="3">
        <v>0</v>
      </c>
      <c r="M50" s="3">
        <v>0</v>
      </c>
      <c r="N50" s="3">
        <v>0</v>
      </c>
      <c r="O50" s="3">
        <v>0</v>
      </c>
      <c r="P50" s="3">
        <v>3</v>
      </c>
      <c r="Q50" s="3">
        <v>0</v>
      </c>
      <c r="R50" s="3">
        <v>2</v>
      </c>
      <c r="S50" s="3">
        <v>0</v>
      </c>
      <c r="T50" s="3">
        <v>1</v>
      </c>
      <c r="U50" s="3">
        <f t="shared" si="3"/>
        <v>130</v>
      </c>
    </row>
    <row r="51" spans="1:23" ht="12.95" customHeight="1" x14ac:dyDescent="0.2">
      <c r="A51" s="12" t="s">
        <v>799</v>
      </c>
      <c r="B51" s="3">
        <v>426</v>
      </c>
      <c r="C51" s="3">
        <v>32</v>
      </c>
      <c r="D51" s="3">
        <v>5</v>
      </c>
      <c r="E51" s="3">
        <v>7</v>
      </c>
      <c r="F51" s="3">
        <v>0</v>
      </c>
      <c r="G51" s="3">
        <v>0</v>
      </c>
      <c r="H51" s="3">
        <v>0</v>
      </c>
      <c r="I51" s="3">
        <v>0</v>
      </c>
      <c r="J51" s="3">
        <v>0</v>
      </c>
      <c r="K51" s="3">
        <v>0</v>
      </c>
      <c r="L51" s="3">
        <v>0</v>
      </c>
      <c r="M51" s="3">
        <v>0</v>
      </c>
      <c r="N51" s="3">
        <v>0</v>
      </c>
      <c r="O51" s="3">
        <v>0</v>
      </c>
      <c r="P51" s="3">
        <v>0</v>
      </c>
      <c r="Q51" s="3">
        <v>1</v>
      </c>
      <c r="R51" s="3">
        <v>3</v>
      </c>
      <c r="S51" s="3">
        <v>0</v>
      </c>
      <c r="T51" s="3">
        <v>0</v>
      </c>
      <c r="U51" s="3">
        <f t="shared" si="3"/>
        <v>474</v>
      </c>
    </row>
    <row r="52" spans="1:23" ht="12.95" customHeight="1" x14ac:dyDescent="0.2">
      <c r="A52" s="12" t="s">
        <v>800</v>
      </c>
      <c r="B52" s="3">
        <v>546</v>
      </c>
      <c r="C52" s="3">
        <v>53</v>
      </c>
      <c r="D52" s="3">
        <v>7</v>
      </c>
      <c r="E52" s="3">
        <v>13</v>
      </c>
      <c r="F52" s="3">
        <v>0</v>
      </c>
      <c r="G52" s="3">
        <v>0</v>
      </c>
      <c r="H52" s="3">
        <v>0</v>
      </c>
      <c r="I52" s="3">
        <v>0</v>
      </c>
      <c r="J52" s="3">
        <v>0</v>
      </c>
      <c r="K52" s="3">
        <v>0</v>
      </c>
      <c r="L52" s="3">
        <v>0</v>
      </c>
      <c r="M52" s="3">
        <v>0</v>
      </c>
      <c r="N52" s="3">
        <v>0</v>
      </c>
      <c r="O52" s="3">
        <v>0</v>
      </c>
      <c r="P52" s="3">
        <v>1</v>
      </c>
      <c r="Q52" s="3">
        <v>2</v>
      </c>
      <c r="R52" s="3">
        <v>5</v>
      </c>
      <c r="S52" s="3">
        <v>3</v>
      </c>
      <c r="T52" s="3">
        <v>1</v>
      </c>
      <c r="U52" s="3">
        <f t="shared" si="3"/>
        <v>631</v>
      </c>
    </row>
    <row r="53" spans="1:23" ht="12.95" customHeight="1" x14ac:dyDescent="0.2">
      <c r="A53" s="12" t="s">
        <v>801</v>
      </c>
      <c r="B53" s="3">
        <v>313</v>
      </c>
      <c r="C53" s="3">
        <v>29</v>
      </c>
      <c r="D53" s="3">
        <v>3</v>
      </c>
      <c r="E53" s="3">
        <v>7</v>
      </c>
      <c r="F53" s="3">
        <v>0</v>
      </c>
      <c r="G53" s="3">
        <v>0</v>
      </c>
      <c r="H53" s="3">
        <v>0</v>
      </c>
      <c r="I53" s="3">
        <v>0</v>
      </c>
      <c r="J53" s="3">
        <v>0</v>
      </c>
      <c r="K53" s="3">
        <v>0</v>
      </c>
      <c r="L53" s="3">
        <v>0</v>
      </c>
      <c r="M53" s="3">
        <v>0</v>
      </c>
      <c r="N53" s="3">
        <v>0</v>
      </c>
      <c r="O53" s="3">
        <v>0</v>
      </c>
      <c r="P53" s="3">
        <v>1</v>
      </c>
      <c r="Q53" s="3">
        <v>0</v>
      </c>
      <c r="R53" s="3">
        <v>3</v>
      </c>
      <c r="S53" s="3">
        <v>0</v>
      </c>
      <c r="T53" s="3">
        <v>0</v>
      </c>
      <c r="U53" s="3">
        <f t="shared" si="3"/>
        <v>356</v>
      </c>
    </row>
    <row r="54" spans="1:23" ht="12.95" customHeight="1" x14ac:dyDescent="0.2">
      <c r="A54" s="12" t="s">
        <v>802</v>
      </c>
      <c r="B54" s="3">
        <v>549</v>
      </c>
      <c r="C54" s="3">
        <v>29</v>
      </c>
      <c r="D54" s="3">
        <v>4</v>
      </c>
      <c r="E54" s="3">
        <v>11</v>
      </c>
      <c r="F54" s="3">
        <v>0</v>
      </c>
      <c r="G54" s="3">
        <v>0</v>
      </c>
      <c r="H54" s="3">
        <v>0</v>
      </c>
      <c r="I54" s="3">
        <v>0</v>
      </c>
      <c r="J54" s="3">
        <v>0</v>
      </c>
      <c r="K54" s="3">
        <v>0</v>
      </c>
      <c r="L54" s="3">
        <v>0</v>
      </c>
      <c r="M54" s="3">
        <v>0</v>
      </c>
      <c r="N54" s="3">
        <v>0</v>
      </c>
      <c r="O54" s="3">
        <v>0</v>
      </c>
      <c r="P54" s="3">
        <v>4</v>
      </c>
      <c r="Q54" s="3">
        <v>0</v>
      </c>
      <c r="R54" s="3">
        <v>2</v>
      </c>
      <c r="S54" s="3">
        <v>0</v>
      </c>
      <c r="T54" s="3">
        <v>3</v>
      </c>
      <c r="U54" s="3">
        <f t="shared" si="3"/>
        <v>602</v>
      </c>
    </row>
    <row r="55" spans="1:23" ht="12.95" customHeight="1" x14ac:dyDescent="0.2">
      <c r="A55" s="12" t="s">
        <v>803</v>
      </c>
      <c r="B55" s="3">
        <v>325</v>
      </c>
      <c r="C55" s="3">
        <v>32</v>
      </c>
      <c r="D55" s="3">
        <v>4</v>
      </c>
      <c r="E55" s="3">
        <v>7</v>
      </c>
      <c r="F55" s="3">
        <v>0</v>
      </c>
      <c r="G55" s="3">
        <v>0</v>
      </c>
      <c r="H55" s="3">
        <v>0</v>
      </c>
      <c r="I55" s="3">
        <v>0</v>
      </c>
      <c r="J55" s="3">
        <v>0</v>
      </c>
      <c r="K55" s="3">
        <v>0</v>
      </c>
      <c r="L55" s="3">
        <v>0</v>
      </c>
      <c r="M55" s="3">
        <v>0</v>
      </c>
      <c r="N55" s="3">
        <v>0</v>
      </c>
      <c r="O55" s="3">
        <v>1</v>
      </c>
      <c r="P55" s="3">
        <v>1</v>
      </c>
      <c r="Q55" s="3">
        <v>0</v>
      </c>
      <c r="R55" s="3">
        <v>1</v>
      </c>
      <c r="S55" s="3">
        <v>0</v>
      </c>
      <c r="T55" s="3">
        <v>1</v>
      </c>
      <c r="U55" s="3">
        <f t="shared" si="3"/>
        <v>372</v>
      </c>
    </row>
    <row r="56" spans="1:23" ht="12.95" customHeight="1" x14ac:dyDescent="0.2">
      <c r="A56" s="12" t="s">
        <v>804</v>
      </c>
      <c r="B56" s="3">
        <v>171</v>
      </c>
      <c r="C56" s="3">
        <v>10</v>
      </c>
      <c r="D56" s="3">
        <v>1</v>
      </c>
      <c r="E56" s="3">
        <v>4</v>
      </c>
      <c r="F56" s="3">
        <v>0</v>
      </c>
      <c r="G56" s="3">
        <v>0</v>
      </c>
      <c r="H56" s="3">
        <v>0</v>
      </c>
      <c r="I56" s="3">
        <v>0</v>
      </c>
      <c r="J56" s="3">
        <v>0</v>
      </c>
      <c r="K56" s="3">
        <v>0</v>
      </c>
      <c r="L56" s="3">
        <v>0</v>
      </c>
      <c r="M56" s="3">
        <v>0</v>
      </c>
      <c r="N56" s="3">
        <v>0</v>
      </c>
      <c r="O56" s="3">
        <v>0</v>
      </c>
      <c r="P56" s="3">
        <v>2</v>
      </c>
      <c r="Q56" s="3">
        <v>0</v>
      </c>
      <c r="R56" s="3">
        <v>0</v>
      </c>
      <c r="S56" s="3">
        <v>0</v>
      </c>
      <c r="T56" s="3">
        <v>0</v>
      </c>
      <c r="U56" s="3">
        <f t="shared" si="3"/>
        <v>188</v>
      </c>
    </row>
    <row r="57" spans="1:23" ht="12.95" customHeight="1" x14ac:dyDescent="0.2">
      <c r="A57" s="12" t="s">
        <v>805</v>
      </c>
      <c r="B57" s="3">
        <v>489</v>
      </c>
      <c r="C57" s="3">
        <v>58</v>
      </c>
      <c r="D57" s="3">
        <v>9</v>
      </c>
      <c r="E57" s="3">
        <v>11</v>
      </c>
      <c r="F57" s="3">
        <v>0</v>
      </c>
      <c r="G57" s="3">
        <v>0</v>
      </c>
      <c r="H57" s="3">
        <v>0</v>
      </c>
      <c r="I57" s="3">
        <v>0</v>
      </c>
      <c r="J57" s="3">
        <v>0</v>
      </c>
      <c r="K57" s="3">
        <v>0</v>
      </c>
      <c r="L57" s="3">
        <v>0</v>
      </c>
      <c r="M57" s="3">
        <v>0</v>
      </c>
      <c r="N57" s="3">
        <v>0</v>
      </c>
      <c r="O57" s="3">
        <v>0</v>
      </c>
      <c r="P57" s="3">
        <v>1</v>
      </c>
      <c r="Q57" s="3">
        <v>1</v>
      </c>
      <c r="R57" s="3">
        <v>11</v>
      </c>
      <c r="S57" s="3">
        <v>0</v>
      </c>
      <c r="T57" s="3">
        <v>3</v>
      </c>
      <c r="U57" s="3">
        <f t="shared" si="3"/>
        <v>583</v>
      </c>
    </row>
    <row r="58" spans="1:23" ht="12.95" customHeight="1" x14ac:dyDescent="0.2">
      <c r="A58" s="12" t="s">
        <v>806</v>
      </c>
      <c r="B58" s="3">
        <v>90</v>
      </c>
      <c r="C58" s="3">
        <v>9</v>
      </c>
      <c r="D58" s="3">
        <v>3</v>
      </c>
      <c r="E58" s="3">
        <v>4</v>
      </c>
      <c r="F58" s="3">
        <v>0</v>
      </c>
      <c r="G58" s="3">
        <v>0</v>
      </c>
      <c r="H58" s="3">
        <v>0</v>
      </c>
      <c r="I58" s="3">
        <v>0</v>
      </c>
      <c r="J58" s="3">
        <v>0</v>
      </c>
      <c r="K58" s="3">
        <v>0</v>
      </c>
      <c r="L58" s="3">
        <v>0</v>
      </c>
      <c r="M58" s="3">
        <v>0</v>
      </c>
      <c r="N58" s="3">
        <v>0</v>
      </c>
      <c r="O58" s="3">
        <v>0</v>
      </c>
      <c r="P58" s="3">
        <v>0</v>
      </c>
      <c r="Q58" s="3">
        <v>0</v>
      </c>
      <c r="R58" s="3">
        <v>2</v>
      </c>
      <c r="S58" s="3">
        <v>0</v>
      </c>
      <c r="T58" s="3">
        <v>0</v>
      </c>
      <c r="U58" s="3">
        <f t="shared" si="3"/>
        <v>108</v>
      </c>
    </row>
    <row r="59" spans="1:23" ht="12.95" customHeight="1" x14ac:dyDescent="0.2">
      <c r="A59" s="12" t="s">
        <v>807</v>
      </c>
      <c r="B59" s="3">
        <v>180</v>
      </c>
      <c r="C59" s="3">
        <v>6</v>
      </c>
      <c r="D59" s="3">
        <v>2</v>
      </c>
      <c r="E59" s="3">
        <v>4</v>
      </c>
      <c r="F59" s="3">
        <v>0</v>
      </c>
      <c r="G59" s="3">
        <v>0</v>
      </c>
      <c r="H59" s="3">
        <v>0</v>
      </c>
      <c r="I59" s="3">
        <v>0</v>
      </c>
      <c r="J59" s="3">
        <v>0</v>
      </c>
      <c r="K59" s="3">
        <v>0</v>
      </c>
      <c r="L59" s="3">
        <v>0</v>
      </c>
      <c r="M59" s="3">
        <v>0</v>
      </c>
      <c r="N59" s="3">
        <v>0</v>
      </c>
      <c r="O59" s="3">
        <v>0</v>
      </c>
      <c r="P59" s="3">
        <v>0</v>
      </c>
      <c r="Q59" s="3">
        <v>1</v>
      </c>
      <c r="R59" s="3">
        <v>0</v>
      </c>
      <c r="S59" s="3">
        <v>0</v>
      </c>
      <c r="T59" s="3">
        <v>0</v>
      </c>
      <c r="U59" s="3">
        <f t="shared" si="3"/>
        <v>193</v>
      </c>
    </row>
    <row r="60" spans="1:23" s="9" customFormat="1" ht="12.95" customHeight="1" x14ac:dyDescent="0.2">
      <c r="A60" s="16" t="s">
        <v>595</v>
      </c>
      <c r="B60" s="4">
        <f>SUM(B33:B59)</f>
        <v>9602</v>
      </c>
      <c r="C60" s="4">
        <f>SUM(C33:C59)</f>
        <v>1195</v>
      </c>
      <c r="D60" s="4">
        <f>SUM(D33:D59)</f>
        <v>149</v>
      </c>
      <c r="E60" s="4">
        <f>SUM(E33:E59)</f>
        <v>442</v>
      </c>
      <c r="F60" s="4">
        <f>SUM(F33:F59)</f>
        <v>0</v>
      </c>
      <c r="G60" s="4">
        <f t="shared" ref="G60:Q60" si="4">SUM(G33:G59)</f>
        <v>12</v>
      </c>
      <c r="H60" s="4">
        <f t="shared" si="4"/>
        <v>0</v>
      </c>
      <c r="I60" s="4">
        <f t="shared" si="4"/>
        <v>0</v>
      </c>
      <c r="J60" s="4">
        <f t="shared" si="4"/>
        <v>0</v>
      </c>
      <c r="K60" s="4">
        <f t="shared" si="4"/>
        <v>0</v>
      </c>
      <c r="L60" s="4">
        <f t="shared" si="4"/>
        <v>5</v>
      </c>
      <c r="M60" s="4">
        <f t="shared" si="4"/>
        <v>0</v>
      </c>
      <c r="N60" s="4">
        <f t="shared" si="4"/>
        <v>0</v>
      </c>
      <c r="O60" s="4">
        <f t="shared" si="4"/>
        <v>2</v>
      </c>
      <c r="P60" s="4">
        <f t="shared" si="4"/>
        <v>133</v>
      </c>
      <c r="Q60" s="4">
        <f t="shared" si="4"/>
        <v>12</v>
      </c>
      <c r="R60" s="4">
        <f t="shared" ref="R60:U60" si="5">SUM(R33:R59)</f>
        <v>90</v>
      </c>
      <c r="S60" s="4">
        <f t="shared" si="5"/>
        <v>6</v>
      </c>
      <c r="T60" s="4">
        <f>SUM(T33:T59)</f>
        <v>68</v>
      </c>
      <c r="U60" s="4">
        <f t="shared" si="5"/>
        <v>11716</v>
      </c>
      <c r="V60" s="13"/>
      <c r="W60" s="13"/>
    </row>
    <row r="61" spans="1:23" s="9" customFormat="1" ht="12.95" customHeight="1" x14ac:dyDescent="0.2">
      <c r="A61" s="11"/>
      <c r="B61" s="5"/>
      <c r="C61" s="5"/>
      <c r="D61" s="5"/>
      <c r="E61" s="5"/>
      <c r="F61" s="5"/>
      <c r="G61" s="5"/>
      <c r="H61" s="5"/>
      <c r="I61" s="5"/>
      <c r="J61" s="5"/>
      <c r="K61" s="5"/>
      <c r="L61" s="5"/>
      <c r="M61" s="5"/>
      <c r="N61" s="5"/>
      <c r="O61" s="5"/>
      <c r="P61" s="5"/>
      <c r="Q61" s="5"/>
      <c r="R61" s="5"/>
      <c r="S61" s="5"/>
      <c r="T61" s="5"/>
      <c r="U61" s="5"/>
      <c r="V61" s="13"/>
      <c r="W61" s="13"/>
    </row>
    <row r="62" spans="1:23" s="9" customFormat="1" ht="12.95" customHeight="1" x14ac:dyDescent="0.2">
      <c r="A62" s="11" t="s">
        <v>594</v>
      </c>
      <c r="B62" s="5"/>
      <c r="C62" s="5"/>
      <c r="D62" s="5"/>
      <c r="E62" s="5"/>
      <c r="F62" s="5"/>
      <c r="G62" s="5"/>
      <c r="H62" s="5"/>
      <c r="I62" s="5"/>
      <c r="J62" s="5"/>
      <c r="K62" s="5"/>
      <c r="L62" s="5"/>
      <c r="M62" s="5"/>
      <c r="N62" s="5"/>
      <c r="O62" s="5"/>
      <c r="P62" s="5"/>
      <c r="Q62" s="5"/>
      <c r="R62" s="5"/>
      <c r="S62" s="5"/>
      <c r="T62" s="5"/>
      <c r="U62" s="5"/>
      <c r="V62" s="13"/>
      <c r="W62" s="13"/>
    </row>
    <row r="63" spans="1:23" ht="12.95" customHeight="1" x14ac:dyDescent="0.2">
      <c r="A63" s="12" t="s">
        <v>808</v>
      </c>
      <c r="B63" s="3">
        <v>510</v>
      </c>
      <c r="C63" s="3">
        <v>89</v>
      </c>
      <c r="D63" s="3">
        <v>12</v>
      </c>
      <c r="E63" s="3">
        <v>55</v>
      </c>
      <c r="F63" s="3">
        <v>0</v>
      </c>
      <c r="G63" s="3">
        <v>2</v>
      </c>
      <c r="H63" s="3">
        <v>0</v>
      </c>
      <c r="I63" s="3">
        <v>0</v>
      </c>
      <c r="J63" s="3">
        <v>0</v>
      </c>
      <c r="K63" s="3">
        <v>0</v>
      </c>
      <c r="L63" s="3">
        <v>0</v>
      </c>
      <c r="M63" s="3">
        <v>0</v>
      </c>
      <c r="N63" s="3">
        <v>0</v>
      </c>
      <c r="O63" s="3">
        <v>0</v>
      </c>
      <c r="P63" s="3">
        <v>9</v>
      </c>
      <c r="Q63" s="3">
        <v>0</v>
      </c>
      <c r="R63" s="3">
        <v>9</v>
      </c>
      <c r="S63" s="3">
        <v>0</v>
      </c>
      <c r="T63" s="3">
        <v>7</v>
      </c>
      <c r="U63" s="3">
        <f t="shared" ref="U63:U87" si="6">SUM(B63:T63)</f>
        <v>693</v>
      </c>
    </row>
    <row r="64" spans="1:23" ht="12.95" customHeight="1" x14ac:dyDescent="0.2">
      <c r="A64" s="12" t="s">
        <v>809</v>
      </c>
      <c r="B64" s="3">
        <v>622</v>
      </c>
      <c r="C64" s="3">
        <v>137</v>
      </c>
      <c r="D64" s="3">
        <v>11</v>
      </c>
      <c r="E64" s="3">
        <v>118</v>
      </c>
      <c r="F64" s="3">
        <v>0</v>
      </c>
      <c r="G64" s="3">
        <v>1</v>
      </c>
      <c r="H64" s="3">
        <v>0</v>
      </c>
      <c r="I64" s="3">
        <v>0</v>
      </c>
      <c r="J64" s="3">
        <v>0</v>
      </c>
      <c r="K64" s="3">
        <v>0</v>
      </c>
      <c r="L64" s="3">
        <v>1</v>
      </c>
      <c r="M64" s="3">
        <v>0</v>
      </c>
      <c r="N64" s="3">
        <v>0</v>
      </c>
      <c r="O64" s="3">
        <v>0</v>
      </c>
      <c r="P64" s="3">
        <v>11</v>
      </c>
      <c r="Q64" s="3">
        <v>0</v>
      </c>
      <c r="R64" s="3">
        <v>3</v>
      </c>
      <c r="S64" s="3">
        <v>0</v>
      </c>
      <c r="T64" s="3">
        <v>7</v>
      </c>
      <c r="U64" s="3">
        <f t="shared" si="6"/>
        <v>911</v>
      </c>
    </row>
    <row r="65" spans="1:21" ht="12.95" customHeight="1" x14ac:dyDescent="0.2">
      <c r="A65" s="12" t="s">
        <v>810</v>
      </c>
      <c r="B65" s="3">
        <v>785</v>
      </c>
      <c r="C65" s="3">
        <v>194</v>
      </c>
      <c r="D65" s="3">
        <v>24</v>
      </c>
      <c r="E65" s="3">
        <v>61</v>
      </c>
      <c r="F65" s="3">
        <v>0</v>
      </c>
      <c r="G65" s="3">
        <v>4</v>
      </c>
      <c r="H65" s="3">
        <v>0</v>
      </c>
      <c r="I65" s="3">
        <v>0</v>
      </c>
      <c r="J65" s="3">
        <v>0</v>
      </c>
      <c r="K65" s="3">
        <v>0</v>
      </c>
      <c r="L65" s="3">
        <v>1</v>
      </c>
      <c r="M65" s="3">
        <v>0</v>
      </c>
      <c r="N65" s="3">
        <v>0</v>
      </c>
      <c r="O65" s="3">
        <v>1</v>
      </c>
      <c r="P65" s="3">
        <v>10</v>
      </c>
      <c r="Q65" s="3">
        <v>1</v>
      </c>
      <c r="R65" s="3">
        <v>7</v>
      </c>
      <c r="S65" s="3">
        <v>1</v>
      </c>
      <c r="T65" s="3">
        <v>10</v>
      </c>
      <c r="U65" s="3">
        <f t="shared" si="6"/>
        <v>1099</v>
      </c>
    </row>
    <row r="66" spans="1:21" ht="12.95" customHeight="1" x14ac:dyDescent="0.2">
      <c r="A66" s="12" t="s">
        <v>811</v>
      </c>
      <c r="B66" s="3">
        <v>141</v>
      </c>
      <c r="C66" s="3">
        <v>21</v>
      </c>
      <c r="D66" s="3">
        <v>4</v>
      </c>
      <c r="E66" s="3">
        <v>13</v>
      </c>
      <c r="F66" s="3">
        <v>0</v>
      </c>
      <c r="G66" s="3">
        <v>0</v>
      </c>
      <c r="H66" s="3">
        <v>0</v>
      </c>
      <c r="I66" s="3">
        <v>0</v>
      </c>
      <c r="J66" s="3">
        <v>0</v>
      </c>
      <c r="K66" s="3">
        <v>0</v>
      </c>
      <c r="L66" s="3">
        <v>0</v>
      </c>
      <c r="M66" s="3">
        <v>0</v>
      </c>
      <c r="N66" s="3">
        <v>0</v>
      </c>
      <c r="O66" s="3">
        <v>0</v>
      </c>
      <c r="P66" s="3">
        <v>2</v>
      </c>
      <c r="Q66" s="3">
        <v>0</v>
      </c>
      <c r="R66" s="3">
        <v>0</v>
      </c>
      <c r="S66" s="3">
        <v>0</v>
      </c>
      <c r="T66" s="3">
        <v>3</v>
      </c>
      <c r="U66" s="3">
        <f t="shared" si="6"/>
        <v>184</v>
      </c>
    </row>
    <row r="67" spans="1:21" ht="12.95" customHeight="1" x14ac:dyDescent="0.2">
      <c r="A67" s="12" t="s">
        <v>812</v>
      </c>
      <c r="B67" s="3">
        <v>120</v>
      </c>
      <c r="C67" s="3">
        <v>44</v>
      </c>
      <c r="D67" s="3">
        <v>2</v>
      </c>
      <c r="E67" s="3">
        <v>17</v>
      </c>
      <c r="F67" s="3">
        <v>0</v>
      </c>
      <c r="G67" s="3">
        <v>0</v>
      </c>
      <c r="H67" s="3">
        <v>0</v>
      </c>
      <c r="I67" s="3">
        <v>0</v>
      </c>
      <c r="J67" s="3">
        <v>0</v>
      </c>
      <c r="K67" s="3">
        <v>0</v>
      </c>
      <c r="L67" s="3">
        <v>0</v>
      </c>
      <c r="M67" s="3">
        <v>0</v>
      </c>
      <c r="N67" s="3">
        <v>0</v>
      </c>
      <c r="O67" s="3">
        <v>0</v>
      </c>
      <c r="P67" s="3">
        <v>2</v>
      </c>
      <c r="Q67" s="3">
        <v>1</v>
      </c>
      <c r="R67" s="3">
        <v>1</v>
      </c>
      <c r="S67" s="3">
        <v>0</v>
      </c>
      <c r="T67" s="3">
        <v>3</v>
      </c>
      <c r="U67" s="3">
        <f t="shared" si="6"/>
        <v>190</v>
      </c>
    </row>
    <row r="68" spans="1:21" ht="12.95" customHeight="1" x14ac:dyDescent="0.2">
      <c r="A68" s="12" t="s">
        <v>813</v>
      </c>
      <c r="B68" s="3">
        <v>580</v>
      </c>
      <c r="C68" s="3">
        <v>147</v>
      </c>
      <c r="D68" s="3">
        <v>13</v>
      </c>
      <c r="E68" s="3">
        <v>51</v>
      </c>
      <c r="F68" s="3">
        <v>0</v>
      </c>
      <c r="G68" s="3">
        <v>0</v>
      </c>
      <c r="H68" s="3">
        <v>0</v>
      </c>
      <c r="I68" s="3">
        <v>0</v>
      </c>
      <c r="J68" s="3">
        <v>0</v>
      </c>
      <c r="K68" s="3">
        <v>0</v>
      </c>
      <c r="L68" s="3">
        <v>0</v>
      </c>
      <c r="M68" s="3">
        <v>0</v>
      </c>
      <c r="N68" s="3">
        <v>0</v>
      </c>
      <c r="O68" s="3">
        <v>0</v>
      </c>
      <c r="P68" s="3">
        <v>3</v>
      </c>
      <c r="Q68" s="3">
        <v>0</v>
      </c>
      <c r="R68" s="3">
        <v>6</v>
      </c>
      <c r="S68" s="3">
        <v>1</v>
      </c>
      <c r="T68" s="3">
        <v>5</v>
      </c>
      <c r="U68" s="3">
        <f t="shared" si="6"/>
        <v>806</v>
      </c>
    </row>
    <row r="69" spans="1:21" ht="12.95" customHeight="1" x14ac:dyDescent="0.2">
      <c r="A69" s="12" t="s">
        <v>814</v>
      </c>
      <c r="B69" s="3">
        <v>172</v>
      </c>
      <c r="C69" s="3">
        <v>32</v>
      </c>
      <c r="D69" s="3">
        <v>4</v>
      </c>
      <c r="E69" s="3">
        <v>23</v>
      </c>
      <c r="F69" s="3">
        <v>0</v>
      </c>
      <c r="G69" s="3">
        <v>0</v>
      </c>
      <c r="H69" s="3">
        <v>0</v>
      </c>
      <c r="I69" s="3">
        <v>0</v>
      </c>
      <c r="J69" s="3">
        <v>0</v>
      </c>
      <c r="K69" s="3">
        <v>0</v>
      </c>
      <c r="L69" s="3">
        <v>2</v>
      </c>
      <c r="M69" s="3">
        <v>0</v>
      </c>
      <c r="N69" s="3">
        <v>0</v>
      </c>
      <c r="O69" s="3">
        <v>0</v>
      </c>
      <c r="P69" s="3">
        <v>2</v>
      </c>
      <c r="Q69" s="3">
        <v>0</v>
      </c>
      <c r="R69" s="3">
        <v>2</v>
      </c>
      <c r="S69" s="3">
        <v>0</v>
      </c>
      <c r="T69" s="3">
        <v>2</v>
      </c>
      <c r="U69" s="3">
        <f t="shared" si="6"/>
        <v>239</v>
      </c>
    </row>
    <row r="70" spans="1:21" ht="12.95" customHeight="1" x14ac:dyDescent="0.2">
      <c r="A70" s="12" t="s">
        <v>815</v>
      </c>
      <c r="B70" s="3">
        <v>358</v>
      </c>
      <c r="C70" s="3">
        <v>160</v>
      </c>
      <c r="D70" s="3">
        <v>18</v>
      </c>
      <c r="E70" s="3">
        <v>20</v>
      </c>
      <c r="F70" s="3">
        <v>0</v>
      </c>
      <c r="G70" s="3">
        <v>0</v>
      </c>
      <c r="H70" s="3">
        <v>0</v>
      </c>
      <c r="I70" s="3">
        <v>0</v>
      </c>
      <c r="J70" s="3">
        <v>0</v>
      </c>
      <c r="K70" s="3">
        <v>0</v>
      </c>
      <c r="L70" s="3">
        <v>0</v>
      </c>
      <c r="M70" s="3">
        <v>0</v>
      </c>
      <c r="N70" s="3">
        <v>0</v>
      </c>
      <c r="O70" s="3">
        <v>0</v>
      </c>
      <c r="P70" s="3">
        <v>0</v>
      </c>
      <c r="Q70" s="3">
        <v>0</v>
      </c>
      <c r="R70" s="3">
        <v>5</v>
      </c>
      <c r="S70" s="3">
        <v>1</v>
      </c>
      <c r="T70" s="3">
        <v>2</v>
      </c>
      <c r="U70" s="3">
        <f t="shared" si="6"/>
        <v>564</v>
      </c>
    </row>
    <row r="71" spans="1:21" ht="12.95" customHeight="1" x14ac:dyDescent="0.2">
      <c r="A71" s="12" t="s">
        <v>816</v>
      </c>
      <c r="B71" s="3">
        <v>154</v>
      </c>
      <c r="C71" s="3">
        <v>66</v>
      </c>
      <c r="D71" s="3">
        <v>8</v>
      </c>
      <c r="E71" s="3">
        <v>6</v>
      </c>
      <c r="F71" s="3">
        <v>0</v>
      </c>
      <c r="G71" s="3">
        <v>0</v>
      </c>
      <c r="H71" s="3">
        <v>0</v>
      </c>
      <c r="I71" s="3">
        <v>0</v>
      </c>
      <c r="J71" s="3">
        <v>0</v>
      </c>
      <c r="K71" s="3">
        <v>0</v>
      </c>
      <c r="L71" s="3">
        <v>0</v>
      </c>
      <c r="M71" s="3">
        <v>0</v>
      </c>
      <c r="N71" s="3">
        <v>0</v>
      </c>
      <c r="O71" s="3">
        <v>0</v>
      </c>
      <c r="P71" s="3">
        <v>0</v>
      </c>
      <c r="Q71" s="3">
        <v>0</v>
      </c>
      <c r="R71" s="3">
        <v>3</v>
      </c>
      <c r="S71" s="3">
        <v>0</v>
      </c>
      <c r="T71" s="3">
        <v>3</v>
      </c>
      <c r="U71" s="3">
        <f t="shared" si="6"/>
        <v>240</v>
      </c>
    </row>
    <row r="72" spans="1:21" ht="12.95" customHeight="1" x14ac:dyDescent="0.2">
      <c r="A72" s="12" t="s">
        <v>817</v>
      </c>
      <c r="B72" s="3">
        <v>172</v>
      </c>
      <c r="C72" s="3">
        <v>30</v>
      </c>
      <c r="D72" s="3">
        <v>4</v>
      </c>
      <c r="E72" s="3">
        <v>23</v>
      </c>
      <c r="F72" s="3">
        <v>0</v>
      </c>
      <c r="G72" s="3">
        <v>0</v>
      </c>
      <c r="H72" s="3">
        <v>0</v>
      </c>
      <c r="I72" s="3">
        <v>0</v>
      </c>
      <c r="J72" s="3">
        <v>0</v>
      </c>
      <c r="K72" s="3">
        <v>0</v>
      </c>
      <c r="L72" s="3">
        <v>1</v>
      </c>
      <c r="M72" s="3">
        <v>0</v>
      </c>
      <c r="N72" s="3">
        <v>0</v>
      </c>
      <c r="O72" s="3">
        <v>0</v>
      </c>
      <c r="P72" s="3">
        <v>2</v>
      </c>
      <c r="Q72" s="3">
        <v>1</v>
      </c>
      <c r="R72" s="3">
        <v>1</v>
      </c>
      <c r="S72" s="3">
        <v>0</v>
      </c>
      <c r="T72" s="3">
        <v>1</v>
      </c>
      <c r="U72" s="3">
        <f t="shared" si="6"/>
        <v>235</v>
      </c>
    </row>
    <row r="73" spans="1:21" ht="12.95" customHeight="1" x14ac:dyDescent="0.2">
      <c r="A73" s="12" t="s">
        <v>818</v>
      </c>
      <c r="B73" s="3">
        <v>239</v>
      </c>
      <c r="C73" s="3">
        <v>63</v>
      </c>
      <c r="D73" s="3">
        <v>6</v>
      </c>
      <c r="E73" s="3">
        <v>7</v>
      </c>
      <c r="F73" s="3">
        <v>0</v>
      </c>
      <c r="G73" s="3">
        <v>0</v>
      </c>
      <c r="H73" s="3">
        <v>0</v>
      </c>
      <c r="I73" s="3">
        <v>0</v>
      </c>
      <c r="J73" s="3">
        <v>0</v>
      </c>
      <c r="K73" s="3">
        <v>0</v>
      </c>
      <c r="L73" s="3">
        <v>0</v>
      </c>
      <c r="M73" s="3">
        <v>0</v>
      </c>
      <c r="N73" s="3">
        <v>0</v>
      </c>
      <c r="O73" s="3">
        <v>0</v>
      </c>
      <c r="P73" s="3">
        <v>13</v>
      </c>
      <c r="Q73" s="3">
        <v>1</v>
      </c>
      <c r="R73" s="3">
        <v>5</v>
      </c>
      <c r="S73" s="3">
        <v>0</v>
      </c>
      <c r="T73" s="3">
        <v>2</v>
      </c>
      <c r="U73" s="3">
        <f t="shared" si="6"/>
        <v>336</v>
      </c>
    </row>
    <row r="74" spans="1:21" ht="12.95" customHeight="1" x14ac:dyDescent="0.2">
      <c r="A74" s="12" t="s">
        <v>819</v>
      </c>
      <c r="B74" s="3">
        <v>3</v>
      </c>
      <c r="C74" s="3">
        <v>3</v>
      </c>
      <c r="D74" s="3">
        <v>0</v>
      </c>
      <c r="E74" s="3">
        <v>0</v>
      </c>
      <c r="F74" s="3">
        <v>0</v>
      </c>
      <c r="G74" s="3">
        <v>0</v>
      </c>
      <c r="H74" s="3">
        <v>0</v>
      </c>
      <c r="I74" s="3">
        <v>0</v>
      </c>
      <c r="J74" s="3">
        <v>0</v>
      </c>
      <c r="K74" s="3">
        <v>0</v>
      </c>
      <c r="L74" s="3">
        <v>0</v>
      </c>
      <c r="M74" s="3">
        <v>0</v>
      </c>
      <c r="N74" s="3">
        <v>0</v>
      </c>
      <c r="O74" s="3">
        <v>0</v>
      </c>
      <c r="P74" s="3">
        <v>0</v>
      </c>
      <c r="Q74" s="3">
        <v>0</v>
      </c>
      <c r="R74" s="3">
        <v>0</v>
      </c>
      <c r="S74" s="3">
        <v>0</v>
      </c>
      <c r="T74" s="3">
        <v>0</v>
      </c>
      <c r="U74" s="3">
        <f t="shared" si="6"/>
        <v>6</v>
      </c>
    </row>
    <row r="75" spans="1:21" ht="12.95" customHeight="1" x14ac:dyDescent="0.2">
      <c r="A75" s="12" t="s">
        <v>820</v>
      </c>
      <c r="B75" s="3">
        <v>320</v>
      </c>
      <c r="C75" s="3">
        <v>277</v>
      </c>
      <c r="D75" s="3">
        <v>45</v>
      </c>
      <c r="E75" s="3">
        <v>20</v>
      </c>
      <c r="F75" s="3">
        <v>0</v>
      </c>
      <c r="G75" s="3">
        <v>2</v>
      </c>
      <c r="H75" s="3">
        <v>0</v>
      </c>
      <c r="I75" s="3">
        <v>0</v>
      </c>
      <c r="J75" s="3">
        <v>0</v>
      </c>
      <c r="K75" s="3">
        <v>0</v>
      </c>
      <c r="L75" s="3">
        <v>0</v>
      </c>
      <c r="M75" s="3">
        <v>0</v>
      </c>
      <c r="N75" s="3">
        <v>0</v>
      </c>
      <c r="O75" s="3">
        <v>0</v>
      </c>
      <c r="P75" s="3">
        <v>2</v>
      </c>
      <c r="Q75" s="3">
        <v>0</v>
      </c>
      <c r="R75" s="3">
        <v>8</v>
      </c>
      <c r="S75" s="3">
        <v>0</v>
      </c>
      <c r="T75" s="3">
        <v>3</v>
      </c>
      <c r="U75" s="3">
        <f t="shared" si="6"/>
        <v>677</v>
      </c>
    </row>
    <row r="76" spans="1:21" ht="12.95" customHeight="1" x14ac:dyDescent="0.2">
      <c r="A76" s="12" t="s">
        <v>821</v>
      </c>
      <c r="B76" s="3">
        <v>15</v>
      </c>
      <c r="C76" s="3">
        <v>9</v>
      </c>
      <c r="D76" s="3">
        <v>1</v>
      </c>
      <c r="E76" s="3">
        <v>0</v>
      </c>
      <c r="F76" s="3">
        <v>0</v>
      </c>
      <c r="G76" s="3">
        <v>0</v>
      </c>
      <c r="H76" s="3">
        <v>0</v>
      </c>
      <c r="I76" s="3">
        <v>0</v>
      </c>
      <c r="J76" s="3">
        <v>0</v>
      </c>
      <c r="K76" s="3">
        <v>0</v>
      </c>
      <c r="L76" s="3">
        <v>0</v>
      </c>
      <c r="M76" s="3">
        <v>0</v>
      </c>
      <c r="N76" s="3">
        <v>0</v>
      </c>
      <c r="O76" s="3">
        <v>0</v>
      </c>
      <c r="P76" s="3">
        <v>0</v>
      </c>
      <c r="Q76" s="3">
        <v>0</v>
      </c>
      <c r="R76" s="3">
        <v>0</v>
      </c>
      <c r="S76" s="3">
        <v>0</v>
      </c>
      <c r="T76" s="3">
        <v>3</v>
      </c>
      <c r="U76" s="3">
        <f t="shared" si="6"/>
        <v>28</v>
      </c>
    </row>
    <row r="77" spans="1:21" ht="12.95" customHeight="1" x14ac:dyDescent="0.2">
      <c r="A77" s="12" t="s">
        <v>822</v>
      </c>
      <c r="B77" s="3">
        <v>43</v>
      </c>
      <c r="C77" s="3">
        <v>21</v>
      </c>
      <c r="D77" s="3">
        <v>0</v>
      </c>
      <c r="E77" s="3">
        <v>6</v>
      </c>
      <c r="F77" s="3">
        <v>0</v>
      </c>
      <c r="G77" s="3">
        <v>0</v>
      </c>
      <c r="H77" s="3">
        <v>0</v>
      </c>
      <c r="I77" s="3">
        <v>0</v>
      </c>
      <c r="J77" s="3">
        <v>0</v>
      </c>
      <c r="K77" s="3">
        <v>0</v>
      </c>
      <c r="L77" s="3">
        <v>0</v>
      </c>
      <c r="M77" s="3">
        <v>0</v>
      </c>
      <c r="N77" s="3">
        <v>0</v>
      </c>
      <c r="O77" s="3">
        <v>0</v>
      </c>
      <c r="P77" s="3">
        <v>0</v>
      </c>
      <c r="Q77" s="3">
        <v>0</v>
      </c>
      <c r="R77" s="3">
        <v>0</v>
      </c>
      <c r="S77" s="3">
        <v>0</v>
      </c>
      <c r="T77" s="3">
        <v>1</v>
      </c>
      <c r="U77" s="3">
        <f t="shared" si="6"/>
        <v>71</v>
      </c>
    </row>
    <row r="78" spans="1:21" ht="12.95" customHeight="1" x14ac:dyDescent="0.2">
      <c r="A78" s="12" t="s">
        <v>823</v>
      </c>
      <c r="B78" s="3">
        <v>44</v>
      </c>
      <c r="C78" s="3">
        <v>42</v>
      </c>
      <c r="D78" s="3">
        <v>4</v>
      </c>
      <c r="E78" s="3">
        <v>3</v>
      </c>
      <c r="F78" s="3">
        <v>0</v>
      </c>
      <c r="G78" s="3">
        <v>0</v>
      </c>
      <c r="H78" s="3">
        <v>0</v>
      </c>
      <c r="I78" s="3">
        <v>0</v>
      </c>
      <c r="J78" s="3">
        <v>0</v>
      </c>
      <c r="K78" s="3">
        <v>0</v>
      </c>
      <c r="L78" s="3">
        <v>0</v>
      </c>
      <c r="M78" s="3">
        <v>0</v>
      </c>
      <c r="N78" s="3">
        <v>0</v>
      </c>
      <c r="O78" s="3">
        <v>0</v>
      </c>
      <c r="P78" s="3">
        <v>0</v>
      </c>
      <c r="Q78" s="3">
        <v>0</v>
      </c>
      <c r="R78" s="3">
        <v>0</v>
      </c>
      <c r="S78" s="3">
        <v>0</v>
      </c>
      <c r="T78" s="3">
        <v>0</v>
      </c>
      <c r="U78" s="3">
        <f t="shared" si="6"/>
        <v>93</v>
      </c>
    </row>
    <row r="79" spans="1:21" ht="12.95" customHeight="1" x14ac:dyDescent="0.2">
      <c r="A79" s="12" t="s">
        <v>824</v>
      </c>
      <c r="B79" s="3">
        <v>220</v>
      </c>
      <c r="C79" s="3">
        <v>200</v>
      </c>
      <c r="D79" s="3">
        <v>27</v>
      </c>
      <c r="E79" s="3">
        <v>8</v>
      </c>
      <c r="F79" s="3">
        <v>0</v>
      </c>
      <c r="G79" s="3">
        <v>0</v>
      </c>
      <c r="H79" s="3">
        <v>0</v>
      </c>
      <c r="I79" s="3">
        <v>0</v>
      </c>
      <c r="J79" s="3">
        <v>0</v>
      </c>
      <c r="K79" s="3">
        <v>0</v>
      </c>
      <c r="L79" s="3">
        <v>0</v>
      </c>
      <c r="M79" s="3">
        <v>0</v>
      </c>
      <c r="N79" s="3">
        <v>0</v>
      </c>
      <c r="O79" s="3">
        <v>0</v>
      </c>
      <c r="P79" s="3">
        <v>0</v>
      </c>
      <c r="Q79" s="3">
        <v>0</v>
      </c>
      <c r="R79" s="3">
        <v>2</v>
      </c>
      <c r="S79" s="3">
        <v>0</v>
      </c>
      <c r="T79" s="3">
        <v>2</v>
      </c>
      <c r="U79" s="3">
        <f t="shared" si="6"/>
        <v>459</v>
      </c>
    </row>
    <row r="80" spans="1:21" ht="12.95" customHeight="1" x14ac:dyDescent="0.2">
      <c r="A80" s="12" t="s">
        <v>825</v>
      </c>
      <c r="B80" s="3">
        <v>168</v>
      </c>
      <c r="C80" s="3">
        <v>47</v>
      </c>
      <c r="D80" s="3">
        <v>3</v>
      </c>
      <c r="E80" s="3">
        <v>6</v>
      </c>
      <c r="F80" s="3">
        <v>0</v>
      </c>
      <c r="G80" s="3">
        <v>0</v>
      </c>
      <c r="H80" s="3">
        <v>0</v>
      </c>
      <c r="I80" s="3">
        <v>0</v>
      </c>
      <c r="J80" s="3">
        <v>0</v>
      </c>
      <c r="K80" s="3">
        <v>0</v>
      </c>
      <c r="L80" s="3">
        <v>0</v>
      </c>
      <c r="M80" s="3">
        <v>0</v>
      </c>
      <c r="N80" s="3">
        <v>0</v>
      </c>
      <c r="O80" s="3">
        <v>0</v>
      </c>
      <c r="P80" s="3">
        <v>0</v>
      </c>
      <c r="Q80" s="3">
        <v>0</v>
      </c>
      <c r="R80" s="3">
        <v>1</v>
      </c>
      <c r="S80" s="3">
        <v>1</v>
      </c>
      <c r="T80" s="3">
        <v>0</v>
      </c>
      <c r="U80" s="3">
        <f t="shared" si="6"/>
        <v>226</v>
      </c>
    </row>
    <row r="81" spans="1:23" ht="12.95" customHeight="1" x14ac:dyDescent="0.2">
      <c r="A81" s="12" t="s">
        <v>826</v>
      </c>
      <c r="B81" s="3">
        <v>176</v>
      </c>
      <c r="C81" s="3">
        <v>87</v>
      </c>
      <c r="D81" s="3">
        <v>6</v>
      </c>
      <c r="E81" s="3">
        <v>3</v>
      </c>
      <c r="F81" s="3">
        <v>0</v>
      </c>
      <c r="G81" s="3">
        <v>0</v>
      </c>
      <c r="H81" s="3">
        <v>0</v>
      </c>
      <c r="I81" s="3">
        <v>0</v>
      </c>
      <c r="J81" s="3">
        <v>0</v>
      </c>
      <c r="K81" s="3">
        <v>0</v>
      </c>
      <c r="L81" s="3">
        <v>0</v>
      </c>
      <c r="M81" s="3">
        <v>0</v>
      </c>
      <c r="N81" s="3">
        <v>0</v>
      </c>
      <c r="O81" s="3">
        <v>0</v>
      </c>
      <c r="P81" s="3">
        <v>35</v>
      </c>
      <c r="Q81" s="3">
        <v>0</v>
      </c>
      <c r="R81" s="3">
        <v>8</v>
      </c>
      <c r="S81" s="3">
        <v>4</v>
      </c>
      <c r="T81" s="3">
        <v>4</v>
      </c>
      <c r="U81" s="3">
        <f t="shared" si="6"/>
        <v>323</v>
      </c>
    </row>
    <row r="82" spans="1:23" ht="12.95" customHeight="1" x14ac:dyDescent="0.2">
      <c r="A82" s="12" t="s">
        <v>827</v>
      </c>
      <c r="B82" s="3">
        <v>334</v>
      </c>
      <c r="C82" s="3">
        <v>52</v>
      </c>
      <c r="D82" s="3">
        <v>2</v>
      </c>
      <c r="E82" s="3">
        <v>15</v>
      </c>
      <c r="F82" s="3">
        <v>0</v>
      </c>
      <c r="G82" s="3">
        <v>1</v>
      </c>
      <c r="H82" s="3">
        <v>0</v>
      </c>
      <c r="I82" s="3">
        <v>0</v>
      </c>
      <c r="J82" s="3">
        <v>0</v>
      </c>
      <c r="K82" s="3">
        <v>0</v>
      </c>
      <c r="L82" s="3">
        <v>0</v>
      </c>
      <c r="M82" s="3">
        <v>0</v>
      </c>
      <c r="N82" s="3">
        <v>0</v>
      </c>
      <c r="O82" s="3">
        <v>0</v>
      </c>
      <c r="P82" s="3">
        <v>6</v>
      </c>
      <c r="Q82" s="3">
        <v>1</v>
      </c>
      <c r="R82" s="3">
        <v>5</v>
      </c>
      <c r="S82" s="3">
        <v>0</v>
      </c>
      <c r="T82" s="3">
        <v>1</v>
      </c>
      <c r="U82" s="3">
        <f t="shared" si="6"/>
        <v>417</v>
      </c>
    </row>
    <row r="83" spans="1:23" ht="12.95" customHeight="1" x14ac:dyDescent="0.2">
      <c r="A83" s="12" t="s">
        <v>828</v>
      </c>
      <c r="B83" s="3">
        <v>198</v>
      </c>
      <c r="C83" s="3">
        <v>102</v>
      </c>
      <c r="D83" s="3">
        <v>5</v>
      </c>
      <c r="E83" s="3">
        <v>8</v>
      </c>
      <c r="F83" s="3">
        <v>0</v>
      </c>
      <c r="G83" s="3">
        <v>0</v>
      </c>
      <c r="H83" s="3">
        <v>0</v>
      </c>
      <c r="I83" s="3">
        <v>0</v>
      </c>
      <c r="J83" s="3">
        <v>0</v>
      </c>
      <c r="K83" s="3">
        <v>0</v>
      </c>
      <c r="L83" s="3">
        <v>1</v>
      </c>
      <c r="M83" s="3">
        <v>0</v>
      </c>
      <c r="N83" s="3">
        <v>0</v>
      </c>
      <c r="O83" s="3">
        <v>0</v>
      </c>
      <c r="P83" s="3">
        <v>11</v>
      </c>
      <c r="Q83" s="3">
        <v>0</v>
      </c>
      <c r="R83" s="3">
        <v>8</v>
      </c>
      <c r="S83" s="3">
        <v>0</v>
      </c>
      <c r="T83" s="3">
        <v>3</v>
      </c>
      <c r="U83" s="3">
        <f t="shared" si="6"/>
        <v>336</v>
      </c>
    </row>
    <row r="84" spans="1:23" ht="12.95" customHeight="1" x14ac:dyDescent="0.2">
      <c r="A84" s="12" t="s">
        <v>829</v>
      </c>
      <c r="B84" s="3">
        <v>52</v>
      </c>
      <c r="C84" s="3">
        <v>42</v>
      </c>
      <c r="D84" s="3">
        <v>2</v>
      </c>
      <c r="E84" s="3">
        <v>1</v>
      </c>
      <c r="F84" s="3">
        <v>0</v>
      </c>
      <c r="G84" s="3">
        <v>0</v>
      </c>
      <c r="H84" s="3">
        <v>0</v>
      </c>
      <c r="I84" s="3">
        <v>0</v>
      </c>
      <c r="J84" s="3">
        <v>0</v>
      </c>
      <c r="K84" s="3">
        <v>0</v>
      </c>
      <c r="L84" s="3">
        <v>0</v>
      </c>
      <c r="M84" s="3">
        <v>0</v>
      </c>
      <c r="N84" s="3">
        <v>0</v>
      </c>
      <c r="O84" s="3">
        <v>0</v>
      </c>
      <c r="P84" s="3">
        <v>1</v>
      </c>
      <c r="Q84" s="3">
        <v>0</v>
      </c>
      <c r="R84" s="3">
        <v>0</v>
      </c>
      <c r="S84" s="3">
        <v>0</v>
      </c>
      <c r="T84" s="3">
        <v>0</v>
      </c>
      <c r="U84" s="3">
        <f t="shared" si="6"/>
        <v>98</v>
      </c>
    </row>
    <row r="85" spans="1:23" ht="12.95" customHeight="1" x14ac:dyDescent="0.2">
      <c r="A85" s="12" t="s">
        <v>830</v>
      </c>
      <c r="B85" s="3">
        <v>1</v>
      </c>
      <c r="C85" s="3">
        <v>0</v>
      </c>
      <c r="D85" s="3">
        <v>1</v>
      </c>
      <c r="E85" s="3">
        <v>0</v>
      </c>
      <c r="F85" s="3">
        <v>0</v>
      </c>
      <c r="G85" s="3">
        <v>0</v>
      </c>
      <c r="H85" s="3">
        <v>0</v>
      </c>
      <c r="I85" s="3">
        <v>0</v>
      </c>
      <c r="J85" s="3">
        <v>0</v>
      </c>
      <c r="K85" s="3">
        <v>0</v>
      </c>
      <c r="L85" s="3">
        <v>0</v>
      </c>
      <c r="M85" s="3">
        <v>0</v>
      </c>
      <c r="N85" s="3">
        <v>0</v>
      </c>
      <c r="O85" s="3">
        <v>0</v>
      </c>
      <c r="P85" s="3">
        <v>0</v>
      </c>
      <c r="Q85" s="3">
        <v>0</v>
      </c>
      <c r="R85" s="3">
        <v>0</v>
      </c>
      <c r="S85" s="3">
        <v>0</v>
      </c>
      <c r="T85" s="3">
        <v>0</v>
      </c>
      <c r="U85" s="3">
        <f t="shared" si="6"/>
        <v>2</v>
      </c>
    </row>
    <row r="86" spans="1:23" ht="12.95" customHeight="1" x14ac:dyDescent="0.2">
      <c r="A86" s="12" t="s">
        <v>831</v>
      </c>
      <c r="B86" s="3">
        <v>6</v>
      </c>
      <c r="C86" s="3">
        <v>8</v>
      </c>
      <c r="D86" s="3">
        <v>0</v>
      </c>
      <c r="E86" s="3">
        <v>0</v>
      </c>
      <c r="F86" s="3">
        <v>0</v>
      </c>
      <c r="G86" s="3">
        <v>0</v>
      </c>
      <c r="H86" s="3">
        <v>0</v>
      </c>
      <c r="I86" s="3">
        <v>0</v>
      </c>
      <c r="J86" s="3">
        <v>0</v>
      </c>
      <c r="K86" s="3">
        <v>0</v>
      </c>
      <c r="L86" s="3">
        <v>0</v>
      </c>
      <c r="M86" s="3">
        <v>0</v>
      </c>
      <c r="N86" s="3">
        <v>0</v>
      </c>
      <c r="O86" s="3">
        <v>0</v>
      </c>
      <c r="P86" s="3">
        <v>0</v>
      </c>
      <c r="Q86" s="3">
        <v>0</v>
      </c>
      <c r="R86" s="3">
        <v>0</v>
      </c>
      <c r="S86" s="3">
        <v>0</v>
      </c>
      <c r="T86" s="3">
        <v>0</v>
      </c>
      <c r="U86" s="3">
        <f t="shared" si="6"/>
        <v>14</v>
      </c>
    </row>
    <row r="87" spans="1:23" ht="12.95" customHeight="1" x14ac:dyDescent="0.2">
      <c r="A87" s="12" t="s">
        <v>832</v>
      </c>
      <c r="B87" s="3">
        <v>297</v>
      </c>
      <c r="C87" s="3">
        <v>99</v>
      </c>
      <c r="D87" s="3">
        <v>13</v>
      </c>
      <c r="E87" s="3">
        <v>12</v>
      </c>
      <c r="F87" s="3">
        <v>0</v>
      </c>
      <c r="G87" s="3">
        <v>0</v>
      </c>
      <c r="H87" s="3">
        <v>0</v>
      </c>
      <c r="I87" s="3">
        <v>0</v>
      </c>
      <c r="J87" s="3">
        <v>0</v>
      </c>
      <c r="K87" s="3">
        <v>0</v>
      </c>
      <c r="L87" s="3">
        <v>0</v>
      </c>
      <c r="M87" s="3">
        <v>0</v>
      </c>
      <c r="N87" s="3">
        <v>0</v>
      </c>
      <c r="O87" s="3">
        <v>0</v>
      </c>
      <c r="P87" s="3">
        <v>13</v>
      </c>
      <c r="Q87" s="3">
        <v>1</v>
      </c>
      <c r="R87" s="3">
        <v>6</v>
      </c>
      <c r="S87" s="3">
        <v>0</v>
      </c>
      <c r="T87" s="3">
        <v>4</v>
      </c>
      <c r="U87" s="3">
        <f t="shared" si="6"/>
        <v>445</v>
      </c>
    </row>
    <row r="88" spans="1:23" s="9" customFormat="1" ht="12.95" customHeight="1" x14ac:dyDescent="0.2">
      <c r="A88" s="16" t="s">
        <v>584</v>
      </c>
      <c r="B88" s="4">
        <f>SUM(B63:B87)</f>
        <v>5730</v>
      </c>
      <c r="C88" s="4">
        <f>SUM(C63:C87)</f>
        <v>1972</v>
      </c>
      <c r="D88" s="4">
        <f>SUM(D63:D87)</f>
        <v>215</v>
      </c>
      <c r="E88" s="4">
        <f>SUM(E63:E87)</f>
        <v>476</v>
      </c>
      <c r="F88" s="4">
        <f>SUM(F63:F87)</f>
        <v>0</v>
      </c>
      <c r="G88" s="4">
        <f t="shared" ref="G88:P88" si="7">SUM(G63:G87)</f>
        <v>10</v>
      </c>
      <c r="H88" s="4">
        <f t="shared" si="7"/>
        <v>0</v>
      </c>
      <c r="I88" s="4">
        <f t="shared" si="7"/>
        <v>0</v>
      </c>
      <c r="J88" s="4">
        <f t="shared" si="7"/>
        <v>0</v>
      </c>
      <c r="K88" s="4">
        <f t="shared" si="7"/>
        <v>0</v>
      </c>
      <c r="L88" s="4">
        <f t="shared" si="7"/>
        <v>6</v>
      </c>
      <c r="M88" s="4">
        <f t="shared" si="7"/>
        <v>0</v>
      </c>
      <c r="N88" s="4">
        <f t="shared" si="7"/>
        <v>0</v>
      </c>
      <c r="O88" s="4">
        <f t="shared" si="7"/>
        <v>1</v>
      </c>
      <c r="P88" s="4">
        <f t="shared" si="7"/>
        <v>122</v>
      </c>
      <c r="Q88" s="4">
        <f t="shared" ref="Q88:U88" si="8">SUM(Q63:Q87)</f>
        <v>6</v>
      </c>
      <c r="R88" s="4">
        <f t="shared" si="8"/>
        <v>80</v>
      </c>
      <c r="S88" s="4">
        <f t="shared" si="8"/>
        <v>8</v>
      </c>
      <c r="T88" s="4">
        <f t="shared" si="8"/>
        <v>66</v>
      </c>
      <c r="U88" s="4">
        <f t="shared" si="8"/>
        <v>8692</v>
      </c>
      <c r="V88" s="13"/>
      <c r="W88" s="13"/>
    </row>
    <row r="89" spans="1:23" s="9" customFormat="1" ht="12.95" customHeight="1" x14ac:dyDescent="0.2">
      <c r="A89" s="11"/>
      <c r="B89" s="5"/>
      <c r="C89" s="5"/>
      <c r="D89" s="5"/>
      <c r="E89" s="5"/>
      <c r="V89" s="13"/>
      <c r="W89" s="13"/>
    </row>
    <row r="90" spans="1:23" s="9" customFormat="1" ht="12.95" customHeight="1" x14ac:dyDescent="0.2">
      <c r="A90" s="11" t="s">
        <v>583</v>
      </c>
      <c r="B90" s="5"/>
      <c r="C90" s="5"/>
      <c r="D90" s="5"/>
      <c r="E90" s="5"/>
      <c r="V90" s="13"/>
      <c r="W90" s="13"/>
    </row>
    <row r="91" spans="1:23" ht="12.95" customHeight="1" x14ac:dyDescent="0.2">
      <c r="A91" s="12" t="s">
        <v>833</v>
      </c>
      <c r="B91" s="3">
        <v>151</v>
      </c>
      <c r="C91" s="3">
        <v>23</v>
      </c>
      <c r="D91" s="3">
        <v>2</v>
      </c>
      <c r="E91" s="3">
        <v>4</v>
      </c>
      <c r="F91" s="3">
        <v>0</v>
      </c>
      <c r="G91" s="3">
        <v>0</v>
      </c>
      <c r="H91" s="3">
        <v>0</v>
      </c>
      <c r="I91" s="3">
        <v>0</v>
      </c>
      <c r="J91" s="3">
        <v>0</v>
      </c>
      <c r="K91" s="3">
        <v>0</v>
      </c>
      <c r="L91" s="3">
        <v>0</v>
      </c>
      <c r="M91" s="3">
        <v>0</v>
      </c>
      <c r="N91" s="3">
        <v>0</v>
      </c>
      <c r="O91" s="3">
        <v>0</v>
      </c>
      <c r="P91" s="3">
        <v>0</v>
      </c>
      <c r="Q91" s="3">
        <v>0</v>
      </c>
      <c r="R91" s="3">
        <v>0</v>
      </c>
      <c r="S91" s="3">
        <v>0</v>
      </c>
      <c r="T91" s="3">
        <v>2</v>
      </c>
      <c r="U91" s="3">
        <f t="shared" ref="U91:U110" si="9">SUM(B91:T91)</f>
        <v>182</v>
      </c>
    </row>
    <row r="92" spans="1:23" ht="12.95" customHeight="1" x14ac:dyDescent="0.2">
      <c r="A92" s="12" t="s">
        <v>834</v>
      </c>
      <c r="B92" s="3">
        <v>69</v>
      </c>
      <c r="C92" s="3">
        <v>6</v>
      </c>
      <c r="D92" s="3">
        <v>0</v>
      </c>
      <c r="E92" s="3">
        <v>3</v>
      </c>
      <c r="F92" s="3">
        <v>0</v>
      </c>
      <c r="G92" s="3">
        <v>0</v>
      </c>
      <c r="H92" s="3">
        <v>0</v>
      </c>
      <c r="I92" s="3">
        <v>0</v>
      </c>
      <c r="J92" s="3">
        <v>0</v>
      </c>
      <c r="K92" s="3">
        <v>0</v>
      </c>
      <c r="L92" s="3">
        <v>0</v>
      </c>
      <c r="M92" s="3">
        <v>0</v>
      </c>
      <c r="N92" s="3">
        <v>0</v>
      </c>
      <c r="O92" s="3">
        <v>0</v>
      </c>
      <c r="P92" s="3">
        <v>0</v>
      </c>
      <c r="Q92" s="3">
        <v>0</v>
      </c>
      <c r="R92" s="3">
        <v>0</v>
      </c>
      <c r="S92" s="3">
        <v>0</v>
      </c>
      <c r="T92" s="3">
        <v>0</v>
      </c>
      <c r="U92" s="3">
        <f t="shared" si="9"/>
        <v>78</v>
      </c>
    </row>
    <row r="93" spans="1:23" ht="12.95" customHeight="1" x14ac:dyDescent="0.2">
      <c r="A93" s="12" t="s">
        <v>835</v>
      </c>
      <c r="B93" s="3">
        <v>297</v>
      </c>
      <c r="C93" s="3">
        <v>38</v>
      </c>
      <c r="D93" s="3">
        <v>3</v>
      </c>
      <c r="E93" s="3">
        <v>3</v>
      </c>
      <c r="F93" s="3">
        <v>0</v>
      </c>
      <c r="G93" s="3">
        <v>0</v>
      </c>
      <c r="H93" s="3">
        <v>0</v>
      </c>
      <c r="I93" s="3">
        <v>0</v>
      </c>
      <c r="J93" s="3">
        <v>0</v>
      </c>
      <c r="K93" s="3">
        <v>0</v>
      </c>
      <c r="L93" s="3">
        <v>0</v>
      </c>
      <c r="M93" s="3">
        <v>0</v>
      </c>
      <c r="N93" s="3">
        <v>0</v>
      </c>
      <c r="O93" s="3">
        <v>0</v>
      </c>
      <c r="P93" s="3">
        <v>10</v>
      </c>
      <c r="Q93" s="3">
        <v>0</v>
      </c>
      <c r="R93" s="3">
        <v>5</v>
      </c>
      <c r="S93" s="3">
        <v>0</v>
      </c>
      <c r="T93" s="3">
        <v>0</v>
      </c>
      <c r="U93" s="3">
        <f t="shared" si="9"/>
        <v>356</v>
      </c>
    </row>
    <row r="94" spans="1:23" ht="12.95" customHeight="1" x14ac:dyDescent="0.2">
      <c r="A94" s="12" t="s">
        <v>836</v>
      </c>
      <c r="B94" s="3">
        <v>454</v>
      </c>
      <c r="C94" s="3">
        <v>49</v>
      </c>
      <c r="D94" s="3">
        <v>3</v>
      </c>
      <c r="E94" s="3">
        <v>6</v>
      </c>
      <c r="F94" s="3">
        <v>0</v>
      </c>
      <c r="G94" s="3">
        <v>1</v>
      </c>
      <c r="H94" s="3">
        <v>0</v>
      </c>
      <c r="I94" s="3">
        <v>0</v>
      </c>
      <c r="J94" s="3">
        <v>0</v>
      </c>
      <c r="K94" s="3">
        <v>0</v>
      </c>
      <c r="L94" s="3">
        <v>1</v>
      </c>
      <c r="M94" s="3">
        <v>0</v>
      </c>
      <c r="N94" s="3">
        <v>0</v>
      </c>
      <c r="O94" s="3">
        <v>0</v>
      </c>
      <c r="P94" s="3">
        <v>5</v>
      </c>
      <c r="Q94" s="3">
        <v>1</v>
      </c>
      <c r="R94" s="3">
        <v>1</v>
      </c>
      <c r="S94" s="3">
        <v>3</v>
      </c>
      <c r="T94" s="3">
        <v>2</v>
      </c>
      <c r="U94" s="3">
        <f t="shared" si="9"/>
        <v>526</v>
      </c>
    </row>
    <row r="95" spans="1:23" ht="12.95" customHeight="1" x14ac:dyDescent="0.2">
      <c r="A95" s="12" t="s">
        <v>837</v>
      </c>
      <c r="B95" s="3">
        <v>310</v>
      </c>
      <c r="C95" s="3">
        <v>234</v>
      </c>
      <c r="D95" s="3">
        <v>29</v>
      </c>
      <c r="E95" s="3">
        <v>20</v>
      </c>
      <c r="F95" s="3">
        <v>0</v>
      </c>
      <c r="G95" s="3">
        <v>0</v>
      </c>
      <c r="H95" s="3">
        <v>0</v>
      </c>
      <c r="I95" s="3">
        <v>0</v>
      </c>
      <c r="J95" s="3">
        <v>0</v>
      </c>
      <c r="K95" s="3">
        <v>0</v>
      </c>
      <c r="L95" s="3">
        <v>1</v>
      </c>
      <c r="M95" s="3">
        <v>0</v>
      </c>
      <c r="N95" s="3">
        <v>0</v>
      </c>
      <c r="O95" s="3">
        <v>0</v>
      </c>
      <c r="P95" s="3">
        <v>1</v>
      </c>
      <c r="Q95" s="3">
        <v>0</v>
      </c>
      <c r="R95" s="3">
        <v>5</v>
      </c>
      <c r="S95" s="3">
        <v>0</v>
      </c>
      <c r="T95" s="3">
        <v>5</v>
      </c>
      <c r="U95" s="3">
        <f t="shared" si="9"/>
        <v>605</v>
      </c>
    </row>
    <row r="96" spans="1:23" ht="12.95" customHeight="1" x14ac:dyDescent="0.2">
      <c r="A96" s="12" t="s">
        <v>838</v>
      </c>
      <c r="B96" s="3">
        <v>542</v>
      </c>
      <c r="C96" s="3">
        <v>84</v>
      </c>
      <c r="D96" s="3">
        <v>9</v>
      </c>
      <c r="E96" s="3">
        <v>27</v>
      </c>
      <c r="F96" s="3">
        <v>0</v>
      </c>
      <c r="G96" s="3">
        <v>0</v>
      </c>
      <c r="H96" s="3">
        <v>0</v>
      </c>
      <c r="I96" s="3">
        <v>0</v>
      </c>
      <c r="J96" s="3">
        <v>0</v>
      </c>
      <c r="K96" s="3">
        <v>0</v>
      </c>
      <c r="L96" s="3">
        <v>2</v>
      </c>
      <c r="M96" s="3">
        <v>0</v>
      </c>
      <c r="N96" s="3">
        <v>0</v>
      </c>
      <c r="O96" s="3">
        <v>0</v>
      </c>
      <c r="P96" s="3">
        <v>31</v>
      </c>
      <c r="Q96" s="3">
        <v>4</v>
      </c>
      <c r="R96" s="3">
        <v>8</v>
      </c>
      <c r="S96" s="3">
        <v>0</v>
      </c>
      <c r="T96" s="3">
        <v>5</v>
      </c>
      <c r="U96" s="3">
        <f t="shared" si="9"/>
        <v>712</v>
      </c>
    </row>
    <row r="97" spans="1:23" ht="12.95" customHeight="1" x14ac:dyDescent="0.2">
      <c r="A97" s="12" t="s">
        <v>839</v>
      </c>
      <c r="B97" s="3">
        <v>370</v>
      </c>
      <c r="C97" s="3">
        <v>57</v>
      </c>
      <c r="D97" s="3">
        <v>3</v>
      </c>
      <c r="E97" s="3">
        <v>11</v>
      </c>
      <c r="F97" s="3">
        <v>0</v>
      </c>
      <c r="G97" s="3">
        <v>0</v>
      </c>
      <c r="H97" s="3">
        <v>0</v>
      </c>
      <c r="I97" s="3">
        <v>0</v>
      </c>
      <c r="J97" s="3">
        <v>0</v>
      </c>
      <c r="K97" s="3">
        <v>0</v>
      </c>
      <c r="L97" s="3">
        <v>0</v>
      </c>
      <c r="M97" s="3">
        <v>0</v>
      </c>
      <c r="N97" s="3">
        <v>0</v>
      </c>
      <c r="O97" s="3">
        <v>0</v>
      </c>
      <c r="P97" s="3">
        <v>12</v>
      </c>
      <c r="Q97" s="3">
        <v>1</v>
      </c>
      <c r="R97" s="3">
        <v>3</v>
      </c>
      <c r="S97" s="3">
        <v>0</v>
      </c>
      <c r="T97" s="3">
        <v>3</v>
      </c>
      <c r="U97" s="3">
        <f t="shared" si="9"/>
        <v>460</v>
      </c>
    </row>
    <row r="98" spans="1:23" ht="12.95" customHeight="1" x14ac:dyDescent="0.2">
      <c r="A98" s="12" t="s">
        <v>840</v>
      </c>
      <c r="B98" s="3">
        <v>249</v>
      </c>
      <c r="C98" s="3">
        <v>203</v>
      </c>
      <c r="D98" s="3">
        <v>21</v>
      </c>
      <c r="E98" s="3">
        <v>20</v>
      </c>
      <c r="F98" s="3">
        <v>0</v>
      </c>
      <c r="G98" s="3">
        <v>0</v>
      </c>
      <c r="H98" s="3">
        <v>0</v>
      </c>
      <c r="I98" s="3">
        <v>0</v>
      </c>
      <c r="J98" s="3">
        <v>0</v>
      </c>
      <c r="K98" s="3">
        <v>0</v>
      </c>
      <c r="L98" s="3">
        <v>0</v>
      </c>
      <c r="M98" s="3">
        <v>0</v>
      </c>
      <c r="N98" s="3">
        <v>0</v>
      </c>
      <c r="O98" s="3">
        <v>0</v>
      </c>
      <c r="P98" s="3">
        <v>3</v>
      </c>
      <c r="Q98" s="3">
        <v>1</v>
      </c>
      <c r="R98" s="3">
        <v>4</v>
      </c>
      <c r="S98" s="3">
        <v>0</v>
      </c>
      <c r="T98" s="3">
        <v>5</v>
      </c>
      <c r="U98" s="3">
        <f t="shared" si="9"/>
        <v>506</v>
      </c>
    </row>
    <row r="99" spans="1:23" ht="12.95" customHeight="1" x14ac:dyDescent="0.2">
      <c r="A99" s="12" t="s">
        <v>841</v>
      </c>
      <c r="B99" s="3">
        <v>200</v>
      </c>
      <c r="C99" s="3">
        <v>207</v>
      </c>
      <c r="D99" s="3">
        <v>29</v>
      </c>
      <c r="E99" s="3">
        <v>19</v>
      </c>
      <c r="F99" s="3">
        <v>0</v>
      </c>
      <c r="G99" s="3">
        <v>0</v>
      </c>
      <c r="H99" s="3">
        <v>0</v>
      </c>
      <c r="I99" s="3">
        <v>0</v>
      </c>
      <c r="J99" s="3">
        <v>0</v>
      </c>
      <c r="K99" s="3">
        <v>0</v>
      </c>
      <c r="L99" s="3">
        <v>0</v>
      </c>
      <c r="M99" s="3">
        <v>0</v>
      </c>
      <c r="N99" s="3">
        <v>0</v>
      </c>
      <c r="O99" s="3">
        <v>0</v>
      </c>
      <c r="P99" s="3">
        <v>0</v>
      </c>
      <c r="Q99" s="3">
        <v>0</v>
      </c>
      <c r="R99" s="3">
        <v>6</v>
      </c>
      <c r="S99" s="3">
        <v>1</v>
      </c>
      <c r="T99" s="3">
        <v>3</v>
      </c>
      <c r="U99" s="3">
        <f t="shared" si="9"/>
        <v>465</v>
      </c>
    </row>
    <row r="100" spans="1:23" ht="12.95" customHeight="1" x14ac:dyDescent="0.2">
      <c r="A100" s="12" t="s">
        <v>842</v>
      </c>
      <c r="B100" s="3">
        <v>250</v>
      </c>
      <c r="C100" s="3">
        <v>224</v>
      </c>
      <c r="D100" s="3">
        <v>27</v>
      </c>
      <c r="E100" s="3">
        <v>18</v>
      </c>
      <c r="F100" s="3">
        <v>0</v>
      </c>
      <c r="G100" s="3">
        <v>0</v>
      </c>
      <c r="H100" s="3">
        <v>0</v>
      </c>
      <c r="I100" s="3">
        <v>0</v>
      </c>
      <c r="J100" s="3">
        <v>0</v>
      </c>
      <c r="K100" s="3">
        <v>0</v>
      </c>
      <c r="L100" s="3">
        <v>0</v>
      </c>
      <c r="M100" s="3">
        <v>0</v>
      </c>
      <c r="N100" s="3">
        <v>0</v>
      </c>
      <c r="O100" s="3">
        <v>0</v>
      </c>
      <c r="P100" s="3">
        <v>0</v>
      </c>
      <c r="Q100" s="3">
        <v>0</v>
      </c>
      <c r="R100" s="3">
        <v>2</v>
      </c>
      <c r="S100" s="3">
        <v>0</v>
      </c>
      <c r="T100" s="3">
        <v>6</v>
      </c>
      <c r="U100" s="3">
        <f t="shared" si="9"/>
        <v>527</v>
      </c>
    </row>
    <row r="101" spans="1:23" ht="12.95" customHeight="1" x14ac:dyDescent="0.2">
      <c r="A101" s="12" t="s">
        <v>843</v>
      </c>
      <c r="B101" s="3">
        <v>337</v>
      </c>
      <c r="C101" s="3">
        <v>75</v>
      </c>
      <c r="D101" s="3">
        <v>4</v>
      </c>
      <c r="E101" s="3">
        <v>4</v>
      </c>
      <c r="F101" s="3">
        <v>0</v>
      </c>
      <c r="G101" s="3">
        <v>0</v>
      </c>
      <c r="H101" s="3">
        <v>0</v>
      </c>
      <c r="I101" s="3">
        <v>0</v>
      </c>
      <c r="J101" s="3">
        <v>0</v>
      </c>
      <c r="K101" s="3">
        <v>0</v>
      </c>
      <c r="L101" s="3">
        <v>1</v>
      </c>
      <c r="M101" s="3">
        <v>0</v>
      </c>
      <c r="N101" s="3">
        <v>0</v>
      </c>
      <c r="O101" s="3">
        <v>0</v>
      </c>
      <c r="P101" s="3">
        <v>42</v>
      </c>
      <c r="Q101" s="3">
        <v>4</v>
      </c>
      <c r="R101" s="3">
        <v>8</v>
      </c>
      <c r="S101" s="3">
        <v>0</v>
      </c>
      <c r="T101" s="3">
        <v>-18</v>
      </c>
      <c r="U101" s="3">
        <f t="shared" si="9"/>
        <v>457</v>
      </c>
    </row>
    <row r="102" spans="1:23" ht="12.95" customHeight="1" x14ac:dyDescent="0.2">
      <c r="A102" s="12" t="s">
        <v>844</v>
      </c>
      <c r="B102" s="3">
        <v>34</v>
      </c>
      <c r="C102" s="3">
        <v>40</v>
      </c>
      <c r="D102" s="3">
        <v>4</v>
      </c>
      <c r="E102" s="3">
        <v>2</v>
      </c>
      <c r="F102" s="3">
        <v>0</v>
      </c>
      <c r="G102" s="3">
        <v>0</v>
      </c>
      <c r="H102" s="3">
        <v>0</v>
      </c>
      <c r="I102" s="3">
        <v>0</v>
      </c>
      <c r="J102" s="3">
        <v>0</v>
      </c>
      <c r="K102" s="3">
        <v>0</v>
      </c>
      <c r="L102" s="3">
        <v>0</v>
      </c>
      <c r="M102" s="3">
        <v>0</v>
      </c>
      <c r="N102" s="3">
        <v>0</v>
      </c>
      <c r="O102" s="3">
        <v>0</v>
      </c>
      <c r="P102" s="3">
        <v>0</v>
      </c>
      <c r="Q102" s="3">
        <v>0</v>
      </c>
      <c r="R102" s="3">
        <v>1</v>
      </c>
      <c r="S102" s="3">
        <v>0</v>
      </c>
      <c r="T102" s="3">
        <v>0</v>
      </c>
      <c r="U102" s="3">
        <f t="shared" si="9"/>
        <v>81</v>
      </c>
    </row>
    <row r="103" spans="1:23" ht="12.95" customHeight="1" x14ac:dyDescent="0.2">
      <c r="A103" s="12" t="s">
        <v>845</v>
      </c>
      <c r="B103" s="3">
        <v>636</v>
      </c>
      <c r="C103" s="3">
        <v>100</v>
      </c>
      <c r="D103" s="3">
        <v>12</v>
      </c>
      <c r="E103" s="3">
        <v>7</v>
      </c>
      <c r="F103" s="3">
        <v>0</v>
      </c>
      <c r="G103" s="3">
        <v>2</v>
      </c>
      <c r="H103" s="3">
        <v>0</v>
      </c>
      <c r="I103" s="3">
        <v>0</v>
      </c>
      <c r="J103" s="3">
        <v>0</v>
      </c>
      <c r="K103" s="3">
        <v>0</v>
      </c>
      <c r="L103" s="3">
        <v>0</v>
      </c>
      <c r="M103" s="3">
        <v>0</v>
      </c>
      <c r="N103" s="3">
        <v>0</v>
      </c>
      <c r="O103" s="3">
        <v>0</v>
      </c>
      <c r="P103" s="3">
        <v>3</v>
      </c>
      <c r="Q103" s="3">
        <v>1</v>
      </c>
      <c r="R103" s="3">
        <v>7</v>
      </c>
      <c r="S103" s="3">
        <v>2</v>
      </c>
      <c r="T103" s="3">
        <v>8</v>
      </c>
      <c r="U103" s="3">
        <f t="shared" si="9"/>
        <v>778</v>
      </c>
    </row>
    <row r="104" spans="1:23" ht="12.95" customHeight="1" x14ac:dyDescent="0.2">
      <c r="A104" s="12" t="s">
        <v>846</v>
      </c>
      <c r="B104" s="3">
        <v>63</v>
      </c>
      <c r="C104" s="3">
        <v>58</v>
      </c>
      <c r="D104" s="3">
        <v>6</v>
      </c>
      <c r="E104" s="3">
        <v>2</v>
      </c>
      <c r="F104" s="3">
        <v>0</v>
      </c>
      <c r="G104" s="3">
        <v>0</v>
      </c>
      <c r="H104" s="3">
        <v>0</v>
      </c>
      <c r="I104" s="3">
        <v>0</v>
      </c>
      <c r="J104" s="3">
        <v>0</v>
      </c>
      <c r="K104" s="3">
        <v>0</v>
      </c>
      <c r="L104" s="3">
        <v>0</v>
      </c>
      <c r="M104" s="3">
        <v>0</v>
      </c>
      <c r="N104" s="3">
        <v>0</v>
      </c>
      <c r="O104" s="3">
        <v>0</v>
      </c>
      <c r="P104" s="3">
        <v>0</v>
      </c>
      <c r="Q104" s="3">
        <v>0</v>
      </c>
      <c r="R104" s="3">
        <v>2</v>
      </c>
      <c r="S104" s="3">
        <v>1</v>
      </c>
      <c r="T104" s="3">
        <v>1</v>
      </c>
      <c r="U104" s="3">
        <f t="shared" si="9"/>
        <v>133</v>
      </c>
    </row>
    <row r="105" spans="1:23" ht="12.95" customHeight="1" x14ac:dyDescent="0.2">
      <c r="A105" s="12" t="s">
        <v>847</v>
      </c>
      <c r="B105" s="3">
        <v>291</v>
      </c>
      <c r="C105" s="3">
        <v>246</v>
      </c>
      <c r="D105" s="3">
        <v>33</v>
      </c>
      <c r="E105" s="3">
        <v>8</v>
      </c>
      <c r="F105" s="3">
        <v>0</v>
      </c>
      <c r="G105" s="3">
        <v>0</v>
      </c>
      <c r="H105" s="3">
        <v>0</v>
      </c>
      <c r="I105" s="3">
        <v>0</v>
      </c>
      <c r="J105" s="3">
        <v>0</v>
      </c>
      <c r="K105" s="3">
        <v>0</v>
      </c>
      <c r="L105" s="3">
        <v>0</v>
      </c>
      <c r="M105" s="3">
        <v>0</v>
      </c>
      <c r="N105" s="3">
        <v>0</v>
      </c>
      <c r="O105" s="3">
        <v>0</v>
      </c>
      <c r="P105" s="3">
        <v>9</v>
      </c>
      <c r="Q105" s="3">
        <v>1</v>
      </c>
      <c r="R105" s="3">
        <v>0</v>
      </c>
      <c r="S105" s="3">
        <v>0</v>
      </c>
      <c r="T105" s="3">
        <v>4</v>
      </c>
      <c r="U105" s="3">
        <f t="shared" si="9"/>
        <v>592</v>
      </c>
    </row>
    <row r="106" spans="1:23" ht="12.95" customHeight="1" x14ac:dyDescent="0.2">
      <c r="A106" s="12" t="s">
        <v>848</v>
      </c>
      <c r="B106" s="3">
        <v>243</v>
      </c>
      <c r="C106" s="3">
        <v>190</v>
      </c>
      <c r="D106" s="3">
        <v>24</v>
      </c>
      <c r="E106" s="3">
        <v>16</v>
      </c>
      <c r="F106" s="3">
        <v>0</v>
      </c>
      <c r="G106" s="3">
        <v>0</v>
      </c>
      <c r="H106" s="3">
        <v>0</v>
      </c>
      <c r="I106" s="3">
        <v>0</v>
      </c>
      <c r="J106" s="3">
        <v>0</v>
      </c>
      <c r="K106" s="3">
        <v>0</v>
      </c>
      <c r="L106" s="3">
        <v>3</v>
      </c>
      <c r="M106" s="3">
        <v>0</v>
      </c>
      <c r="N106" s="3">
        <v>0</v>
      </c>
      <c r="O106" s="3">
        <v>0</v>
      </c>
      <c r="P106" s="3">
        <v>10</v>
      </c>
      <c r="Q106" s="3">
        <v>0</v>
      </c>
      <c r="R106" s="3">
        <v>9</v>
      </c>
      <c r="S106" s="3">
        <v>1</v>
      </c>
      <c r="T106" s="3">
        <v>5</v>
      </c>
      <c r="U106" s="3">
        <f t="shared" si="9"/>
        <v>501</v>
      </c>
    </row>
    <row r="107" spans="1:23" ht="12.95" customHeight="1" x14ac:dyDescent="0.2">
      <c r="A107" s="12" t="s">
        <v>849</v>
      </c>
      <c r="B107" s="3">
        <v>143</v>
      </c>
      <c r="C107" s="3">
        <v>159</v>
      </c>
      <c r="D107" s="3">
        <v>15</v>
      </c>
      <c r="E107" s="3">
        <v>11</v>
      </c>
      <c r="F107" s="3">
        <v>0</v>
      </c>
      <c r="G107" s="3">
        <v>0</v>
      </c>
      <c r="H107" s="3">
        <v>0</v>
      </c>
      <c r="I107" s="3">
        <v>0</v>
      </c>
      <c r="J107" s="3">
        <v>0</v>
      </c>
      <c r="K107" s="3">
        <v>0</v>
      </c>
      <c r="L107" s="3">
        <v>0</v>
      </c>
      <c r="M107" s="3">
        <v>0</v>
      </c>
      <c r="N107" s="3">
        <v>0</v>
      </c>
      <c r="O107" s="3">
        <v>0</v>
      </c>
      <c r="P107" s="3">
        <v>1</v>
      </c>
      <c r="Q107" s="3">
        <v>0</v>
      </c>
      <c r="R107" s="3">
        <v>1</v>
      </c>
      <c r="S107" s="3">
        <v>0</v>
      </c>
      <c r="T107" s="3">
        <v>0</v>
      </c>
      <c r="U107" s="3">
        <f t="shared" si="9"/>
        <v>330</v>
      </c>
    </row>
    <row r="108" spans="1:23" ht="12.95" customHeight="1" x14ac:dyDescent="0.2">
      <c r="A108" s="12" t="s">
        <v>850</v>
      </c>
      <c r="B108" s="3">
        <v>185</v>
      </c>
      <c r="C108" s="3">
        <v>130</v>
      </c>
      <c r="D108" s="3">
        <v>14</v>
      </c>
      <c r="E108" s="3">
        <v>11</v>
      </c>
      <c r="F108" s="3">
        <v>0</v>
      </c>
      <c r="G108" s="3">
        <v>0</v>
      </c>
      <c r="H108" s="3">
        <v>0</v>
      </c>
      <c r="I108" s="3">
        <v>0</v>
      </c>
      <c r="J108" s="3">
        <v>0</v>
      </c>
      <c r="K108" s="3">
        <v>0</v>
      </c>
      <c r="L108" s="3">
        <v>0</v>
      </c>
      <c r="M108" s="3">
        <v>0</v>
      </c>
      <c r="N108" s="3">
        <v>0</v>
      </c>
      <c r="O108" s="3">
        <v>0</v>
      </c>
      <c r="P108" s="3">
        <v>7</v>
      </c>
      <c r="Q108" s="3">
        <v>0</v>
      </c>
      <c r="R108" s="3">
        <v>0</v>
      </c>
      <c r="S108" s="3">
        <v>1</v>
      </c>
      <c r="T108" s="3">
        <v>2</v>
      </c>
      <c r="U108" s="3">
        <f t="shared" si="9"/>
        <v>350</v>
      </c>
    </row>
    <row r="109" spans="1:23" ht="12.95" customHeight="1" x14ac:dyDescent="0.2">
      <c r="A109" s="12" t="s">
        <v>851</v>
      </c>
      <c r="B109" s="3">
        <v>180</v>
      </c>
      <c r="C109" s="3">
        <v>124</v>
      </c>
      <c r="D109" s="3">
        <v>21</v>
      </c>
      <c r="E109" s="3">
        <v>12</v>
      </c>
      <c r="F109" s="3">
        <v>0</v>
      </c>
      <c r="G109" s="3">
        <v>0</v>
      </c>
      <c r="H109" s="3">
        <v>0</v>
      </c>
      <c r="I109" s="3">
        <v>0</v>
      </c>
      <c r="J109" s="3">
        <v>0</v>
      </c>
      <c r="K109" s="3">
        <v>0</v>
      </c>
      <c r="L109" s="3">
        <v>0</v>
      </c>
      <c r="M109" s="3">
        <v>0</v>
      </c>
      <c r="N109" s="3">
        <v>0</v>
      </c>
      <c r="O109" s="3">
        <v>0</v>
      </c>
      <c r="P109" s="3">
        <v>4</v>
      </c>
      <c r="Q109" s="3">
        <v>0</v>
      </c>
      <c r="R109" s="3">
        <v>1</v>
      </c>
      <c r="S109" s="3">
        <v>0</v>
      </c>
      <c r="T109" s="3">
        <v>1</v>
      </c>
      <c r="U109" s="3">
        <f t="shared" si="9"/>
        <v>343</v>
      </c>
    </row>
    <row r="110" spans="1:23" ht="12.95" customHeight="1" x14ac:dyDescent="0.2">
      <c r="A110" s="12" t="s">
        <v>852</v>
      </c>
      <c r="B110" s="3">
        <v>141</v>
      </c>
      <c r="C110" s="3">
        <v>112</v>
      </c>
      <c r="D110" s="3">
        <v>13</v>
      </c>
      <c r="E110" s="3">
        <v>6</v>
      </c>
      <c r="F110" s="3">
        <v>0</v>
      </c>
      <c r="G110" s="3">
        <v>0</v>
      </c>
      <c r="H110" s="3">
        <v>0</v>
      </c>
      <c r="I110" s="3">
        <v>0</v>
      </c>
      <c r="J110" s="3">
        <v>0</v>
      </c>
      <c r="K110" s="3">
        <v>0</v>
      </c>
      <c r="L110" s="3">
        <v>0</v>
      </c>
      <c r="M110" s="3">
        <v>0</v>
      </c>
      <c r="N110" s="3">
        <v>0</v>
      </c>
      <c r="O110" s="3">
        <v>0</v>
      </c>
      <c r="P110" s="3">
        <v>1</v>
      </c>
      <c r="Q110" s="3">
        <v>0</v>
      </c>
      <c r="R110" s="3">
        <v>1</v>
      </c>
      <c r="S110" s="3">
        <v>0</v>
      </c>
      <c r="T110" s="3">
        <v>3</v>
      </c>
      <c r="U110" s="3">
        <f t="shared" si="9"/>
        <v>277</v>
      </c>
    </row>
    <row r="111" spans="1:23" s="9" customFormat="1" ht="12.95" customHeight="1" x14ac:dyDescent="0.2">
      <c r="A111" s="16" t="s">
        <v>574</v>
      </c>
      <c r="B111" s="4">
        <f>SUM(B91:B110)</f>
        <v>5145</v>
      </c>
      <c r="C111" s="4">
        <f>SUM(C91:C110)</f>
        <v>2359</v>
      </c>
      <c r="D111" s="4">
        <f>SUM(D91:D110)</f>
        <v>272</v>
      </c>
      <c r="E111" s="4">
        <f>SUM(E91:E110)</f>
        <v>210</v>
      </c>
      <c r="F111" s="4">
        <f>SUM(F91:F110)</f>
        <v>0</v>
      </c>
      <c r="G111" s="4">
        <f t="shared" ref="G111:R111" si="10">SUM(G91:G110)</f>
        <v>3</v>
      </c>
      <c r="H111" s="4">
        <f t="shared" si="10"/>
        <v>0</v>
      </c>
      <c r="I111" s="4">
        <f t="shared" si="10"/>
        <v>0</v>
      </c>
      <c r="J111" s="4">
        <f t="shared" si="10"/>
        <v>0</v>
      </c>
      <c r="K111" s="4">
        <f t="shared" si="10"/>
        <v>0</v>
      </c>
      <c r="L111" s="4">
        <f t="shared" si="10"/>
        <v>8</v>
      </c>
      <c r="M111" s="4">
        <f t="shared" si="10"/>
        <v>0</v>
      </c>
      <c r="N111" s="4">
        <f t="shared" si="10"/>
        <v>0</v>
      </c>
      <c r="O111" s="4">
        <f t="shared" si="10"/>
        <v>0</v>
      </c>
      <c r="P111" s="4">
        <f t="shared" si="10"/>
        <v>139</v>
      </c>
      <c r="Q111" s="4">
        <f t="shared" si="10"/>
        <v>13</v>
      </c>
      <c r="R111" s="4">
        <f t="shared" si="10"/>
        <v>64</v>
      </c>
      <c r="S111" s="4">
        <f t="shared" ref="S111:U111" si="11">SUM(S91:S110)</f>
        <v>9</v>
      </c>
      <c r="T111" s="4">
        <f t="shared" si="11"/>
        <v>37</v>
      </c>
      <c r="U111" s="4">
        <f t="shared" si="11"/>
        <v>8259</v>
      </c>
      <c r="V111" s="13"/>
      <c r="W111" s="13"/>
    </row>
    <row r="112" spans="1:23" s="9" customFormat="1" ht="12.95" customHeight="1" x14ac:dyDescent="0.2">
      <c r="A112" s="11"/>
      <c r="B112" s="5"/>
      <c r="C112" s="5"/>
      <c r="D112" s="5"/>
      <c r="E112" s="5"/>
      <c r="F112" s="5"/>
      <c r="G112" s="5"/>
      <c r="H112" s="5"/>
      <c r="I112" s="5"/>
      <c r="J112" s="5"/>
      <c r="K112" s="5"/>
      <c r="L112" s="5"/>
      <c r="M112" s="5"/>
      <c r="N112" s="5"/>
      <c r="O112" s="5"/>
      <c r="P112" s="5"/>
      <c r="Q112" s="5"/>
      <c r="R112" s="5"/>
      <c r="S112" s="5"/>
      <c r="T112" s="5"/>
      <c r="U112" s="17"/>
      <c r="V112" s="13"/>
      <c r="W112" s="13"/>
    </row>
    <row r="113" spans="1:23" s="9" customFormat="1" ht="12.95" customHeight="1" x14ac:dyDescent="0.2">
      <c r="A113" s="11" t="s">
        <v>573</v>
      </c>
      <c r="B113" s="5"/>
      <c r="C113" s="5"/>
      <c r="D113" s="5"/>
      <c r="E113" s="5"/>
      <c r="F113" s="5"/>
      <c r="G113" s="5"/>
      <c r="H113" s="5"/>
      <c r="I113" s="5"/>
      <c r="J113" s="5"/>
      <c r="K113" s="5"/>
      <c r="L113" s="5"/>
      <c r="M113" s="5"/>
      <c r="N113" s="5"/>
      <c r="O113" s="5"/>
      <c r="P113" s="5"/>
      <c r="Q113" s="5"/>
      <c r="R113" s="5"/>
      <c r="S113" s="5"/>
      <c r="T113" s="5"/>
      <c r="U113" s="6"/>
      <c r="V113" s="13"/>
      <c r="W113" s="13"/>
    </row>
    <row r="114" spans="1:23" ht="12.95" customHeight="1" x14ac:dyDescent="0.2">
      <c r="A114" s="12" t="s">
        <v>853</v>
      </c>
      <c r="B114" s="3">
        <v>619</v>
      </c>
      <c r="C114" s="3">
        <v>59</v>
      </c>
      <c r="D114" s="3">
        <v>4</v>
      </c>
      <c r="E114" s="3">
        <v>21</v>
      </c>
      <c r="F114" s="3">
        <v>0</v>
      </c>
      <c r="G114" s="3">
        <v>0</v>
      </c>
      <c r="H114" s="3">
        <v>0</v>
      </c>
      <c r="I114" s="3">
        <v>0</v>
      </c>
      <c r="J114" s="3">
        <v>0</v>
      </c>
      <c r="K114" s="3">
        <v>0</v>
      </c>
      <c r="L114" s="3">
        <v>1</v>
      </c>
      <c r="M114" s="3">
        <v>0</v>
      </c>
      <c r="N114" s="3">
        <v>0</v>
      </c>
      <c r="O114" s="3">
        <v>0</v>
      </c>
      <c r="P114" s="3">
        <v>12</v>
      </c>
      <c r="Q114" s="3">
        <v>1</v>
      </c>
      <c r="R114" s="3">
        <v>4</v>
      </c>
      <c r="S114" s="3">
        <v>1</v>
      </c>
      <c r="T114" s="3">
        <v>3</v>
      </c>
      <c r="U114" s="3">
        <f t="shared" ref="U114:U141" si="12">SUM(B114:T114)</f>
        <v>725</v>
      </c>
    </row>
    <row r="115" spans="1:23" ht="12.95" customHeight="1" x14ac:dyDescent="0.2">
      <c r="A115" s="12" t="s">
        <v>854</v>
      </c>
      <c r="B115" s="3">
        <v>27</v>
      </c>
      <c r="C115" s="3">
        <v>12</v>
      </c>
      <c r="D115" s="3">
        <v>0</v>
      </c>
      <c r="E115" s="3">
        <v>1</v>
      </c>
      <c r="F115" s="3">
        <v>0</v>
      </c>
      <c r="G115" s="3">
        <v>0</v>
      </c>
      <c r="H115" s="3">
        <v>0</v>
      </c>
      <c r="I115" s="3">
        <v>0</v>
      </c>
      <c r="J115" s="3">
        <v>0</v>
      </c>
      <c r="K115" s="3">
        <v>0</v>
      </c>
      <c r="L115" s="3">
        <v>0</v>
      </c>
      <c r="M115" s="3">
        <v>0</v>
      </c>
      <c r="N115" s="3">
        <v>0</v>
      </c>
      <c r="O115" s="3">
        <v>0</v>
      </c>
      <c r="P115" s="3">
        <v>2</v>
      </c>
      <c r="Q115" s="3">
        <v>0</v>
      </c>
      <c r="R115" s="3">
        <v>0</v>
      </c>
      <c r="S115" s="3">
        <v>1</v>
      </c>
      <c r="T115" s="3">
        <v>0</v>
      </c>
      <c r="U115" s="3">
        <f t="shared" si="12"/>
        <v>43</v>
      </c>
    </row>
    <row r="116" spans="1:23" ht="12.95" customHeight="1" x14ac:dyDescent="0.2">
      <c r="A116" s="12" t="s">
        <v>855</v>
      </c>
      <c r="B116" s="3">
        <v>6</v>
      </c>
      <c r="C116" s="3">
        <v>0</v>
      </c>
      <c r="D116" s="3">
        <v>0</v>
      </c>
      <c r="E116" s="3">
        <v>1</v>
      </c>
      <c r="F116" s="3">
        <v>0</v>
      </c>
      <c r="G116" s="3">
        <v>0</v>
      </c>
      <c r="H116" s="3">
        <v>0</v>
      </c>
      <c r="I116" s="3">
        <v>0</v>
      </c>
      <c r="J116" s="3">
        <v>0</v>
      </c>
      <c r="K116" s="3">
        <v>0</v>
      </c>
      <c r="L116" s="3">
        <v>0</v>
      </c>
      <c r="M116" s="3">
        <v>0</v>
      </c>
      <c r="N116" s="3">
        <v>0</v>
      </c>
      <c r="O116" s="3">
        <v>0</v>
      </c>
      <c r="P116" s="3">
        <v>0</v>
      </c>
      <c r="Q116" s="3">
        <v>0</v>
      </c>
      <c r="R116" s="3">
        <v>0</v>
      </c>
      <c r="S116" s="3">
        <v>0</v>
      </c>
      <c r="T116" s="3">
        <v>0</v>
      </c>
      <c r="U116" s="3">
        <f t="shared" si="12"/>
        <v>7</v>
      </c>
    </row>
    <row r="117" spans="1:23" ht="12.95" customHeight="1" x14ac:dyDescent="0.2">
      <c r="A117" s="12" t="s">
        <v>856</v>
      </c>
      <c r="B117" s="3">
        <v>389</v>
      </c>
      <c r="C117" s="3">
        <v>29</v>
      </c>
      <c r="D117" s="3">
        <v>4</v>
      </c>
      <c r="E117" s="3">
        <v>4</v>
      </c>
      <c r="F117" s="3">
        <v>0</v>
      </c>
      <c r="G117" s="3">
        <v>0</v>
      </c>
      <c r="H117" s="3">
        <v>0</v>
      </c>
      <c r="I117" s="3">
        <v>0</v>
      </c>
      <c r="J117" s="3">
        <v>0</v>
      </c>
      <c r="K117" s="3">
        <v>0</v>
      </c>
      <c r="L117" s="3">
        <v>0</v>
      </c>
      <c r="M117" s="3">
        <v>0</v>
      </c>
      <c r="N117" s="3">
        <v>0</v>
      </c>
      <c r="O117" s="3">
        <v>0</v>
      </c>
      <c r="P117" s="3">
        <v>4</v>
      </c>
      <c r="Q117" s="3">
        <v>0</v>
      </c>
      <c r="R117" s="3">
        <v>4</v>
      </c>
      <c r="S117" s="3">
        <v>1</v>
      </c>
      <c r="T117" s="3">
        <v>2</v>
      </c>
      <c r="U117" s="3">
        <f t="shared" si="12"/>
        <v>437</v>
      </c>
    </row>
    <row r="118" spans="1:23" ht="12.95" customHeight="1" x14ac:dyDescent="0.2">
      <c r="A118" s="12" t="s">
        <v>857</v>
      </c>
      <c r="B118" s="3">
        <v>20</v>
      </c>
      <c r="C118" s="3">
        <v>1</v>
      </c>
      <c r="D118" s="3">
        <v>0</v>
      </c>
      <c r="E118" s="3">
        <v>0</v>
      </c>
      <c r="F118" s="3">
        <v>0</v>
      </c>
      <c r="G118" s="3">
        <v>0</v>
      </c>
      <c r="H118" s="3">
        <v>0</v>
      </c>
      <c r="I118" s="3">
        <v>0</v>
      </c>
      <c r="J118" s="3">
        <v>0</v>
      </c>
      <c r="K118" s="3">
        <v>0</v>
      </c>
      <c r="L118" s="3">
        <v>0</v>
      </c>
      <c r="M118" s="3">
        <v>0</v>
      </c>
      <c r="N118" s="3">
        <v>0</v>
      </c>
      <c r="O118" s="3">
        <v>0</v>
      </c>
      <c r="P118" s="3">
        <v>0</v>
      </c>
      <c r="Q118" s="3">
        <v>0</v>
      </c>
      <c r="R118" s="3">
        <v>0</v>
      </c>
      <c r="S118" s="3">
        <v>0</v>
      </c>
      <c r="T118" s="3">
        <v>0</v>
      </c>
      <c r="U118" s="3">
        <f t="shared" si="12"/>
        <v>21</v>
      </c>
    </row>
    <row r="119" spans="1:23" ht="12.95" customHeight="1" x14ac:dyDescent="0.2">
      <c r="A119" s="12" t="s">
        <v>858</v>
      </c>
      <c r="B119" s="3">
        <v>102</v>
      </c>
      <c r="C119" s="3">
        <v>3</v>
      </c>
      <c r="D119" s="3">
        <v>1</v>
      </c>
      <c r="E119" s="3">
        <v>3</v>
      </c>
      <c r="F119" s="3">
        <v>0</v>
      </c>
      <c r="G119" s="3">
        <v>0</v>
      </c>
      <c r="H119" s="3">
        <v>0</v>
      </c>
      <c r="I119" s="3">
        <v>0</v>
      </c>
      <c r="J119" s="3">
        <v>0</v>
      </c>
      <c r="K119" s="3">
        <v>0</v>
      </c>
      <c r="L119" s="3">
        <v>0</v>
      </c>
      <c r="M119" s="3">
        <v>0</v>
      </c>
      <c r="N119" s="3">
        <v>0</v>
      </c>
      <c r="O119" s="3">
        <v>0</v>
      </c>
      <c r="P119" s="3">
        <v>0</v>
      </c>
      <c r="Q119" s="3">
        <v>0</v>
      </c>
      <c r="R119" s="3">
        <v>3</v>
      </c>
      <c r="S119" s="3">
        <v>0</v>
      </c>
      <c r="T119" s="3">
        <v>0</v>
      </c>
      <c r="U119" s="3">
        <f t="shared" si="12"/>
        <v>112</v>
      </c>
    </row>
    <row r="120" spans="1:23" ht="12.95" customHeight="1" x14ac:dyDescent="0.2">
      <c r="A120" s="12" t="s">
        <v>859</v>
      </c>
      <c r="B120" s="3">
        <v>334</v>
      </c>
      <c r="C120" s="3">
        <v>22</v>
      </c>
      <c r="D120" s="3">
        <v>5</v>
      </c>
      <c r="E120" s="3">
        <v>10</v>
      </c>
      <c r="F120" s="3">
        <v>0</v>
      </c>
      <c r="G120" s="3">
        <v>0</v>
      </c>
      <c r="H120" s="3">
        <v>0</v>
      </c>
      <c r="I120" s="3">
        <v>0</v>
      </c>
      <c r="J120" s="3">
        <v>0</v>
      </c>
      <c r="K120" s="3">
        <v>0</v>
      </c>
      <c r="L120" s="3">
        <v>0</v>
      </c>
      <c r="M120" s="3">
        <v>0</v>
      </c>
      <c r="N120" s="3">
        <v>0</v>
      </c>
      <c r="O120" s="3">
        <v>0</v>
      </c>
      <c r="P120" s="3">
        <v>2</v>
      </c>
      <c r="Q120" s="3">
        <v>1</v>
      </c>
      <c r="R120" s="3">
        <v>5</v>
      </c>
      <c r="S120" s="3">
        <v>1</v>
      </c>
      <c r="T120" s="3">
        <v>1</v>
      </c>
      <c r="U120" s="3">
        <f t="shared" si="12"/>
        <v>381</v>
      </c>
    </row>
    <row r="121" spans="1:23" ht="12.95" customHeight="1" x14ac:dyDescent="0.2">
      <c r="A121" s="12" t="s">
        <v>860</v>
      </c>
      <c r="B121" s="3">
        <v>162</v>
      </c>
      <c r="C121" s="3">
        <v>26</v>
      </c>
      <c r="D121" s="3">
        <v>3</v>
      </c>
      <c r="E121" s="3">
        <v>15</v>
      </c>
      <c r="F121" s="3">
        <v>0</v>
      </c>
      <c r="G121" s="3">
        <v>0</v>
      </c>
      <c r="H121" s="3">
        <v>0</v>
      </c>
      <c r="I121" s="3">
        <v>0</v>
      </c>
      <c r="J121" s="3">
        <v>0</v>
      </c>
      <c r="K121" s="3">
        <v>0</v>
      </c>
      <c r="L121" s="3">
        <v>0</v>
      </c>
      <c r="M121" s="3">
        <v>0</v>
      </c>
      <c r="N121" s="3">
        <v>0</v>
      </c>
      <c r="O121" s="3">
        <v>0</v>
      </c>
      <c r="P121" s="3">
        <v>9</v>
      </c>
      <c r="Q121" s="3">
        <v>0</v>
      </c>
      <c r="R121" s="3">
        <v>0</v>
      </c>
      <c r="S121" s="3">
        <v>1</v>
      </c>
      <c r="T121" s="3">
        <v>1</v>
      </c>
      <c r="U121" s="3">
        <f t="shared" si="12"/>
        <v>217</v>
      </c>
    </row>
    <row r="122" spans="1:23" ht="12.95" customHeight="1" x14ac:dyDescent="0.2">
      <c r="A122" s="12" t="s">
        <v>861</v>
      </c>
      <c r="B122" s="3">
        <v>262</v>
      </c>
      <c r="C122" s="3">
        <v>52</v>
      </c>
      <c r="D122" s="3">
        <v>1</v>
      </c>
      <c r="E122" s="3">
        <v>10</v>
      </c>
      <c r="F122" s="3">
        <v>0</v>
      </c>
      <c r="G122" s="3">
        <v>0</v>
      </c>
      <c r="H122" s="3">
        <v>0</v>
      </c>
      <c r="I122" s="3">
        <v>0</v>
      </c>
      <c r="J122" s="3">
        <v>0</v>
      </c>
      <c r="K122" s="3">
        <v>0</v>
      </c>
      <c r="L122" s="3">
        <v>0</v>
      </c>
      <c r="M122" s="3">
        <v>0</v>
      </c>
      <c r="N122" s="3">
        <v>0</v>
      </c>
      <c r="O122" s="3">
        <v>0</v>
      </c>
      <c r="P122" s="3">
        <v>11</v>
      </c>
      <c r="Q122" s="3">
        <v>0</v>
      </c>
      <c r="R122" s="3">
        <v>5</v>
      </c>
      <c r="S122" s="3">
        <v>1</v>
      </c>
      <c r="T122" s="3">
        <v>2</v>
      </c>
      <c r="U122" s="3">
        <f t="shared" si="12"/>
        <v>344</v>
      </c>
    </row>
    <row r="123" spans="1:23" ht="12.95" customHeight="1" x14ac:dyDescent="0.2">
      <c r="A123" s="12" t="s">
        <v>862</v>
      </c>
      <c r="B123" s="3">
        <v>51</v>
      </c>
      <c r="C123" s="3">
        <v>10</v>
      </c>
      <c r="D123" s="3">
        <v>0</v>
      </c>
      <c r="E123" s="3">
        <v>2</v>
      </c>
      <c r="F123" s="3">
        <v>0</v>
      </c>
      <c r="G123" s="3">
        <v>0</v>
      </c>
      <c r="H123" s="3">
        <v>0</v>
      </c>
      <c r="I123" s="3">
        <v>0</v>
      </c>
      <c r="J123" s="3">
        <v>0</v>
      </c>
      <c r="K123" s="3">
        <v>0</v>
      </c>
      <c r="L123" s="3">
        <v>0</v>
      </c>
      <c r="M123" s="3">
        <v>0</v>
      </c>
      <c r="N123" s="3">
        <v>0</v>
      </c>
      <c r="O123" s="3">
        <v>0</v>
      </c>
      <c r="P123" s="3">
        <v>0</v>
      </c>
      <c r="Q123" s="3">
        <v>0</v>
      </c>
      <c r="R123" s="3">
        <v>0</v>
      </c>
      <c r="S123" s="3">
        <v>0</v>
      </c>
      <c r="T123" s="3">
        <v>0</v>
      </c>
      <c r="U123" s="3">
        <f t="shared" si="12"/>
        <v>63</v>
      </c>
    </row>
    <row r="124" spans="1:23" ht="12.95" customHeight="1" x14ac:dyDescent="0.2">
      <c r="A124" s="12" t="s">
        <v>863</v>
      </c>
      <c r="B124" s="3">
        <v>404</v>
      </c>
      <c r="C124" s="3">
        <v>43</v>
      </c>
      <c r="D124" s="3">
        <v>6</v>
      </c>
      <c r="E124" s="3">
        <v>11</v>
      </c>
      <c r="F124" s="3">
        <v>0</v>
      </c>
      <c r="G124" s="3">
        <v>0</v>
      </c>
      <c r="H124" s="3">
        <v>0</v>
      </c>
      <c r="I124" s="3">
        <v>0</v>
      </c>
      <c r="J124" s="3">
        <v>0</v>
      </c>
      <c r="K124" s="3">
        <v>0</v>
      </c>
      <c r="L124" s="3">
        <v>1</v>
      </c>
      <c r="M124" s="3">
        <v>0</v>
      </c>
      <c r="N124" s="3">
        <v>0</v>
      </c>
      <c r="O124" s="3">
        <v>0</v>
      </c>
      <c r="P124" s="3">
        <v>6</v>
      </c>
      <c r="Q124" s="3">
        <v>0</v>
      </c>
      <c r="R124" s="3">
        <v>2</v>
      </c>
      <c r="S124" s="3">
        <v>1</v>
      </c>
      <c r="T124" s="3">
        <v>3</v>
      </c>
      <c r="U124" s="3">
        <f t="shared" si="12"/>
        <v>477</v>
      </c>
    </row>
    <row r="125" spans="1:23" ht="12.95" customHeight="1" x14ac:dyDescent="0.2">
      <c r="A125" s="12" t="s">
        <v>864</v>
      </c>
      <c r="B125" s="3">
        <v>472</v>
      </c>
      <c r="C125" s="3">
        <v>30</v>
      </c>
      <c r="D125" s="3">
        <v>7</v>
      </c>
      <c r="E125" s="3">
        <v>10</v>
      </c>
      <c r="F125" s="3">
        <v>0</v>
      </c>
      <c r="G125" s="3">
        <v>0</v>
      </c>
      <c r="H125" s="3">
        <v>0</v>
      </c>
      <c r="I125" s="3">
        <v>0</v>
      </c>
      <c r="J125" s="3">
        <v>0</v>
      </c>
      <c r="K125" s="3">
        <v>0</v>
      </c>
      <c r="L125" s="3">
        <v>0</v>
      </c>
      <c r="M125" s="3">
        <v>0</v>
      </c>
      <c r="N125" s="3">
        <v>0</v>
      </c>
      <c r="O125" s="3">
        <v>0</v>
      </c>
      <c r="P125" s="3">
        <v>3</v>
      </c>
      <c r="Q125" s="3">
        <v>0</v>
      </c>
      <c r="R125" s="3">
        <v>4</v>
      </c>
      <c r="S125" s="3">
        <v>1</v>
      </c>
      <c r="T125" s="3">
        <v>2</v>
      </c>
      <c r="U125" s="3">
        <f t="shared" si="12"/>
        <v>529</v>
      </c>
    </row>
    <row r="126" spans="1:23" ht="12.95" customHeight="1" x14ac:dyDescent="0.2">
      <c r="A126" s="12" t="s">
        <v>865</v>
      </c>
      <c r="B126" s="3">
        <v>541</v>
      </c>
      <c r="C126" s="3">
        <v>36</v>
      </c>
      <c r="D126" s="3">
        <v>3</v>
      </c>
      <c r="E126" s="3">
        <v>11</v>
      </c>
      <c r="F126" s="3">
        <v>0</v>
      </c>
      <c r="G126" s="3">
        <v>0</v>
      </c>
      <c r="H126" s="3">
        <v>0</v>
      </c>
      <c r="I126" s="3">
        <v>0</v>
      </c>
      <c r="J126" s="3">
        <v>0</v>
      </c>
      <c r="K126" s="3">
        <v>0</v>
      </c>
      <c r="L126" s="3">
        <v>0</v>
      </c>
      <c r="M126" s="3">
        <v>0</v>
      </c>
      <c r="N126" s="3">
        <v>0</v>
      </c>
      <c r="O126" s="3">
        <v>0</v>
      </c>
      <c r="P126" s="3">
        <v>7</v>
      </c>
      <c r="Q126" s="3">
        <v>4</v>
      </c>
      <c r="R126" s="3">
        <v>8</v>
      </c>
      <c r="S126" s="3">
        <v>0</v>
      </c>
      <c r="T126" s="3">
        <v>4</v>
      </c>
      <c r="U126" s="3">
        <f t="shared" si="12"/>
        <v>614</v>
      </c>
    </row>
    <row r="127" spans="1:23" ht="12.95" customHeight="1" x14ac:dyDescent="0.2">
      <c r="A127" s="12" t="s">
        <v>866</v>
      </c>
      <c r="B127" s="3">
        <v>693</v>
      </c>
      <c r="C127" s="3">
        <v>43</v>
      </c>
      <c r="D127" s="3">
        <v>5</v>
      </c>
      <c r="E127" s="3">
        <v>32</v>
      </c>
      <c r="F127" s="3">
        <v>0</v>
      </c>
      <c r="G127" s="3">
        <v>0</v>
      </c>
      <c r="H127" s="3">
        <v>0</v>
      </c>
      <c r="I127" s="3">
        <v>0</v>
      </c>
      <c r="J127" s="3">
        <v>0</v>
      </c>
      <c r="K127" s="3">
        <v>0</v>
      </c>
      <c r="L127" s="3">
        <v>0</v>
      </c>
      <c r="M127" s="3">
        <v>0</v>
      </c>
      <c r="N127" s="3">
        <v>0</v>
      </c>
      <c r="O127" s="3">
        <v>0</v>
      </c>
      <c r="P127" s="3">
        <v>2</v>
      </c>
      <c r="Q127" s="3">
        <v>0</v>
      </c>
      <c r="R127" s="3">
        <v>4</v>
      </c>
      <c r="S127" s="3">
        <v>0</v>
      </c>
      <c r="T127" s="3">
        <v>5</v>
      </c>
      <c r="U127" s="3">
        <f t="shared" si="12"/>
        <v>784</v>
      </c>
    </row>
    <row r="128" spans="1:23" ht="12.95" customHeight="1" x14ac:dyDescent="0.2">
      <c r="A128" s="12" t="s">
        <v>867</v>
      </c>
      <c r="B128" s="3">
        <v>39</v>
      </c>
      <c r="C128" s="3">
        <v>7</v>
      </c>
      <c r="D128" s="3">
        <v>2</v>
      </c>
      <c r="E128" s="3">
        <v>3</v>
      </c>
      <c r="F128" s="3">
        <v>0</v>
      </c>
      <c r="G128" s="3">
        <v>0</v>
      </c>
      <c r="H128" s="3">
        <v>0</v>
      </c>
      <c r="I128" s="3">
        <v>0</v>
      </c>
      <c r="J128" s="3">
        <v>0</v>
      </c>
      <c r="K128" s="3">
        <v>0</v>
      </c>
      <c r="L128" s="3">
        <v>0</v>
      </c>
      <c r="M128" s="3">
        <v>0</v>
      </c>
      <c r="N128" s="3">
        <v>0</v>
      </c>
      <c r="O128" s="3">
        <v>0</v>
      </c>
      <c r="P128" s="3">
        <v>1</v>
      </c>
      <c r="Q128" s="3">
        <v>0</v>
      </c>
      <c r="R128" s="3">
        <v>1</v>
      </c>
      <c r="S128" s="3">
        <v>0</v>
      </c>
      <c r="T128" s="3">
        <v>0</v>
      </c>
      <c r="U128" s="3">
        <f t="shared" si="12"/>
        <v>53</v>
      </c>
    </row>
    <row r="129" spans="1:23" ht="12.95" customHeight="1" x14ac:dyDescent="0.2">
      <c r="A129" s="12" t="s">
        <v>868</v>
      </c>
      <c r="B129" s="3">
        <v>215</v>
      </c>
      <c r="C129" s="3">
        <v>38</v>
      </c>
      <c r="D129" s="3">
        <v>2</v>
      </c>
      <c r="E129" s="3">
        <v>8</v>
      </c>
      <c r="F129" s="3">
        <v>0</v>
      </c>
      <c r="G129" s="3">
        <v>0</v>
      </c>
      <c r="H129" s="3">
        <v>0</v>
      </c>
      <c r="I129" s="3">
        <v>0</v>
      </c>
      <c r="J129" s="3">
        <v>0</v>
      </c>
      <c r="K129" s="3">
        <v>0</v>
      </c>
      <c r="L129" s="3">
        <v>0</v>
      </c>
      <c r="M129" s="3">
        <v>0</v>
      </c>
      <c r="N129" s="3">
        <v>0</v>
      </c>
      <c r="O129" s="3">
        <v>0</v>
      </c>
      <c r="P129" s="3">
        <v>3</v>
      </c>
      <c r="Q129" s="3">
        <v>0</v>
      </c>
      <c r="R129" s="3">
        <v>2</v>
      </c>
      <c r="S129" s="3">
        <v>0</v>
      </c>
      <c r="T129" s="3">
        <v>2</v>
      </c>
      <c r="U129" s="3">
        <f t="shared" si="12"/>
        <v>270</v>
      </c>
    </row>
    <row r="130" spans="1:23" ht="12.95" customHeight="1" x14ac:dyDescent="0.2">
      <c r="A130" s="12" t="s">
        <v>869</v>
      </c>
      <c r="B130" s="3">
        <v>6</v>
      </c>
      <c r="C130" s="3">
        <v>0</v>
      </c>
      <c r="D130" s="3">
        <v>1</v>
      </c>
      <c r="E130" s="3">
        <v>0</v>
      </c>
      <c r="F130" s="3">
        <v>0</v>
      </c>
      <c r="G130" s="3">
        <v>0</v>
      </c>
      <c r="H130" s="3">
        <v>0</v>
      </c>
      <c r="I130" s="3">
        <v>0</v>
      </c>
      <c r="J130" s="3">
        <v>0</v>
      </c>
      <c r="K130" s="3">
        <v>0</v>
      </c>
      <c r="L130" s="3">
        <v>0</v>
      </c>
      <c r="M130" s="3">
        <v>0</v>
      </c>
      <c r="N130" s="3">
        <v>0</v>
      </c>
      <c r="O130" s="3">
        <v>0</v>
      </c>
      <c r="P130" s="3">
        <v>0</v>
      </c>
      <c r="Q130" s="3">
        <v>0</v>
      </c>
      <c r="R130" s="3">
        <v>0</v>
      </c>
      <c r="S130" s="3">
        <v>0</v>
      </c>
      <c r="T130" s="3">
        <v>0</v>
      </c>
      <c r="U130" s="3">
        <f t="shared" si="12"/>
        <v>7</v>
      </c>
    </row>
    <row r="131" spans="1:23" ht="12.95" customHeight="1" x14ac:dyDescent="0.2">
      <c r="A131" s="12" t="s">
        <v>870</v>
      </c>
      <c r="B131" s="3">
        <v>40</v>
      </c>
      <c r="C131" s="3">
        <v>3</v>
      </c>
      <c r="D131" s="3">
        <v>0</v>
      </c>
      <c r="E131" s="3">
        <v>1</v>
      </c>
      <c r="F131" s="3">
        <v>0</v>
      </c>
      <c r="G131" s="3">
        <v>0</v>
      </c>
      <c r="H131" s="3">
        <v>0</v>
      </c>
      <c r="I131" s="3">
        <v>0</v>
      </c>
      <c r="J131" s="3">
        <v>0</v>
      </c>
      <c r="K131" s="3">
        <v>0</v>
      </c>
      <c r="L131" s="3">
        <v>0</v>
      </c>
      <c r="M131" s="3">
        <v>0</v>
      </c>
      <c r="N131" s="3">
        <v>0</v>
      </c>
      <c r="O131" s="3">
        <v>0</v>
      </c>
      <c r="P131" s="3">
        <v>0</v>
      </c>
      <c r="Q131" s="3">
        <v>1</v>
      </c>
      <c r="R131" s="3">
        <v>1</v>
      </c>
      <c r="S131" s="3">
        <v>0</v>
      </c>
      <c r="T131" s="3">
        <v>0</v>
      </c>
      <c r="U131" s="3">
        <f t="shared" si="12"/>
        <v>46</v>
      </c>
    </row>
    <row r="132" spans="1:23" ht="12.95" customHeight="1" x14ac:dyDescent="0.2">
      <c r="A132" s="12" t="s">
        <v>871</v>
      </c>
      <c r="B132" s="3">
        <v>778</v>
      </c>
      <c r="C132" s="3">
        <v>50</v>
      </c>
      <c r="D132" s="3">
        <v>3</v>
      </c>
      <c r="E132" s="3">
        <v>17</v>
      </c>
      <c r="F132" s="3">
        <v>0</v>
      </c>
      <c r="G132" s="3">
        <v>0</v>
      </c>
      <c r="H132" s="3">
        <v>0</v>
      </c>
      <c r="I132" s="3">
        <v>0</v>
      </c>
      <c r="J132" s="3">
        <v>0</v>
      </c>
      <c r="K132" s="3">
        <v>0</v>
      </c>
      <c r="L132" s="3">
        <v>0</v>
      </c>
      <c r="M132" s="3">
        <v>0</v>
      </c>
      <c r="N132" s="3">
        <v>0</v>
      </c>
      <c r="O132" s="3">
        <v>0</v>
      </c>
      <c r="P132" s="3">
        <v>15</v>
      </c>
      <c r="Q132" s="3">
        <v>0</v>
      </c>
      <c r="R132" s="3">
        <v>5</v>
      </c>
      <c r="S132" s="3">
        <v>0</v>
      </c>
      <c r="T132" s="3">
        <v>3</v>
      </c>
      <c r="U132" s="3">
        <f t="shared" si="12"/>
        <v>871</v>
      </c>
    </row>
    <row r="133" spans="1:23" ht="12.95" customHeight="1" x14ac:dyDescent="0.2">
      <c r="A133" s="12" t="s">
        <v>872</v>
      </c>
      <c r="B133" s="3">
        <v>507</v>
      </c>
      <c r="C133" s="3">
        <v>38</v>
      </c>
      <c r="D133" s="3">
        <v>3</v>
      </c>
      <c r="E133" s="3">
        <v>8</v>
      </c>
      <c r="F133" s="3">
        <v>0</v>
      </c>
      <c r="G133" s="3">
        <v>0</v>
      </c>
      <c r="H133" s="3">
        <v>0</v>
      </c>
      <c r="I133" s="3">
        <v>0</v>
      </c>
      <c r="J133" s="3">
        <v>0</v>
      </c>
      <c r="K133" s="3">
        <v>0</v>
      </c>
      <c r="L133" s="3">
        <v>0</v>
      </c>
      <c r="M133" s="3">
        <v>0</v>
      </c>
      <c r="N133" s="3">
        <v>0</v>
      </c>
      <c r="O133" s="3">
        <v>0</v>
      </c>
      <c r="P133" s="3">
        <v>10</v>
      </c>
      <c r="Q133" s="3">
        <v>0</v>
      </c>
      <c r="R133" s="3">
        <v>7</v>
      </c>
      <c r="S133" s="3">
        <v>2</v>
      </c>
      <c r="T133" s="3">
        <v>2</v>
      </c>
      <c r="U133" s="3">
        <f t="shared" si="12"/>
        <v>577</v>
      </c>
    </row>
    <row r="134" spans="1:23" ht="12.95" customHeight="1" x14ac:dyDescent="0.2">
      <c r="A134" s="12" t="s">
        <v>873</v>
      </c>
      <c r="B134" s="3">
        <v>154</v>
      </c>
      <c r="C134" s="3">
        <v>15</v>
      </c>
      <c r="D134" s="3">
        <v>0</v>
      </c>
      <c r="E134" s="3">
        <v>4</v>
      </c>
      <c r="F134" s="3">
        <v>0</v>
      </c>
      <c r="G134" s="3">
        <v>0</v>
      </c>
      <c r="H134" s="3">
        <v>0</v>
      </c>
      <c r="I134" s="3">
        <v>0</v>
      </c>
      <c r="J134" s="3">
        <v>0</v>
      </c>
      <c r="K134" s="3">
        <v>0</v>
      </c>
      <c r="L134" s="3">
        <v>0</v>
      </c>
      <c r="M134" s="3">
        <v>0</v>
      </c>
      <c r="N134" s="3">
        <v>0</v>
      </c>
      <c r="O134" s="3">
        <v>0</v>
      </c>
      <c r="P134" s="3">
        <v>6</v>
      </c>
      <c r="Q134" s="3">
        <v>0</v>
      </c>
      <c r="R134" s="3">
        <v>3</v>
      </c>
      <c r="S134" s="3">
        <v>0</v>
      </c>
      <c r="T134" s="3">
        <v>3</v>
      </c>
      <c r="U134" s="3">
        <f t="shared" si="12"/>
        <v>185</v>
      </c>
    </row>
    <row r="135" spans="1:23" ht="12.95" customHeight="1" x14ac:dyDescent="0.2">
      <c r="A135" s="12" t="s">
        <v>874</v>
      </c>
      <c r="B135" s="3">
        <v>347</v>
      </c>
      <c r="C135" s="3">
        <v>23</v>
      </c>
      <c r="D135" s="3">
        <v>2</v>
      </c>
      <c r="E135" s="3">
        <v>4</v>
      </c>
      <c r="F135" s="3">
        <v>0</v>
      </c>
      <c r="G135" s="3">
        <v>1</v>
      </c>
      <c r="H135" s="3">
        <v>0</v>
      </c>
      <c r="I135" s="3">
        <v>0</v>
      </c>
      <c r="J135" s="3">
        <v>0</v>
      </c>
      <c r="K135" s="3">
        <v>0</v>
      </c>
      <c r="L135" s="3">
        <v>0</v>
      </c>
      <c r="M135" s="3">
        <v>0</v>
      </c>
      <c r="N135" s="3">
        <v>0</v>
      </c>
      <c r="O135" s="3">
        <v>0</v>
      </c>
      <c r="P135" s="3">
        <v>3</v>
      </c>
      <c r="Q135" s="3">
        <v>0</v>
      </c>
      <c r="R135" s="3">
        <v>4</v>
      </c>
      <c r="S135" s="3">
        <v>0</v>
      </c>
      <c r="T135" s="3">
        <v>1</v>
      </c>
      <c r="U135" s="3">
        <f t="shared" si="12"/>
        <v>385</v>
      </c>
    </row>
    <row r="136" spans="1:23" ht="12.95" customHeight="1" x14ac:dyDescent="0.2">
      <c r="A136" s="12" t="s">
        <v>875</v>
      </c>
      <c r="B136" s="3">
        <v>322</v>
      </c>
      <c r="C136" s="3">
        <v>32</v>
      </c>
      <c r="D136" s="3">
        <v>3</v>
      </c>
      <c r="E136" s="3">
        <v>8</v>
      </c>
      <c r="F136" s="3">
        <v>0</v>
      </c>
      <c r="G136" s="3">
        <v>0</v>
      </c>
      <c r="H136" s="3">
        <v>0</v>
      </c>
      <c r="I136" s="3">
        <v>0</v>
      </c>
      <c r="J136" s="3">
        <v>0</v>
      </c>
      <c r="K136" s="3">
        <v>0</v>
      </c>
      <c r="L136" s="3">
        <v>0</v>
      </c>
      <c r="M136" s="3">
        <v>0</v>
      </c>
      <c r="N136" s="3">
        <v>0</v>
      </c>
      <c r="O136" s="3">
        <v>0</v>
      </c>
      <c r="P136" s="3">
        <v>6</v>
      </c>
      <c r="Q136" s="3">
        <v>0</v>
      </c>
      <c r="R136" s="3">
        <v>2</v>
      </c>
      <c r="S136" s="3">
        <v>1</v>
      </c>
      <c r="T136" s="3">
        <v>0</v>
      </c>
      <c r="U136" s="3">
        <f t="shared" si="12"/>
        <v>374</v>
      </c>
    </row>
    <row r="137" spans="1:23" ht="12.95" customHeight="1" x14ac:dyDescent="0.2">
      <c r="A137" s="12" t="s">
        <v>876</v>
      </c>
      <c r="B137" s="3">
        <v>405</v>
      </c>
      <c r="C137" s="3">
        <v>35</v>
      </c>
      <c r="D137" s="3">
        <v>2</v>
      </c>
      <c r="E137" s="3">
        <v>12</v>
      </c>
      <c r="F137" s="3">
        <v>0</v>
      </c>
      <c r="G137" s="3">
        <v>0</v>
      </c>
      <c r="H137" s="3">
        <v>0</v>
      </c>
      <c r="I137" s="3">
        <v>0</v>
      </c>
      <c r="J137" s="3">
        <v>0</v>
      </c>
      <c r="K137" s="3">
        <v>0</v>
      </c>
      <c r="L137" s="3">
        <v>0</v>
      </c>
      <c r="M137" s="3">
        <v>0</v>
      </c>
      <c r="N137" s="3">
        <v>0</v>
      </c>
      <c r="O137" s="3">
        <v>0</v>
      </c>
      <c r="P137" s="3">
        <v>1</v>
      </c>
      <c r="Q137" s="3">
        <v>0</v>
      </c>
      <c r="R137" s="3">
        <v>3</v>
      </c>
      <c r="S137" s="3">
        <v>1</v>
      </c>
      <c r="T137" s="3">
        <v>2</v>
      </c>
      <c r="U137" s="3">
        <f t="shared" si="12"/>
        <v>461</v>
      </c>
    </row>
    <row r="138" spans="1:23" ht="12.95" customHeight="1" x14ac:dyDescent="0.2">
      <c r="A138" s="12" t="s">
        <v>877</v>
      </c>
      <c r="B138" s="3">
        <v>205</v>
      </c>
      <c r="C138" s="3">
        <v>24</v>
      </c>
      <c r="D138" s="3">
        <v>4</v>
      </c>
      <c r="E138" s="3">
        <v>4</v>
      </c>
      <c r="F138" s="3">
        <v>0</v>
      </c>
      <c r="G138" s="3">
        <v>0</v>
      </c>
      <c r="H138" s="3">
        <v>0</v>
      </c>
      <c r="I138" s="3">
        <v>0</v>
      </c>
      <c r="J138" s="3">
        <v>0</v>
      </c>
      <c r="K138" s="3">
        <v>0</v>
      </c>
      <c r="L138" s="3">
        <v>0</v>
      </c>
      <c r="M138" s="3">
        <v>0</v>
      </c>
      <c r="N138" s="3">
        <v>0</v>
      </c>
      <c r="O138" s="3">
        <v>0</v>
      </c>
      <c r="P138" s="3">
        <v>2</v>
      </c>
      <c r="Q138" s="3">
        <v>0</v>
      </c>
      <c r="R138" s="3">
        <v>1</v>
      </c>
      <c r="S138" s="3">
        <v>0</v>
      </c>
      <c r="T138" s="3">
        <v>1</v>
      </c>
      <c r="U138" s="3">
        <f t="shared" si="12"/>
        <v>241</v>
      </c>
    </row>
    <row r="139" spans="1:23" ht="12.95" customHeight="1" x14ac:dyDescent="0.2">
      <c r="A139" s="12" t="s">
        <v>878</v>
      </c>
      <c r="B139" s="3">
        <v>257</v>
      </c>
      <c r="C139" s="3">
        <v>25</v>
      </c>
      <c r="D139" s="3">
        <v>1</v>
      </c>
      <c r="E139" s="3">
        <v>8</v>
      </c>
      <c r="F139" s="3">
        <v>0</v>
      </c>
      <c r="G139" s="3">
        <v>0</v>
      </c>
      <c r="H139" s="3">
        <v>0</v>
      </c>
      <c r="I139" s="3">
        <v>0</v>
      </c>
      <c r="J139" s="3">
        <v>0</v>
      </c>
      <c r="K139" s="3">
        <v>0</v>
      </c>
      <c r="L139" s="3">
        <v>0</v>
      </c>
      <c r="M139" s="3">
        <v>0</v>
      </c>
      <c r="N139" s="3">
        <v>0</v>
      </c>
      <c r="O139" s="3">
        <v>0</v>
      </c>
      <c r="P139" s="3">
        <v>2</v>
      </c>
      <c r="Q139" s="3">
        <v>0</v>
      </c>
      <c r="R139" s="3">
        <v>0</v>
      </c>
      <c r="S139" s="3">
        <v>0</v>
      </c>
      <c r="T139" s="3">
        <v>1</v>
      </c>
      <c r="U139" s="3">
        <f t="shared" si="12"/>
        <v>294</v>
      </c>
    </row>
    <row r="140" spans="1:23" ht="12.95" customHeight="1" x14ac:dyDescent="0.2">
      <c r="A140" s="12" t="s">
        <v>879</v>
      </c>
      <c r="B140" s="3">
        <v>350</v>
      </c>
      <c r="C140" s="3">
        <v>33</v>
      </c>
      <c r="D140" s="3">
        <v>3</v>
      </c>
      <c r="E140" s="3">
        <v>8</v>
      </c>
      <c r="F140" s="3">
        <v>0</v>
      </c>
      <c r="G140" s="3">
        <v>0</v>
      </c>
      <c r="H140" s="3">
        <v>0</v>
      </c>
      <c r="I140" s="3">
        <v>0</v>
      </c>
      <c r="J140" s="3">
        <v>0</v>
      </c>
      <c r="K140" s="3">
        <v>0</v>
      </c>
      <c r="L140" s="3">
        <v>0</v>
      </c>
      <c r="M140" s="3">
        <v>0</v>
      </c>
      <c r="N140" s="3">
        <v>0</v>
      </c>
      <c r="O140" s="3">
        <v>0</v>
      </c>
      <c r="P140" s="3">
        <v>5</v>
      </c>
      <c r="Q140" s="3">
        <v>1</v>
      </c>
      <c r="R140" s="3">
        <v>5</v>
      </c>
      <c r="S140" s="3">
        <v>0</v>
      </c>
      <c r="T140" s="3">
        <v>2</v>
      </c>
      <c r="U140" s="3">
        <f t="shared" si="12"/>
        <v>407</v>
      </c>
    </row>
    <row r="141" spans="1:23" ht="12.95" customHeight="1" x14ac:dyDescent="0.2">
      <c r="A141" s="12" t="s">
        <v>880</v>
      </c>
      <c r="B141" s="3">
        <v>427</v>
      </c>
      <c r="C141" s="3">
        <v>18</v>
      </c>
      <c r="D141" s="3">
        <v>2</v>
      </c>
      <c r="E141" s="3">
        <v>12</v>
      </c>
      <c r="F141" s="3">
        <v>0</v>
      </c>
      <c r="G141" s="3">
        <v>0</v>
      </c>
      <c r="H141" s="3">
        <v>0</v>
      </c>
      <c r="I141" s="3">
        <v>0</v>
      </c>
      <c r="J141" s="3">
        <v>0</v>
      </c>
      <c r="K141" s="3">
        <v>0</v>
      </c>
      <c r="L141" s="3">
        <v>0</v>
      </c>
      <c r="M141" s="3">
        <v>0</v>
      </c>
      <c r="N141" s="3">
        <v>0</v>
      </c>
      <c r="O141" s="3">
        <v>0</v>
      </c>
      <c r="P141" s="3">
        <v>5</v>
      </c>
      <c r="Q141" s="3">
        <v>0</v>
      </c>
      <c r="R141" s="3">
        <v>3</v>
      </c>
      <c r="S141" s="3">
        <v>1</v>
      </c>
      <c r="T141" s="3">
        <v>5</v>
      </c>
      <c r="U141" s="3">
        <f t="shared" si="12"/>
        <v>473</v>
      </c>
    </row>
    <row r="142" spans="1:23" s="9" customFormat="1" ht="12.95" customHeight="1" x14ac:dyDescent="0.2">
      <c r="A142" s="16" t="s">
        <v>518</v>
      </c>
      <c r="B142" s="4">
        <f>SUM(B114:B141)</f>
        <v>8134</v>
      </c>
      <c r="C142" s="4">
        <f>SUM(C114:C141)</f>
        <v>707</v>
      </c>
      <c r="D142" s="4">
        <f>SUM(D114:D141)</f>
        <v>67</v>
      </c>
      <c r="E142" s="4">
        <f>SUM(E114:E141)</f>
        <v>228</v>
      </c>
      <c r="F142" s="4">
        <f>SUM(F114:F141)</f>
        <v>0</v>
      </c>
      <c r="G142" s="4">
        <f t="shared" ref="G142:P142" si="13">SUM(G114:G141)</f>
        <v>1</v>
      </c>
      <c r="H142" s="4">
        <f t="shared" si="13"/>
        <v>0</v>
      </c>
      <c r="I142" s="4">
        <f t="shared" si="13"/>
        <v>0</v>
      </c>
      <c r="J142" s="4">
        <f t="shared" si="13"/>
        <v>0</v>
      </c>
      <c r="K142" s="4">
        <f t="shared" si="13"/>
        <v>0</v>
      </c>
      <c r="L142" s="4">
        <f t="shared" si="13"/>
        <v>2</v>
      </c>
      <c r="M142" s="4">
        <f t="shared" si="13"/>
        <v>0</v>
      </c>
      <c r="N142" s="4">
        <f t="shared" si="13"/>
        <v>0</v>
      </c>
      <c r="O142" s="4">
        <f t="shared" si="13"/>
        <v>0</v>
      </c>
      <c r="P142" s="4">
        <f t="shared" si="13"/>
        <v>117</v>
      </c>
      <c r="Q142" s="4">
        <f t="shared" ref="Q142:U142" si="14">SUM(Q114:Q141)</f>
        <v>8</v>
      </c>
      <c r="R142" s="4">
        <f t="shared" si="14"/>
        <v>76</v>
      </c>
      <c r="S142" s="4">
        <f t="shared" si="14"/>
        <v>13</v>
      </c>
      <c r="T142" s="4">
        <f t="shared" si="14"/>
        <v>45</v>
      </c>
      <c r="U142" s="4">
        <f t="shared" si="14"/>
        <v>9398</v>
      </c>
      <c r="V142" s="13"/>
      <c r="W142" s="13"/>
    </row>
    <row r="143" spans="1:23" s="9" customFormat="1" ht="12.95" customHeight="1" x14ac:dyDescent="0.2">
      <c r="A143" s="11"/>
      <c r="B143" s="5"/>
      <c r="C143" s="5"/>
      <c r="D143" s="5"/>
      <c r="E143" s="5"/>
      <c r="F143" s="5"/>
      <c r="G143" s="5"/>
      <c r="H143" s="5"/>
      <c r="I143" s="5"/>
      <c r="J143" s="5"/>
      <c r="K143" s="5"/>
      <c r="L143" s="5"/>
      <c r="M143" s="5"/>
      <c r="N143" s="5"/>
      <c r="O143" s="5"/>
      <c r="P143" s="5"/>
      <c r="Q143" s="5"/>
      <c r="R143" s="5"/>
      <c r="S143" s="5"/>
      <c r="T143" s="5"/>
      <c r="U143" s="5"/>
      <c r="V143" s="13"/>
      <c r="W143" s="13"/>
    </row>
    <row r="144" spans="1:23" s="9" customFormat="1" ht="12.95" customHeight="1" x14ac:dyDescent="0.2">
      <c r="A144" s="11" t="s">
        <v>544</v>
      </c>
      <c r="B144" s="5"/>
      <c r="C144" s="5"/>
      <c r="D144" s="5"/>
      <c r="E144" s="5"/>
      <c r="F144" s="5"/>
      <c r="G144" s="5"/>
      <c r="H144" s="5"/>
      <c r="I144" s="5"/>
      <c r="J144" s="5"/>
      <c r="K144" s="5"/>
      <c r="L144" s="5"/>
      <c r="M144" s="5"/>
      <c r="N144" s="5"/>
      <c r="O144" s="5"/>
      <c r="P144" s="5"/>
      <c r="Q144" s="5"/>
      <c r="R144" s="5"/>
      <c r="S144" s="5"/>
      <c r="T144" s="5"/>
      <c r="U144" s="5"/>
      <c r="V144" s="13"/>
      <c r="W144" s="13"/>
    </row>
    <row r="145" spans="1:21" ht="12.95" customHeight="1" x14ac:dyDescent="0.2">
      <c r="A145" s="12" t="s">
        <v>881</v>
      </c>
      <c r="B145" s="3">
        <v>247</v>
      </c>
      <c r="C145" s="3">
        <v>92</v>
      </c>
      <c r="D145" s="3">
        <v>11</v>
      </c>
      <c r="E145" s="3">
        <v>37</v>
      </c>
      <c r="F145" s="3">
        <v>0</v>
      </c>
      <c r="G145" s="3">
        <v>0</v>
      </c>
      <c r="H145" s="3">
        <v>0</v>
      </c>
      <c r="I145" s="3">
        <v>0</v>
      </c>
      <c r="J145" s="3">
        <v>0</v>
      </c>
      <c r="K145" s="3">
        <v>0</v>
      </c>
      <c r="L145" s="3">
        <v>1</v>
      </c>
      <c r="M145" s="3">
        <v>0</v>
      </c>
      <c r="N145" s="3">
        <v>0</v>
      </c>
      <c r="O145" s="3">
        <v>1</v>
      </c>
      <c r="P145" s="3">
        <v>7</v>
      </c>
      <c r="Q145" s="3">
        <v>0</v>
      </c>
      <c r="R145" s="3">
        <v>1</v>
      </c>
      <c r="S145" s="3">
        <v>0</v>
      </c>
      <c r="T145" s="3">
        <v>2</v>
      </c>
      <c r="U145" s="3">
        <f t="shared" ref="U145:U165" si="15">SUM(B145:T145)</f>
        <v>399</v>
      </c>
    </row>
    <row r="146" spans="1:21" ht="12.95" customHeight="1" x14ac:dyDescent="0.2">
      <c r="A146" s="12" t="s">
        <v>882</v>
      </c>
      <c r="B146" s="3">
        <v>367</v>
      </c>
      <c r="C146" s="3">
        <v>92</v>
      </c>
      <c r="D146" s="3">
        <v>12</v>
      </c>
      <c r="E146" s="3">
        <v>54</v>
      </c>
      <c r="F146" s="3">
        <v>0</v>
      </c>
      <c r="G146" s="3">
        <v>1</v>
      </c>
      <c r="H146" s="3">
        <v>0</v>
      </c>
      <c r="I146" s="3">
        <v>0</v>
      </c>
      <c r="J146" s="3">
        <v>0</v>
      </c>
      <c r="K146" s="3">
        <v>0</v>
      </c>
      <c r="L146" s="3">
        <v>4</v>
      </c>
      <c r="M146" s="3">
        <v>0</v>
      </c>
      <c r="N146" s="3">
        <v>0</v>
      </c>
      <c r="O146" s="3">
        <v>0</v>
      </c>
      <c r="P146" s="3">
        <v>9</v>
      </c>
      <c r="Q146" s="3">
        <v>2</v>
      </c>
      <c r="R146" s="3">
        <v>5</v>
      </c>
      <c r="S146" s="3">
        <v>0</v>
      </c>
      <c r="T146" s="3">
        <v>11</v>
      </c>
      <c r="U146" s="3">
        <f t="shared" si="15"/>
        <v>557</v>
      </c>
    </row>
    <row r="147" spans="1:21" ht="12.95" customHeight="1" x14ac:dyDescent="0.2">
      <c r="A147" s="12" t="s">
        <v>883</v>
      </c>
      <c r="B147" s="3">
        <v>430</v>
      </c>
      <c r="C147" s="3">
        <v>76</v>
      </c>
      <c r="D147" s="3">
        <v>10</v>
      </c>
      <c r="E147" s="3">
        <v>57</v>
      </c>
      <c r="F147" s="3">
        <v>0</v>
      </c>
      <c r="G147" s="3">
        <v>1</v>
      </c>
      <c r="H147" s="3">
        <v>0</v>
      </c>
      <c r="I147" s="3">
        <v>0</v>
      </c>
      <c r="J147" s="3">
        <v>0</v>
      </c>
      <c r="K147" s="3">
        <v>0</v>
      </c>
      <c r="L147" s="3">
        <v>0</v>
      </c>
      <c r="M147" s="3">
        <v>0</v>
      </c>
      <c r="N147" s="3">
        <v>0</v>
      </c>
      <c r="O147" s="3">
        <v>0</v>
      </c>
      <c r="P147" s="3">
        <v>7</v>
      </c>
      <c r="Q147" s="3">
        <v>3</v>
      </c>
      <c r="R147" s="3">
        <v>4</v>
      </c>
      <c r="S147" s="3">
        <v>0</v>
      </c>
      <c r="T147" s="3">
        <v>7</v>
      </c>
      <c r="U147" s="3">
        <f t="shared" si="15"/>
        <v>595</v>
      </c>
    </row>
    <row r="148" spans="1:21" ht="12.95" customHeight="1" x14ac:dyDescent="0.2">
      <c r="A148" s="12" t="s">
        <v>884</v>
      </c>
      <c r="B148" s="3">
        <v>337</v>
      </c>
      <c r="C148" s="3">
        <v>40</v>
      </c>
      <c r="D148" s="3">
        <v>5</v>
      </c>
      <c r="E148" s="3">
        <v>34</v>
      </c>
      <c r="F148" s="3">
        <v>0</v>
      </c>
      <c r="G148" s="3">
        <v>1</v>
      </c>
      <c r="H148" s="3">
        <v>0</v>
      </c>
      <c r="I148" s="3">
        <v>0</v>
      </c>
      <c r="J148" s="3">
        <v>0</v>
      </c>
      <c r="K148" s="3">
        <v>0</v>
      </c>
      <c r="L148" s="3">
        <v>0</v>
      </c>
      <c r="M148" s="3">
        <v>0</v>
      </c>
      <c r="N148" s="3">
        <v>1</v>
      </c>
      <c r="O148" s="3">
        <v>0</v>
      </c>
      <c r="P148" s="3">
        <v>0</v>
      </c>
      <c r="Q148" s="3">
        <v>1</v>
      </c>
      <c r="R148" s="3">
        <v>2</v>
      </c>
      <c r="S148" s="3">
        <v>0</v>
      </c>
      <c r="T148" s="3">
        <v>2</v>
      </c>
      <c r="U148" s="3">
        <f t="shared" si="15"/>
        <v>423</v>
      </c>
    </row>
    <row r="149" spans="1:21" ht="12.95" customHeight="1" x14ac:dyDescent="0.2">
      <c r="A149" s="12" t="s">
        <v>885</v>
      </c>
      <c r="B149" s="3">
        <v>300</v>
      </c>
      <c r="C149" s="3">
        <v>96</v>
      </c>
      <c r="D149" s="3">
        <v>8</v>
      </c>
      <c r="E149" s="3">
        <v>63</v>
      </c>
      <c r="F149" s="3">
        <v>0</v>
      </c>
      <c r="G149" s="3">
        <v>4</v>
      </c>
      <c r="H149" s="3">
        <v>0</v>
      </c>
      <c r="I149" s="3">
        <v>0</v>
      </c>
      <c r="J149" s="3">
        <v>0</v>
      </c>
      <c r="K149" s="3">
        <v>0</v>
      </c>
      <c r="L149" s="3">
        <v>1</v>
      </c>
      <c r="M149" s="3">
        <v>0</v>
      </c>
      <c r="N149" s="3">
        <v>0</v>
      </c>
      <c r="O149" s="3">
        <v>1</v>
      </c>
      <c r="P149" s="3">
        <v>7</v>
      </c>
      <c r="Q149" s="3">
        <v>1</v>
      </c>
      <c r="R149" s="3">
        <v>2</v>
      </c>
      <c r="S149" s="3">
        <v>0</v>
      </c>
      <c r="T149" s="3">
        <v>7</v>
      </c>
      <c r="U149" s="3">
        <f t="shared" si="15"/>
        <v>490</v>
      </c>
    </row>
    <row r="150" spans="1:21" ht="12.95" customHeight="1" x14ac:dyDescent="0.2">
      <c r="A150" s="12" t="s">
        <v>886</v>
      </c>
      <c r="B150" s="3">
        <v>308</v>
      </c>
      <c r="C150" s="3">
        <v>47</v>
      </c>
      <c r="D150" s="3">
        <v>5</v>
      </c>
      <c r="E150" s="3">
        <v>48</v>
      </c>
      <c r="F150" s="3">
        <v>0</v>
      </c>
      <c r="G150" s="3">
        <v>2</v>
      </c>
      <c r="H150" s="3">
        <v>0</v>
      </c>
      <c r="I150" s="3">
        <v>0</v>
      </c>
      <c r="J150" s="3">
        <v>0</v>
      </c>
      <c r="K150" s="3">
        <v>0</v>
      </c>
      <c r="L150" s="3">
        <v>1</v>
      </c>
      <c r="M150" s="3">
        <v>0</v>
      </c>
      <c r="N150" s="3">
        <v>0</v>
      </c>
      <c r="O150" s="3">
        <v>0</v>
      </c>
      <c r="P150" s="3">
        <v>8</v>
      </c>
      <c r="Q150" s="3">
        <v>1</v>
      </c>
      <c r="R150" s="3">
        <v>5</v>
      </c>
      <c r="S150" s="3">
        <v>0</v>
      </c>
      <c r="T150" s="3">
        <v>3</v>
      </c>
      <c r="U150" s="3">
        <f t="shared" si="15"/>
        <v>428</v>
      </c>
    </row>
    <row r="151" spans="1:21" ht="12.95" customHeight="1" x14ac:dyDescent="0.2">
      <c r="A151" s="12" t="s">
        <v>887</v>
      </c>
      <c r="B151" s="3">
        <v>229</v>
      </c>
      <c r="C151" s="3">
        <v>70</v>
      </c>
      <c r="D151" s="3">
        <v>12</v>
      </c>
      <c r="E151" s="3">
        <v>28</v>
      </c>
      <c r="F151" s="3">
        <v>0</v>
      </c>
      <c r="G151" s="3">
        <v>1</v>
      </c>
      <c r="H151" s="3">
        <v>0</v>
      </c>
      <c r="I151" s="3">
        <v>0</v>
      </c>
      <c r="J151" s="3">
        <v>0</v>
      </c>
      <c r="K151" s="3">
        <v>0</v>
      </c>
      <c r="L151" s="3">
        <v>2</v>
      </c>
      <c r="M151" s="3">
        <v>0</v>
      </c>
      <c r="N151" s="3">
        <v>0</v>
      </c>
      <c r="O151" s="3">
        <v>2</v>
      </c>
      <c r="P151" s="3">
        <v>2</v>
      </c>
      <c r="Q151" s="3">
        <v>0</v>
      </c>
      <c r="R151" s="3">
        <v>2</v>
      </c>
      <c r="S151" s="3">
        <v>0</v>
      </c>
      <c r="T151" s="3">
        <v>4</v>
      </c>
      <c r="U151" s="3">
        <f t="shared" si="15"/>
        <v>352</v>
      </c>
    </row>
    <row r="152" spans="1:21" ht="12.95" customHeight="1" x14ac:dyDescent="0.2">
      <c r="A152" s="12" t="s">
        <v>888</v>
      </c>
      <c r="B152" s="3">
        <v>395</v>
      </c>
      <c r="C152" s="3">
        <v>82</v>
      </c>
      <c r="D152" s="3">
        <v>7</v>
      </c>
      <c r="E152" s="3">
        <v>72</v>
      </c>
      <c r="F152" s="3">
        <v>0</v>
      </c>
      <c r="G152" s="3">
        <v>3</v>
      </c>
      <c r="H152" s="3">
        <v>0</v>
      </c>
      <c r="I152" s="3">
        <v>0</v>
      </c>
      <c r="J152" s="3">
        <v>0</v>
      </c>
      <c r="K152" s="3">
        <v>0</v>
      </c>
      <c r="L152" s="3">
        <v>1</v>
      </c>
      <c r="M152" s="3">
        <v>0</v>
      </c>
      <c r="N152" s="3">
        <v>0</v>
      </c>
      <c r="O152" s="3">
        <v>0</v>
      </c>
      <c r="P152" s="3">
        <v>6</v>
      </c>
      <c r="Q152" s="3">
        <v>3</v>
      </c>
      <c r="R152" s="3">
        <v>8</v>
      </c>
      <c r="S152" s="3">
        <v>0</v>
      </c>
      <c r="T152" s="3">
        <v>7</v>
      </c>
      <c r="U152" s="3">
        <f t="shared" si="15"/>
        <v>584</v>
      </c>
    </row>
    <row r="153" spans="1:21" ht="12.95" customHeight="1" x14ac:dyDescent="0.2">
      <c r="A153" s="12" t="s">
        <v>889</v>
      </c>
      <c r="B153" s="3">
        <v>372</v>
      </c>
      <c r="C153" s="3">
        <v>80</v>
      </c>
      <c r="D153" s="3">
        <v>15</v>
      </c>
      <c r="E153" s="3">
        <v>71</v>
      </c>
      <c r="F153" s="3">
        <v>0</v>
      </c>
      <c r="G153" s="3">
        <v>1</v>
      </c>
      <c r="H153" s="3">
        <v>0</v>
      </c>
      <c r="I153" s="3">
        <v>0</v>
      </c>
      <c r="J153" s="3">
        <v>0</v>
      </c>
      <c r="K153" s="3">
        <v>0</v>
      </c>
      <c r="L153" s="3">
        <v>0</v>
      </c>
      <c r="M153" s="3">
        <v>0</v>
      </c>
      <c r="N153" s="3">
        <v>0</v>
      </c>
      <c r="O153" s="3">
        <v>0</v>
      </c>
      <c r="P153" s="3">
        <v>8</v>
      </c>
      <c r="Q153" s="3">
        <v>2</v>
      </c>
      <c r="R153" s="3">
        <v>6</v>
      </c>
      <c r="S153" s="3">
        <v>0</v>
      </c>
      <c r="T153" s="3">
        <v>7</v>
      </c>
      <c r="U153" s="3">
        <f t="shared" si="15"/>
        <v>562</v>
      </c>
    </row>
    <row r="154" spans="1:21" ht="12.95" customHeight="1" x14ac:dyDescent="0.2">
      <c r="A154" s="12" t="s">
        <v>890</v>
      </c>
      <c r="B154" s="3">
        <v>146</v>
      </c>
      <c r="C154" s="3">
        <v>54</v>
      </c>
      <c r="D154" s="3">
        <v>5</v>
      </c>
      <c r="E154" s="3">
        <v>22</v>
      </c>
      <c r="F154" s="3">
        <v>0</v>
      </c>
      <c r="G154" s="3">
        <v>1</v>
      </c>
      <c r="H154" s="3">
        <v>0</v>
      </c>
      <c r="I154" s="3">
        <v>0</v>
      </c>
      <c r="J154" s="3">
        <v>0</v>
      </c>
      <c r="K154" s="3">
        <v>0</v>
      </c>
      <c r="L154" s="3">
        <v>0</v>
      </c>
      <c r="M154" s="3">
        <v>0</v>
      </c>
      <c r="N154" s="3">
        <v>0</v>
      </c>
      <c r="O154" s="3">
        <v>0</v>
      </c>
      <c r="P154" s="3">
        <v>4</v>
      </c>
      <c r="Q154" s="3">
        <v>1</v>
      </c>
      <c r="R154" s="3">
        <v>5</v>
      </c>
      <c r="S154" s="3">
        <v>0</v>
      </c>
      <c r="T154" s="3">
        <v>1</v>
      </c>
      <c r="U154" s="3">
        <f t="shared" si="15"/>
        <v>239</v>
      </c>
    </row>
    <row r="155" spans="1:21" ht="12.95" customHeight="1" x14ac:dyDescent="0.2">
      <c r="A155" s="12" t="s">
        <v>891</v>
      </c>
      <c r="B155" s="3">
        <v>158</v>
      </c>
      <c r="C155" s="3">
        <v>47</v>
      </c>
      <c r="D155" s="3">
        <v>4</v>
      </c>
      <c r="E155" s="3">
        <v>18</v>
      </c>
      <c r="F155" s="3">
        <v>0</v>
      </c>
      <c r="G155" s="3">
        <v>0</v>
      </c>
      <c r="H155" s="3">
        <v>0</v>
      </c>
      <c r="I155" s="3">
        <v>0</v>
      </c>
      <c r="J155" s="3">
        <v>0</v>
      </c>
      <c r="K155" s="3">
        <v>0</v>
      </c>
      <c r="L155" s="3">
        <v>0</v>
      </c>
      <c r="M155" s="3">
        <v>0</v>
      </c>
      <c r="N155" s="3">
        <v>0</v>
      </c>
      <c r="O155" s="3">
        <v>0</v>
      </c>
      <c r="P155" s="3">
        <v>2</v>
      </c>
      <c r="Q155" s="3">
        <v>0</v>
      </c>
      <c r="R155" s="3">
        <v>3</v>
      </c>
      <c r="S155" s="3">
        <v>0</v>
      </c>
      <c r="T155" s="3">
        <v>0</v>
      </c>
      <c r="U155" s="3">
        <f t="shared" si="15"/>
        <v>232</v>
      </c>
    </row>
    <row r="156" spans="1:21" ht="12.95" customHeight="1" x14ac:dyDescent="0.2">
      <c r="A156" s="12" t="s">
        <v>892</v>
      </c>
      <c r="B156" s="3">
        <v>204</v>
      </c>
      <c r="C156" s="3">
        <v>91</v>
      </c>
      <c r="D156" s="3">
        <v>11</v>
      </c>
      <c r="E156" s="3">
        <v>31</v>
      </c>
      <c r="F156" s="3">
        <v>0</v>
      </c>
      <c r="G156" s="3">
        <v>3</v>
      </c>
      <c r="H156" s="3">
        <v>0</v>
      </c>
      <c r="I156" s="3">
        <v>0</v>
      </c>
      <c r="J156" s="3">
        <v>0</v>
      </c>
      <c r="K156" s="3">
        <v>0</v>
      </c>
      <c r="L156" s="3">
        <v>0</v>
      </c>
      <c r="M156" s="3">
        <v>0</v>
      </c>
      <c r="N156" s="3">
        <v>0</v>
      </c>
      <c r="O156" s="3">
        <v>1</v>
      </c>
      <c r="P156" s="3">
        <v>2</v>
      </c>
      <c r="Q156" s="3">
        <v>0</v>
      </c>
      <c r="R156" s="3">
        <v>5</v>
      </c>
      <c r="S156" s="3">
        <v>0</v>
      </c>
      <c r="T156" s="3">
        <v>3</v>
      </c>
      <c r="U156" s="3">
        <f t="shared" si="15"/>
        <v>351</v>
      </c>
    </row>
    <row r="157" spans="1:21" ht="12.95" customHeight="1" x14ac:dyDescent="0.2">
      <c r="A157" s="12" t="s">
        <v>893</v>
      </c>
      <c r="B157" s="3">
        <v>217</v>
      </c>
      <c r="C157" s="3">
        <v>63</v>
      </c>
      <c r="D157" s="3">
        <v>2</v>
      </c>
      <c r="E157" s="3">
        <v>26</v>
      </c>
      <c r="F157" s="3">
        <v>0</v>
      </c>
      <c r="G157" s="3">
        <v>0</v>
      </c>
      <c r="H157" s="3">
        <v>0</v>
      </c>
      <c r="I157" s="3">
        <v>0</v>
      </c>
      <c r="J157" s="3">
        <v>0</v>
      </c>
      <c r="K157" s="3">
        <v>0</v>
      </c>
      <c r="L157" s="3">
        <v>0</v>
      </c>
      <c r="M157" s="3">
        <v>0</v>
      </c>
      <c r="N157" s="3">
        <v>0</v>
      </c>
      <c r="O157" s="3">
        <v>0</v>
      </c>
      <c r="P157" s="3">
        <v>5</v>
      </c>
      <c r="Q157" s="3">
        <v>0</v>
      </c>
      <c r="R157" s="3">
        <v>2</v>
      </c>
      <c r="S157" s="3">
        <v>0</v>
      </c>
      <c r="T157" s="3">
        <v>4</v>
      </c>
      <c r="U157" s="3">
        <f t="shared" si="15"/>
        <v>319</v>
      </c>
    </row>
    <row r="158" spans="1:21" ht="12.95" customHeight="1" x14ac:dyDescent="0.2">
      <c r="A158" s="12" t="s">
        <v>894</v>
      </c>
      <c r="B158" s="3">
        <v>329</v>
      </c>
      <c r="C158" s="3">
        <v>52</v>
      </c>
      <c r="D158" s="3">
        <v>5</v>
      </c>
      <c r="E158" s="3">
        <v>64</v>
      </c>
      <c r="F158" s="3">
        <v>0</v>
      </c>
      <c r="G158" s="3">
        <v>0</v>
      </c>
      <c r="H158" s="3">
        <v>0</v>
      </c>
      <c r="I158" s="3">
        <v>0</v>
      </c>
      <c r="J158" s="3">
        <v>0</v>
      </c>
      <c r="K158" s="3">
        <v>0</v>
      </c>
      <c r="L158" s="3">
        <v>0</v>
      </c>
      <c r="M158" s="3">
        <v>0</v>
      </c>
      <c r="N158" s="3">
        <v>0</v>
      </c>
      <c r="O158" s="3">
        <v>0</v>
      </c>
      <c r="P158" s="3">
        <v>10</v>
      </c>
      <c r="Q158" s="3">
        <v>0</v>
      </c>
      <c r="R158" s="3">
        <v>3</v>
      </c>
      <c r="S158" s="3">
        <v>1</v>
      </c>
      <c r="T158" s="3">
        <v>1</v>
      </c>
      <c r="U158" s="3">
        <f t="shared" si="15"/>
        <v>465</v>
      </c>
    </row>
    <row r="159" spans="1:21" ht="12.95" customHeight="1" x14ac:dyDescent="0.2">
      <c r="A159" s="12" t="s">
        <v>895</v>
      </c>
      <c r="B159" s="3">
        <v>177</v>
      </c>
      <c r="C159" s="3">
        <v>49</v>
      </c>
      <c r="D159" s="3">
        <v>6</v>
      </c>
      <c r="E159" s="3">
        <v>38</v>
      </c>
      <c r="F159" s="3">
        <v>0</v>
      </c>
      <c r="G159" s="3">
        <v>1</v>
      </c>
      <c r="H159" s="3">
        <v>0</v>
      </c>
      <c r="I159" s="3">
        <v>0</v>
      </c>
      <c r="J159" s="3">
        <v>0</v>
      </c>
      <c r="K159" s="3">
        <v>0</v>
      </c>
      <c r="L159" s="3">
        <v>3</v>
      </c>
      <c r="M159" s="3">
        <v>0</v>
      </c>
      <c r="N159" s="3">
        <v>0</v>
      </c>
      <c r="O159" s="3">
        <v>0</v>
      </c>
      <c r="P159" s="3">
        <v>3</v>
      </c>
      <c r="Q159" s="3">
        <v>0</v>
      </c>
      <c r="R159" s="3">
        <v>0</v>
      </c>
      <c r="S159" s="3">
        <v>0</v>
      </c>
      <c r="T159" s="3">
        <v>1</v>
      </c>
      <c r="U159" s="3">
        <f t="shared" si="15"/>
        <v>278</v>
      </c>
    </row>
    <row r="160" spans="1:21" ht="12.95" customHeight="1" x14ac:dyDescent="0.2">
      <c r="A160" s="12" t="s">
        <v>896</v>
      </c>
      <c r="B160" s="3">
        <v>367</v>
      </c>
      <c r="C160" s="3">
        <v>123</v>
      </c>
      <c r="D160" s="3">
        <v>13</v>
      </c>
      <c r="E160" s="3">
        <v>34</v>
      </c>
      <c r="F160" s="3">
        <v>0</v>
      </c>
      <c r="G160" s="3">
        <v>4</v>
      </c>
      <c r="H160" s="3">
        <v>0</v>
      </c>
      <c r="I160" s="3">
        <v>0</v>
      </c>
      <c r="J160" s="3">
        <v>0</v>
      </c>
      <c r="K160" s="3">
        <v>0</v>
      </c>
      <c r="L160" s="3">
        <v>0</v>
      </c>
      <c r="M160" s="3">
        <v>0</v>
      </c>
      <c r="N160" s="3">
        <v>0</v>
      </c>
      <c r="O160" s="3">
        <v>0</v>
      </c>
      <c r="P160" s="3">
        <v>7</v>
      </c>
      <c r="Q160" s="3">
        <v>2</v>
      </c>
      <c r="R160" s="3">
        <v>5</v>
      </c>
      <c r="S160" s="3">
        <v>0</v>
      </c>
      <c r="T160" s="3">
        <v>6</v>
      </c>
      <c r="U160" s="3">
        <f t="shared" si="15"/>
        <v>561</v>
      </c>
    </row>
    <row r="161" spans="1:23" ht="12.95" customHeight="1" x14ac:dyDescent="0.2">
      <c r="A161" s="12" t="s">
        <v>897</v>
      </c>
      <c r="B161" s="3">
        <v>101</v>
      </c>
      <c r="C161" s="3">
        <v>24</v>
      </c>
      <c r="D161" s="3">
        <v>3</v>
      </c>
      <c r="E161" s="3">
        <v>15</v>
      </c>
      <c r="F161" s="3">
        <v>0</v>
      </c>
      <c r="G161" s="3">
        <v>0</v>
      </c>
      <c r="H161" s="3">
        <v>0</v>
      </c>
      <c r="I161" s="3">
        <v>0</v>
      </c>
      <c r="J161" s="3">
        <v>0</v>
      </c>
      <c r="K161" s="3">
        <v>0</v>
      </c>
      <c r="L161" s="3">
        <v>1</v>
      </c>
      <c r="M161" s="3">
        <v>0</v>
      </c>
      <c r="N161" s="3">
        <v>0</v>
      </c>
      <c r="O161" s="3">
        <v>0</v>
      </c>
      <c r="P161" s="3">
        <v>4</v>
      </c>
      <c r="Q161" s="3">
        <v>0</v>
      </c>
      <c r="R161" s="3">
        <v>2</v>
      </c>
      <c r="S161" s="3">
        <v>0</v>
      </c>
      <c r="T161" s="3">
        <v>2</v>
      </c>
      <c r="U161" s="3">
        <f t="shared" si="15"/>
        <v>152</v>
      </c>
    </row>
    <row r="162" spans="1:23" ht="12.95" customHeight="1" x14ac:dyDescent="0.2">
      <c r="A162" s="12" t="s">
        <v>898</v>
      </c>
      <c r="B162" s="3">
        <v>408</v>
      </c>
      <c r="C162" s="3">
        <v>51</v>
      </c>
      <c r="D162" s="3">
        <v>2</v>
      </c>
      <c r="E162" s="3">
        <v>70</v>
      </c>
      <c r="F162" s="3">
        <v>0</v>
      </c>
      <c r="G162" s="3">
        <v>1</v>
      </c>
      <c r="H162" s="3">
        <v>0</v>
      </c>
      <c r="I162" s="3">
        <v>0</v>
      </c>
      <c r="J162" s="3">
        <v>0</v>
      </c>
      <c r="K162" s="3">
        <v>0</v>
      </c>
      <c r="L162" s="3">
        <v>0</v>
      </c>
      <c r="M162" s="3">
        <v>0</v>
      </c>
      <c r="N162" s="3">
        <v>0</v>
      </c>
      <c r="O162" s="3">
        <v>0</v>
      </c>
      <c r="P162" s="3">
        <v>6</v>
      </c>
      <c r="Q162" s="3">
        <v>1</v>
      </c>
      <c r="R162" s="3">
        <v>7</v>
      </c>
      <c r="S162" s="3">
        <v>1</v>
      </c>
      <c r="T162" s="3">
        <v>5</v>
      </c>
      <c r="U162" s="3">
        <f t="shared" si="15"/>
        <v>552</v>
      </c>
    </row>
    <row r="163" spans="1:23" ht="12.95" customHeight="1" x14ac:dyDescent="0.2">
      <c r="A163" s="12" t="s">
        <v>899</v>
      </c>
      <c r="B163" s="3">
        <v>345</v>
      </c>
      <c r="C163" s="3">
        <v>148</v>
      </c>
      <c r="D163" s="3">
        <v>15</v>
      </c>
      <c r="E163" s="3">
        <v>15</v>
      </c>
      <c r="F163" s="3">
        <v>0</v>
      </c>
      <c r="G163" s="3">
        <v>0</v>
      </c>
      <c r="H163" s="3">
        <v>0</v>
      </c>
      <c r="I163" s="3">
        <v>0</v>
      </c>
      <c r="J163" s="3">
        <v>0</v>
      </c>
      <c r="K163" s="3">
        <v>0</v>
      </c>
      <c r="L163" s="3">
        <v>0</v>
      </c>
      <c r="M163" s="3">
        <v>0</v>
      </c>
      <c r="N163" s="3">
        <v>0</v>
      </c>
      <c r="O163" s="3">
        <v>0</v>
      </c>
      <c r="P163" s="3">
        <v>1</v>
      </c>
      <c r="Q163" s="3">
        <v>0</v>
      </c>
      <c r="R163" s="3">
        <v>7</v>
      </c>
      <c r="S163" s="3">
        <v>2</v>
      </c>
      <c r="T163" s="3">
        <v>2</v>
      </c>
      <c r="U163" s="3">
        <f t="shared" si="15"/>
        <v>535</v>
      </c>
    </row>
    <row r="164" spans="1:23" ht="12.95" customHeight="1" x14ac:dyDescent="0.2">
      <c r="A164" s="12" t="s">
        <v>900</v>
      </c>
      <c r="B164" s="3">
        <v>213</v>
      </c>
      <c r="C164" s="3">
        <v>69</v>
      </c>
      <c r="D164" s="3">
        <v>8</v>
      </c>
      <c r="E164" s="3">
        <v>34</v>
      </c>
      <c r="F164" s="3">
        <v>0</v>
      </c>
      <c r="G164" s="3">
        <v>5</v>
      </c>
      <c r="H164" s="3">
        <v>0</v>
      </c>
      <c r="I164" s="3">
        <v>0</v>
      </c>
      <c r="J164" s="3">
        <v>0</v>
      </c>
      <c r="K164" s="3">
        <v>0</v>
      </c>
      <c r="L164" s="3">
        <v>1</v>
      </c>
      <c r="M164" s="3">
        <v>0</v>
      </c>
      <c r="N164" s="3">
        <v>0</v>
      </c>
      <c r="O164" s="3">
        <v>0</v>
      </c>
      <c r="P164" s="3">
        <v>6</v>
      </c>
      <c r="Q164" s="3">
        <v>0</v>
      </c>
      <c r="R164" s="3">
        <v>4</v>
      </c>
      <c r="S164" s="3">
        <v>0</v>
      </c>
      <c r="T164" s="3">
        <v>2</v>
      </c>
      <c r="U164" s="3">
        <f t="shared" si="15"/>
        <v>342</v>
      </c>
    </row>
    <row r="165" spans="1:23" ht="12.95" customHeight="1" x14ac:dyDescent="0.2">
      <c r="A165" s="12" t="s">
        <v>901</v>
      </c>
      <c r="B165" s="3">
        <v>438</v>
      </c>
      <c r="C165" s="3">
        <v>123</v>
      </c>
      <c r="D165" s="3">
        <v>15</v>
      </c>
      <c r="E165" s="3">
        <v>58</v>
      </c>
      <c r="F165" s="3">
        <v>0</v>
      </c>
      <c r="G165" s="3">
        <v>2</v>
      </c>
      <c r="H165" s="3">
        <v>0</v>
      </c>
      <c r="I165" s="3">
        <v>0</v>
      </c>
      <c r="J165" s="3">
        <v>0</v>
      </c>
      <c r="K165" s="3">
        <v>0</v>
      </c>
      <c r="L165" s="3">
        <v>0</v>
      </c>
      <c r="M165" s="3">
        <v>0</v>
      </c>
      <c r="N165" s="3">
        <v>0</v>
      </c>
      <c r="O165" s="3">
        <v>0</v>
      </c>
      <c r="P165" s="3">
        <v>9</v>
      </c>
      <c r="Q165" s="3">
        <v>1</v>
      </c>
      <c r="R165" s="3">
        <v>8</v>
      </c>
      <c r="S165" s="3">
        <v>0</v>
      </c>
      <c r="T165" s="3">
        <v>5</v>
      </c>
      <c r="U165" s="3">
        <f t="shared" si="15"/>
        <v>659</v>
      </c>
    </row>
    <row r="166" spans="1:23" s="9" customFormat="1" ht="12.95" customHeight="1" x14ac:dyDescent="0.2">
      <c r="A166" s="16" t="s">
        <v>517</v>
      </c>
      <c r="B166" s="4">
        <f>SUM(B145:B165)</f>
        <v>6088</v>
      </c>
      <c r="C166" s="4">
        <f>SUM(C145:C165)</f>
        <v>1569</v>
      </c>
      <c r="D166" s="4">
        <f>SUM(D145:D165)</f>
        <v>174</v>
      </c>
      <c r="E166" s="4">
        <f>SUM(E145:E165)</f>
        <v>889</v>
      </c>
      <c r="F166" s="4">
        <f>SUM(F145:F165)</f>
        <v>0</v>
      </c>
      <c r="G166" s="4">
        <f t="shared" ref="G166:Q166" si="16">SUM(G145:G165)</f>
        <v>31</v>
      </c>
      <c r="H166" s="4">
        <f t="shared" si="16"/>
        <v>0</v>
      </c>
      <c r="I166" s="4">
        <f t="shared" si="16"/>
        <v>0</v>
      </c>
      <c r="J166" s="4">
        <f t="shared" si="16"/>
        <v>0</v>
      </c>
      <c r="K166" s="4">
        <f t="shared" si="16"/>
        <v>0</v>
      </c>
      <c r="L166" s="4">
        <f t="shared" si="16"/>
        <v>15</v>
      </c>
      <c r="M166" s="4">
        <f t="shared" si="16"/>
        <v>0</v>
      </c>
      <c r="N166" s="4">
        <f t="shared" si="16"/>
        <v>1</v>
      </c>
      <c r="O166" s="4">
        <f t="shared" si="16"/>
        <v>5</v>
      </c>
      <c r="P166" s="4">
        <f t="shared" si="16"/>
        <v>113</v>
      </c>
      <c r="Q166" s="4">
        <f t="shared" si="16"/>
        <v>18</v>
      </c>
      <c r="R166" s="4">
        <f t="shared" ref="R166:U166" si="17">SUM(R145:R165)</f>
        <v>86</v>
      </c>
      <c r="S166" s="4">
        <f t="shared" si="17"/>
        <v>4</v>
      </c>
      <c r="T166" s="4">
        <f t="shared" si="17"/>
        <v>82</v>
      </c>
      <c r="U166" s="4">
        <f t="shared" si="17"/>
        <v>9075</v>
      </c>
      <c r="V166" s="13"/>
      <c r="W166" s="13"/>
    </row>
    <row r="167" spans="1:23" s="9" customFormat="1" ht="12.95" customHeight="1" x14ac:dyDescent="0.2">
      <c r="A167" s="11"/>
      <c r="B167" s="5"/>
      <c r="C167" s="5"/>
      <c r="D167" s="5"/>
      <c r="E167" s="5"/>
      <c r="F167" s="5"/>
      <c r="G167" s="5"/>
      <c r="H167" s="5"/>
      <c r="I167" s="5"/>
      <c r="J167" s="5"/>
      <c r="K167" s="5"/>
      <c r="L167" s="5"/>
      <c r="M167" s="5"/>
      <c r="N167" s="5"/>
      <c r="O167" s="5"/>
      <c r="P167" s="5"/>
      <c r="Q167" s="5"/>
      <c r="R167" s="5"/>
      <c r="S167" s="5"/>
      <c r="T167" s="5"/>
      <c r="U167" s="5"/>
      <c r="V167" s="13"/>
      <c r="W167" s="13"/>
    </row>
    <row r="168" spans="1:23" s="9" customFormat="1" ht="12.95" customHeight="1" x14ac:dyDescent="0.2">
      <c r="A168" s="11" t="s">
        <v>543</v>
      </c>
      <c r="B168" s="5"/>
      <c r="C168" s="5"/>
      <c r="D168" s="5"/>
      <c r="E168" s="5"/>
      <c r="F168" s="5"/>
      <c r="G168" s="5"/>
      <c r="H168" s="5"/>
      <c r="I168" s="5"/>
      <c r="J168" s="5"/>
      <c r="K168" s="5"/>
      <c r="L168" s="5"/>
      <c r="M168" s="5"/>
      <c r="N168" s="5"/>
      <c r="O168" s="5"/>
      <c r="P168" s="5"/>
      <c r="Q168" s="5"/>
      <c r="R168" s="5"/>
      <c r="S168" s="5"/>
      <c r="T168" s="5"/>
      <c r="U168" s="5"/>
      <c r="V168" s="13"/>
      <c r="W168" s="13"/>
    </row>
    <row r="169" spans="1:23" ht="12.95" customHeight="1" x14ac:dyDescent="0.2">
      <c r="A169" s="12" t="s">
        <v>902</v>
      </c>
      <c r="B169" s="3">
        <v>198</v>
      </c>
      <c r="C169" s="3">
        <v>156</v>
      </c>
      <c r="D169" s="3">
        <v>16</v>
      </c>
      <c r="E169" s="3">
        <v>12</v>
      </c>
      <c r="F169" s="3">
        <v>0</v>
      </c>
      <c r="G169" s="3">
        <v>0</v>
      </c>
      <c r="H169" s="3">
        <v>0</v>
      </c>
      <c r="I169" s="3">
        <v>0</v>
      </c>
      <c r="J169" s="3">
        <v>0</v>
      </c>
      <c r="K169" s="3">
        <v>0</v>
      </c>
      <c r="L169" s="3">
        <v>0</v>
      </c>
      <c r="M169" s="3">
        <v>0</v>
      </c>
      <c r="N169" s="3">
        <v>0</v>
      </c>
      <c r="O169" s="3">
        <v>0</v>
      </c>
      <c r="P169" s="3">
        <v>1</v>
      </c>
      <c r="Q169" s="3">
        <v>0</v>
      </c>
      <c r="R169" s="3">
        <v>1</v>
      </c>
      <c r="S169" s="3">
        <v>1</v>
      </c>
      <c r="T169" s="3">
        <v>5</v>
      </c>
      <c r="U169" s="3">
        <f t="shared" ref="U169:U190" si="18">SUM(B169:T169)</f>
        <v>390</v>
      </c>
    </row>
    <row r="170" spans="1:23" ht="12.95" customHeight="1" x14ac:dyDescent="0.2">
      <c r="A170" s="12" t="s">
        <v>903</v>
      </c>
      <c r="B170" s="3">
        <v>120</v>
      </c>
      <c r="C170" s="3">
        <v>94</v>
      </c>
      <c r="D170" s="3">
        <v>10</v>
      </c>
      <c r="E170" s="3">
        <v>11</v>
      </c>
      <c r="F170" s="3">
        <v>0</v>
      </c>
      <c r="G170" s="3">
        <v>0</v>
      </c>
      <c r="H170" s="3">
        <v>0</v>
      </c>
      <c r="I170" s="3">
        <v>0</v>
      </c>
      <c r="J170" s="3">
        <v>0</v>
      </c>
      <c r="K170" s="3">
        <v>0</v>
      </c>
      <c r="L170" s="3">
        <v>0</v>
      </c>
      <c r="M170" s="3">
        <v>0</v>
      </c>
      <c r="N170" s="3">
        <v>0</v>
      </c>
      <c r="O170" s="3">
        <v>0</v>
      </c>
      <c r="P170" s="3">
        <v>1</v>
      </c>
      <c r="Q170" s="3">
        <v>0</v>
      </c>
      <c r="R170" s="3">
        <v>3</v>
      </c>
      <c r="S170" s="3">
        <v>0</v>
      </c>
      <c r="T170" s="3">
        <v>2</v>
      </c>
      <c r="U170" s="3">
        <f t="shared" si="18"/>
        <v>241</v>
      </c>
    </row>
    <row r="171" spans="1:23" ht="12.95" customHeight="1" x14ac:dyDescent="0.2">
      <c r="A171" s="12" t="s">
        <v>904</v>
      </c>
      <c r="B171" s="3">
        <v>118</v>
      </c>
      <c r="C171" s="3">
        <v>53</v>
      </c>
      <c r="D171" s="3">
        <v>3</v>
      </c>
      <c r="E171" s="3">
        <v>3</v>
      </c>
      <c r="F171" s="3">
        <v>0</v>
      </c>
      <c r="G171" s="3">
        <v>0</v>
      </c>
      <c r="H171" s="3">
        <v>0</v>
      </c>
      <c r="I171" s="3">
        <v>0</v>
      </c>
      <c r="J171" s="3">
        <v>0</v>
      </c>
      <c r="K171" s="3">
        <v>0</v>
      </c>
      <c r="L171" s="3">
        <v>0</v>
      </c>
      <c r="M171" s="3">
        <v>0</v>
      </c>
      <c r="N171" s="3">
        <v>0</v>
      </c>
      <c r="O171" s="3">
        <v>0</v>
      </c>
      <c r="P171" s="3">
        <v>0</v>
      </c>
      <c r="Q171" s="3">
        <v>0</v>
      </c>
      <c r="R171" s="3">
        <v>2</v>
      </c>
      <c r="S171" s="3">
        <v>0</v>
      </c>
      <c r="T171" s="3">
        <v>0</v>
      </c>
      <c r="U171" s="3">
        <f t="shared" si="18"/>
        <v>179</v>
      </c>
    </row>
    <row r="172" spans="1:23" ht="12.95" customHeight="1" x14ac:dyDescent="0.2">
      <c r="A172" s="12" t="s">
        <v>905</v>
      </c>
      <c r="B172" s="3">
        <v>182</v>
      </c>
      <c r="C172" s="3">
        <v>72</v>
      </c>
      <c r="D172" s="3">
        <v>8</v>
      </c>
      <c r="E172" s="3">
        <v>12</v>
      </c>
      <c r="F172" s="3">
        <v>0</v>
      </c>
      <c r="G172" s="3">
        <v>0</v>
      </c>
      <c r="H172" s="3">
        <v>0</v>
      </c>
      <c r="I172" s="3">
        <v>0</v>
      </c>
      <c r="J172" s="3">
        <v>0</v>
      </c>
      <c r="K172" s="3">
        <v>0</v>
      </c>
      <c r="L172" s="3">
        <v>1</v>
      </c>
      <c r="M172" s="3">
        <v>0</v>
      </c>
      <c r="N172" s="3">
        <v>0</v>
      </c>
      <c r="O172" s="3">
        <v>0</v>
      </c>
      <c r="P172" s="3">
        <v>0</v>
      </c>
      <c r="Q172" s="3">
        <v>1</v>
      </c>
      <c r="R172" s="3">
        <v>1</v>
      </c>
      <c r="S172" s="3">
        <v>0</v>
      </c>
      <c r="T172" s="3">
        <v>4</v>
      </c>
      <c r="U172" s="3">
        <f t="shared" si="18"/>
        <v>281</v>
      </c>
    </row>
    <row r="173" spans="1:23" ht="12.95" customHeight="1" x14ac:dyDescent="0.2">
      <c r="A173" s="12" t="s">
        <v>906</v>
      </c>
      <c r="B173" s="3">
        <v>190</v>
      </c>
      <c r="C173" s="3">
        <v>119</v>
      </c>
      <c r="D173" s="3">
        <v>11</v>
      </c>
      <c r="E173" s="3">
        <v>12</v>
      </c>
      <c r="F173" s="3">
        <v>0</v>
      </c>
      <c r="G173" s="3">
        <v>0</v>
      </c>
      <c r="H173" s="3">
        <v>0</v>
      </c>
      <c r="I173" s="3">
        <v>0</v>
      </c>
      <c r="J173" s="3">
        <v>0</v>
      </c>
      <c r="K173" s="3">
        <v>0</v>
      </c>
      <c r="L173" s="3">
        <v>1</v>
      </c>
      <c r="M173" s="3">
        <v>0</v>
      </c>
      <c r="N173" s="3">
        <v>0</v>
      </c>
      <c r="O173" s="3">
        <v>0</v>
      </c>
      <c r="P173" s="3">
        <v>0</v>
      </c>
      <c r="Q173" s="3">
        <v>1</v>
      </c>
      <c r="R173" s="3">
        <v>1</v>
      </c>
      <c r="S173" s="3">
        <v>1</v>
      </c>
      <c r="T173" s="3">
        <v>3</v>
      </c>
      <c r="U173" s="3">
        <f t="shared" si="18"/>
        <v>339</v>
      </c>
    </row>
    <row r="174" spans="1:23" ht="12.95" customHeight="1" x14ac:dyDescent="0.2">
      <c r="A174" s="12" t="s">
        <v>907</v>
      </c>
      <c r="B174" s="3">
        <v>209</v>
      </c>
      <c r="C174" s="3">
        <v>111</v>
      </c>
      <c r="D174" s="3">
        <v>12</v>
      </c>
      <c r="E174" s="3">
        <v>16</v>
      </c>
      <c r="F174" s="3">
        <v>0</v>
      </c>
      <c r="G174" s="3">
        <v>0</v>
      </c>
      <c r="H174" s="3">
        <v>0</v>
      </c>
      <c r="I174" s="3">
        <v>0</v>
      </c>
      <c r="J174" s="3">
        <v>0</v>
      </c>
      <c r="K174" s="3">
        <v>0</v>
      </c>
      <c r="L174" s="3">
        <v>1</v>
      </c>
      <c r="M174" s="3">
        <v>0</v>
      </c>
      <c r="N174" s="3">
        <v>0</v>
      </c>
      <c r="O174" s="3">
        <v>0</v>
      </c>
      <c r="P174" s="3">
        <v>1</v>
      </c>
      <c r="Q174" s="3">
        <v>0</v>
      </c>
      <c r="R174" s="3">
        <v>2</v>
      </c>
      <c r="S174" s="3">
        <v>0</v>
      </c>
      <c r="T174" s="3">
        <v>1</v>
      </c>
      <c r="U174" s="3">
        <f t="shared" si="18"/>
        <v>353</v>
      </c>
    </row>
    <row r="175" spans="1:23" ht="12.95" customHeight="1" x14ac:dyDescent="0.2">
      <c r="A175" s="12" t="s">
        <v>908</v>
      </c>
      <c r="B175" s="3">
        <v>341</v>
      </c>
      <c r="C175" s="3">
        <v>172</v>
      </c>
      <c r="D175" s="3">
        <v>15</v>
      </c>
      <c r="E175" s="3">
        <v>16</v>
      </c>
      <c r="F175" s="3">
        <v>0</v>
      </c>
      <c r="G175" s="3">
        <v>0</v>
      </c>
      <c r="H175" s="3">
        <v>0</v>
      </c>
      <c r="I175" s="3">
        <v>0</v>
      </c>
      <c r="J175" s="3">
        <v>0</v>
      </c>
      <c r="K175" s="3">
        <v>0</v>
      </c>
      <c r="L175" s="3">
        <v>2</v>
      </c>
      <c r="M175" s="3">
        <v>0</v>
      </c>
      <c r="N175" s="3">
        <v>0</v>
      </c>
      <c r="O175" s="3">
        <v>0</v>
      </c>
      <c r="P175" s="3">
        <v>3</v>
      </c>
      <c r="Q175" s="3">
        <v>1</v>
      </c>
      <c r="R175" s="3">
        <v>8</v>
      </c>
      <c r="S175" s="3">
        <v>3</v>
      </c>
      <c r="T175" s="3">
        <v>4</v>
      </c>
      <c r="U175" s="3">
        <f t="shared" si="18"/>
        <v>565</v>
      </c>
    </row>
    <row r="176" spans="1:23" ht="12.95" customHeight="1" x14ac:dyDescent="0.2">
      <c r="A176" s="12" t="s">
        <v>909</v>
      </c>
      <c r="B176" s="3">
        <v>42</v>
      </c>
      <c r="C176" s="3">
        <v>25</v>
      </c>
      <c r="D176" s="3">
        <v>5</v>
      </c>
      <c r="E176" s="3">
        <v>3</v>
      </c>
      <c r="F176" s="3">
        <v>0</v>
      </c>
      <c r="G176" s="3">
        <v>0</v>
      </c>
      <c r="H176" s="3">
        <v>0</v>
      </c>
      <c r="I176" s="3">
        <v>0</v>
      </c>
      <c r="J176" s="3">
        <v>0</v>
      </c>
      <c r="K176" s="3">
        <v>0</v>
      </c>
      <c r="L176" s="3">
        <v>0</v>
      </c>
      <c r="M176" s="3">
        <v>0</v>
      </c>
      <c r="N176" s="3">
        <v>0</v>
      </c>
      <c r="O176" s="3">
        <v>0</v>
      </c>
      <c r="P176" s="3">
        <v>0</v>
      </c>
      <c r="Q176" s="3">
        <v>0</v>
      </c>
      <c r="R176" s="3">
        <v>0</v>
      </c>
      <c r="S176" s="3">
        <v>0</v>
      </c>
      <c r="T176" s="3">
        <v>1</v>
      </c>
      <c r="U176" s="3">
        <f t="shared" si="18"/>
        <v>76</v>
      </c>
    </row>
    <row r="177" spans="1:23" ht="12.95" customHeight="1" x14ac:dyDescent="0.2">
      <c r="A177" s="12" t="s">
        <v>910</v>
      </c>
      <c r="B177" s="3">
        <v>346</v>
      </c>
      <c r="C177" s="3">
        <v>251</v>
      </c>
      <c r="D177" s="3">
        <v>28</v>
      </c>
      <c r="E177" s="3">
        <v>23</v>
      </c>
      <c r="F177" s="3">
        <v>0</v>
      </c>
      <c r="G177" s="3">
        <v>0</v>
      </c>
      <c r="H177" s="3">
        <v>0</v>
      </c>
      <c r="I177" s="3">
        <v>0</v>
      </c>
      <c r="J177" s="3">
        <v>0</v>
      </c>
      <c r="K177" s="3">
        <v>0</v>
      </c>
      <c r="L177" s="3">
        <v>0</v>
      </c>
      <c r="M177" s="3">
        <v>0</v>
      </c>
      <c r="N177" s="3">
        <v>0</v>
      </c>
      <c r="O177" s="3">
        <v>0</v>
      </c>
      <c r="P177" s="3">
        <v>1</v>
      </c>
      <c r="Q177" s="3">
        <v>1</v>
      </c>
      <c r="R177" s="3">
        <v>5</v>
      </c>
      <c r="S177" s="3">
        <v>0</v>
      </c>
      <c r="T177" s="3">
        <v>3</v>
      </c>
      <c r="U177" s="3">
        <f t="shared" si="18"/>
        <v>658</v>
      </c>
    </row>
    <row r="178" spans="1:23" ht="12.95" customHeight="1" x14ac:dyDescent="0.2">
      <c r="A178" s="12" t="s">
        <v>911</v>
      </c>
      <c r="B178" s="3">
        <v>424</v>
      </c>
      <c r="C178" s="3">
        <v>142</v>
      </c>
      <c r="D178" s="3">
        <v>14</v>
      </c>
      <c r="E178" s="3">
        <v>41</v>
      </c>
      <c r="F178" s="3">
        <v>0</v>
      </c>
      <c r="G178" s="3">
        <v>3</v>
      </c>
      <c r="H178" s="3">
        <v>0</v>
      </c>
      <c r="I178" s="3">
        <v>0</v>
      </c>
      <c r="J178" s="3">
        <v>0</v>
      </c>
      <c r="K178" s="3">
        <v>0</v>
      </c>
      <c r="L178" s="3">
        <v>1</v>
      </c>
      <c r="M178" s="3">
        <v>0</v>
      </c>
      <c r="N178" s="3">
        <v>0</v>
      </c>
      <c r="O178" s="3">
        <v>0</v>
      </c>
      <c r="P178" s="3">
        <v>5</v>
      </c>
      <c r="Q178" s="3">
        <v>0</v>
      </c>
      <c r="R178" s="3">
        <v>4</v>
      </c>
      <c r="S178" s="3">
        <v>1</v>
      </c>
      <c r="T178" s="3">
        <v>3</v>
      </c>
      <c r="U178" s="3">
        <f t="shared" si="18"/>
        <v>638</v>
      </c>
    </row>
    <row r="179" spans="1:23" ht="12.95" customHeight="1" x14ac:dyDescent="0.2">
      <c r="A179" s="12" t="s">
        <v>912</v>
      </c>
      <c r="B179" s="3">
        <v>10</v>
      </c>
      <c r="C179" s="3">
        <v>0</v>
      </c>
      <c r="D179" s="3">
        <v>0</v>
      </c>
      <c r="E179" s="3">
        <v>0</v>
      </c>
      <c r="F179" s="3">
        <v>0</v>
      </c>
      <c r="G179" s="3">
        <v>0</v>
      </c>
      <c r="H179" s="3">
        <v>0</v>
      </c>
      <c r="I179" s="3">
        <v>0</v>
      </c>
      <c r="J179" s="3">
        <v>0</v>
      </c>
      <c r="K179" s="3">
        <v>0</v>
      </c>
      <c r="L179" s="3">
        <v>0</v>
      </c>
      <c r="M179" s="3">
        <v>0</v>
      </c>
      <c r="N179" s="3">
        <v>0</v>
      </c>
      <c r="O179" s="3">
        <v>0</v>
      </c>
      <c r="P179" s="3">
        <v>0</v>
      </c>
      <c r="Q179" s="3">
        <v>0</v>
      </c>
      <c r="R179" s="3">
        <v>0</v>
      </c>
      <c r="S179" s="3">
        <v>0</v>
      </c>
      <c r="T179" s="3">
        <v>0</v>
      </c>
      <c r="U179" s="3">
        <f t="shared" si="18"/>
        <v>10</v>
      </c>
    </row>
    <row r="180" spans="1:23" ht="12.95" customHeight="1" x14ac:dyDescent="0.2">
      <c r="A180" s="12" t="s">
        <v>913</v>
      </c>
      <c r="B180" s="3">
        <v>378</v>
      </c>
      <c r="C180" s="3">
        <v>184</v>
      </c>
      <c r="D180" s="3">
        <v>15</v>
      </c>
      <c r="E180" s="3">
        <v>28</v>
      </c>
      <c r="F180" s="3">
        <v>0</v>
      </c>
      <c r="G180" s="3">
        <v>1</v>
      </c>
      <c r="H180" s="3">
        <v>0</v>
      </c>
      <c r="I180" s="3">
        <v>0</v>
      </c>
      <c r="J180" s="3">
        <v>0</v>
      </c>
      <c r="K180" s="3">
        <v>0</v>
      </c>
      <c r="L180" s="3">
        <v>0</v>
      </c>
      <c r="M180" s="3">
        <v>0</v>
      </c>
      <c r="N180" s="3">
        <v>0</v>
      </c>
      <c r="O180" s="3">
        <v>0</v>
      </c>
      <c r="P180" s="3">
        <v>0</v>
      </c>
      <c r="Q180" s="3">
        <v>0</v>
      </c>
      <c r="R180" s="3">
        <v>4</v>
      </c>
      <c r="S180" s="3">
        <v>3</v>
      </c>
      <c r="T180" s="3">
        <v>6</v>
      </c>
      <c r="U180" s="3">
        <f t="shared" si="18"/>
        <v>619</v>
      </c>
    </row>
    <row r="181" spans="1:23" ht="12.95" customHeight="1" x14ac:dyDescent="0.2">
      <c r="A181" s="12" t="s">
        <v>914</v>
      </c>
      <c r="B181" s="3">
        <v>454</v>
      </c>
      <c r="C181" s="3">
        <v>195</v>
      </c>
      <c r="D181" s="3">
        <v>21</v>
      </c>
      <c r="E181" s="3">
        <v>50</v>
      </c>
      <c r="F181" s="3">
        <v>0</v>
      </c>
      <c r="G181" s="3">
        <v>0</v>
      </c>
      <c r="H181" s="3">
        <v>0</v>
      </c>
      <c r="I181" s="3">
        <v>0</v>
      </c>
      <c r="J181" s="3">
        <v>0</v>
      </c>
      <c r="K181" s="3">
        <v>0</v>
      </c>
      <c r="L181" s="3">
        <v>0</v>
      </c>
      <c r="M181" s="3">
        <v>0</v>
      </c>
      <c r="N181" s="3">
        <v>0</v>
      </c>
      <c r="O181" s="3">
        <v>0</v>
      </c>
      <c r="P181" s="3">
        <v>4</v>
      </c>
      <c r="Q181" s="3">
        <v>0</v>
      </c>
      <c r="R181" s="3">
        <v>4</v>
      </c>
      <c r="S181" s="3">
        <v>0</v>
      </c>
      <c r="T181" s="3">
        <v>9</v>
      </c>
      <c r="U181" s="3">
        <f t="shared" si="18"/>
        <v>737</v>
      </c>
    </row>
    <row r="182" spans="1:23" ht="12.95" customHeight="1" x14ac:dyDescent="0.2">
      <c r="A182" s="12" t="s">
        <v>915</v>
      </c>
      <c r="B182" s="3">
        <v>320</v>
      </c>
      <c r="C182" s="3">
        <v>85</v>
      </c>
      <c r="D182" s="3">
        <v>13</v>
      </c>
      <c r="E182" s="3">
        <v>20</v>
      </c>
      <c r="F182" s="3">
        <v>0</v>
      </c>
      <c r="G182" s="3">
        <v>0</v>
      </c>
      <c r="H182" s="3">
        <v>0</v>
      </c>
      <c r="I182" s="3">
        <v>0</v>
      </c>
      <c r="J182" s="3">
        <v>0</v>
      </c>
      <c r="K182" s="3">
        <v>0</v>
      </c>
      <c r="L182" s="3">
        <v>0</v>
      </c>
      <c r="M182" s="3">
        <v>0</v>
      </c>
      <c r="N182" s="3">
        <v>0</v>
      </c>
      <c r="O182" s="3">
        <v>0</v>
      </c>
      <c r="P182" s="3">
        <v>1</v>
      </c>
      <c r="Q182" s="3">
        <v>1</v>
      </c>
      <c r="R182" s="3">
        <v>8</v>
      </c>
      <c r="S182" s="3">
        <v>0</v>
      </c>
      <c r="T182" s="3">
        <v>6</v>
      </c>
      <c r="U182" s="3">
        <f t="shared" si="18"/>
        <v>454</v>
      </c>
    </row>
    <row r="183" spans="1:23" ht="12.95" customHeight="1" x14ac:dyDescent="0.2">
      <c r="A183" s="12" t="s">
        <v>916</v>
      </c>
      <c r="B183" s="3">
        <v>88</v>
      </c>
      <c r="C183" s="3">
        <v>49</v>
      </c>
      <c r="D183" s="3">
        <v>4</v>
      </c>
      <c r="E183" s="3">
        <v>3</v>
      </c>
      <c r="F183" s="3">
        <v>0</v>
      </c>
      <c r="G183" s="3">
        <v>0</v>
      </c>
      <c r="H183" s="3">
        <v>0</v>
      </c>
      <c r="I183" s="3">
        <v>0</v>
      </c>
      <c r="J183" s="3">
        <v>0</v>
      </c>
      <c r="K183" s="3">
        <v>0</v>
      </c>
      <c r="L183" s="3">
        <v>0</v>
      </c>
      <c r="M183" s="3">
        <v>0</v>
      </c>
      <c r="N183" s="3">
        <v>0</v>
      </c>
      <c r="O183" s="3">
        <v>0</v>
      </c>
      <c r="P183" s="3">
        <v>0</v>
      </c>
      <c r="Q183" s="3">
        <v>0</v>
      </c>
      <c r="R183" s="3">
        <v>1</v>
      </c>
      <c r="S183" s="3">
        <v>0</v>
      </c>
      <c r="T183" s="3">
        <v>0</v>
      </c>
      <c r="U183" s="3">
        <f t="shared" si="18"/>
        <v>145</v>
      </c>
    </row>
    <row r="184" spans="1:23" ht="12.95" customHeight="1" x14ac:dyDescent="0.2">
      <c r="A184" s="12" t="s">
        <v>917</v>
      </c>
      <c r="B184" s="3">
        <v>22</v>
      </c>
      <c r="C184" s="3">
        <v>12</v>
      </c>
      <c r="D184" s="3">
        <v>4</v>
      </c>
      <c r="E184" s="3">
        <v>2</v>
      </c>
      <c r="F184" s="3">
        <v>0</v>
      </c>
      <c r="G184" s="3">
        <v>0</v>
      </c>
      <c r="H184" s="3">
        <v>0</v>
      </c>
      <c r="I184" s="3">
        <v>0</v>
      </c>
      <c r="J184" s="3">
        <v>0</v>
      </c>
      <c r="K184" s="3">
        <v>0</v>
      </c>
      <c r="L184" s="3">
        <v>0</v>
      </c>
      <c r="M184" s="3">
        <v>0</v>
      </c>
      <c r="N184" s="3">
        <v>0</v>
      </c>
      <c r="O184" s="3">
        <v>0</v>
      </c>
      <c r="P184" s="3">
        <v>0</v>
      </c>
      <c r="Q184" s="3">
        <v>0</v>
      </c>
      <c r="R184" s="3">
        <v>0</v>
      </c>
      <c r="S184" s="3">
        <v>0</v>
      </c>
      <c r="T184" s="3">
        <v>4</v>
      </c>
      <c r="U184" s="3">
        <f t="shared" si="18"/>
        <v>44</v>
      </c>
    </row>
    <row r="185" spans="1:23" ht="12.95" customHeight="1" x14ac:dyDescent="0.2">
      <c r="A185" s="12" t="s">
        <v>918</v>
      </c>
      <c r="B185" s="3">
        <v>153</v>
      </c>
      <c r="C185" s="3">
        <v>60</v>
      </c>
      <c r="D185" s="3">
        <v>7</v>
      </c>
      <c r="E185" s="3">
        <v>4</v>
      </c>
      <c r="F185" s="3">
        <v>0</v>
      </c>
      <c r="G185" s="3">
        <v>2</v>
      </c>
      <c r="H185" s="3">
        <v>0</v>
      </c>
      <c r="I185" s="3">
        <v>0</v>
      </c>
      <c r="J185" s="3">
        <v>0</v>
      </c>
      <c r="K185" s="3">
        <v>0</v>
      </c>
      <c r="L185" s="3">
        <v>0</v>
      </c>
      <c r="M185" s="3">
        <v>0</v>
      </c>
      <c r="N185" s="3">
        <v>0</v>
      </c>
      <c r="O185" s="3">
        <v>0</v>
      </c>
      <c r="P185" s="3">
        <v>1</v>
      </c>
      <c r="Q185" s="3">
        <v>0</v>
      </c>
      <c r="R185" s="3">
        <v>3</v>
      </c>
      <c r="S185" s="3">
        <v>0</v>
      </c>
      <c r="T185" s="3">
        <v>1</v>
      </c>
      <c r="U185" s="3">
        <f t="shared" si="18"/>
        <v>231</v>
      </c>
    </row>
    <row r="186" spans="1:23" ht="12.95" customHeight="1" x14ac:dyDescent="0.2">
      <c r="A186" s="12" t="s">
        <v>919</v>
      </c>
      <c r="B186" s="3">
        <v>215</v>
      </c>
      <c r="C186" s="3">
        <v>152</v>
      </c>
      <c r="D186" s="3">
        <v>17</v>
      </c>
      <c r="E186" s="3">
        <v>13</v>
      </c>
      <c r="F186" s="3">
        <v>0</v>
      </c>
      <c r="G186" s="3">
        <v>0</v>
      </c>
      <c r="H186" s="3">
        <v>0</v>
      </c>
      <c r="I186" s="3">
        <v>0</v>
      </c>
      <c r="J186" s="3">
        <v>0</v>
      </c>
      <c r="K186" s="3">
        <v>0</v>
      </c>
      <c r="L186" s="3">
        <v>0</v>
      </c>
      <c r="M186" s="3">
        <v>0</v>
      </c>
      <c r="N186" s="3">
        <v>0</v>
      </c>
      <c r="O186" s="3">
        <v>0</v>
      </c>
      <c r="P186" s="3">
        <v>0</v>
      </c>
      <c r="Q186" s="3">
        <v>0</v>
      </c>
      <c r="R186" s="3">
        <v>0</v>
      </c>
      <c r="S186" s="3">
        <v>2</v>
      </c>
      <c r="T186" s="3">
        <v>2</v>
      </c>
      <c r="U186" s="3">
        <f t="shared" si="18"/>
        <v>401</v>
      </c>
    </row>
    <row r="187" spans="1:23" ht="12.95" customHeight="1" x14ac:dyDescent="0.2">
      <c r="A187" s="12" t="s">
        <v>920</v>
      </c>
      <c r="B187" s="3">
        <v>204</v>
      </c>
      <c r="C187" s="3">
        <v>79</v>
      </c>
      <c r="D187" s="3">
        <v>18</v>
      </c>
      <c r="E187" s="3">
        <v>17</v>
      </c>
      <c r="F187" s="3">
        <v>0</v>
      </c>
      <c r="G187" s="3">
        <v>1</v>
      </c>
      <c r="H187" s="3">
        <v>0</v>
      </c>
      <c r="I187" s="3">
        <v>0</v>
      </c>
      <c r="J187" s="3">
        <v>0</v>
      </c>
      <c r="K187" s="3">
        <v>0</v>
      </c>
      <c r="L187" s="3">
        <v>0</v>
      </c>
      <c r="M187" s="3">
        <v>0</v>
      </c>
      <c r="N187" s="3">
        <v>0</v>
      </c>
      <c r="O187" s="3">
        <v>0</v>
      </c>
      <c r="P187" s="3">
        <v>1</v>
      </c>
      <c r="Q187" s="3">
        <v>0</v>
      </c>
      <c r="R187" s="3">
        <v>1</v>
      </c>
      <c r="S187" s="3">
        <v>0</v>
      </c>
      <c r="T187" s="3">
        <v>4</v>
      </c>
      <c r="U187" s="3">
        <f t="shared" si="18"/>
        <v>325</v>
      </c>
    </row>
    <row r="188" spans="1:23" ht="12.95" customHeight="1" x14ac:dyDescent="0.2">
      <c r="A188" s="12" t="s">
        <v>921</v>
      </c>
      <c r="B188" s="3">
        <v>550</v>
      </c>
      <c r="C188" s="3">
        <v>131</v>
      </c>
      <c r="D188" s="3">
        <v>14</v>
      </c>
      <c r="E188" s="3">
        <v>36</v>
      </c>
      <c r="F188" s="3">
        <v>0</v>
      </c>
      <c r="G188" s="3">
        <v>0</v>
      </c>
      <c r="H188" s="3">
        <v>1</v>
      </c>
      <c r="I188" s="3">
        <v>0</v>
      </c>
      <c r="J188" s="3">
        <v>0</v>
      </c>
      <c r="K188" s="3">
        <v>0</v>
      </c>
      <c r="L188" s="3">
        <v>0</v>
      </c>
      <c r="M188" s="3">
        <v>0</v>
      </c>
      <c r="N188" s="3">
        <v>0</v>
      </c>
      <c r="O188" s="3">
        <v>0</v>
      </c>
      <c r="P188" s="3">
        <v>5</v>
      </c>
      <c r="Q188" s="3">
        <v>0</v>
      </c>
      <c r="R188" s="3">
        <v>3</v>
      </c>
      <c r="S188" s="3">
        <v>0</v>
      </c>
      <c r="T188" s="3">
        <v>9</v>
      </c>
      <c r="U188" s="3">
        <f t="shared" si="18"/>
        <v>749</v>
      </c>
    </row>
    <row r="189" spans="1:23" ht="12.95" customHeight="1" x14ac:dyDescent="0.2">
      <c r="A189" s="12" t="s">
        <v>922</v>
      </c>
      <c r="B189" s="3">
        <v>147</v>
      </c>
      <c r="C189" s="3">
        <v>103</v>
      </c>
      <c r="D189" s="3">
        <v>12</v>
      </c>
      <c r="E189" s="3">
        <v>15</v>
      </c>
      <c r="F189" s="3">
        <v>0</v>
      </c>
      <c r="G189" s="3">
        <v>1</v>
      </c>
      <c r="H189" s="3">
        <v>0</v>
      </c>
      <c r="I189" s="3">
        <v>0</v>
      </c>
      <c r="J189" s="3">
        <v>0</v>
      </c>
      <c r="K189" s="3">
        <v>0</v>
      </c>
      <c r="L189" s="3">
        <v>1</v>
      </c>
      <c r="M189" s="3">
        <v>0</v>
      </c>
      <c r="N189" s="3">
        <v>0</v>
      </c>
      <c r="O189" s="3">
        <v>0</v>
      </c>
      <c r="P189" s="3">
        <v>4</v>
      </c>
      <c r="Q189" s="3">
        <v>0</v>
      </c>
      <c r="R189" s="3">
        <v>3</v>
      </c>
      <c r="S189" s="3">
        <v>0</v>
      </c>
      <c r="T189" s="3">
        <v>0</v>
      </c>
      <c r="U189" s="3">
        <f t="shared" si="18"/>
        <v>286</v>
      </c>
    </row>
    <row r="190" spans="1:23" ht="12.95" customHeight="1" x14ac:dyDescent="0.2">
      <c r="A190" s="12" t="s">
        <v>923</v>
      </c>
      <c r="B190" s="3">
        <v>97</v>
      </c>
      <c r="C190" s="3">
        <v>48</v>
      </c>
      <c r="D190" s="3">
        <v>7</v>
      </c>
      <c r="E190" s="3">
        <v>17</v>
      </c>
      <c r="F190" s="3">
        <v>0</v>
      </c>
      <c r="G190" s="3">
        <v>1</v>
      </c>
      <c r="H190" s="3">
        <v>0</v>
      </c>
      <c r="I190" s="3">
        <v>0</v>
      </c>
      <c r="J190" s="3">
        <v>0</v>
      </c>
      <c r="K190" s="3">
        <v>0</v>
      </c>
      <c r="L190" s="3">
        <v>0</v>
      </c>
      <c r="M190" s="3">
        <v>0</v>
      </c>
      <c r="N190" s="3">
        <v>0</v>
      </c>
      <c r="O190" s="3">
        <v>0</v>
      </c>
      <c r="P190" s="3">
        <v>0</v>
      </c>
      <c r="Q190" s="3">
        <v>0</v>
      </c>
      <c r="R190" s="3">
        <v>1</v>
      </c>
      <c r="S190" s="3">
        <v>0</v>
      </c>
      <c r="T190" s="3">
        <v>0</v>
      </c>
      <c r="U190" s="3">
        <f t="shared" si="18"/>
        <v>171</v>
      </c>
    </row>
    <row r="191" spans="1:23" s="9" customFormat="1" ht="12.95" customHeight="1" x14ac:dyDescent="0.2">
      <c r="A191" s="16" t="s">
        <v>516</v>
      </c>
      <c r="B191" s="4">
        <f>SUM(B169:B190)</f>
        <v>4808</v>
      </c>
      <c r="C191" s="4">
        <f>SUM(C169:C190)</f>
        <v>2293</v>
      </c>
      <c r="D191" s="4">
        <f>SUM(D169:D190)</f>
        <v>254</v>
      </c>
      <c r="E191" s="4">
        <f>SUM(E169:E190)</f>
        <v>354</v>
      </c>
      <c r="F191" s="4">
        <f>SUM(F169:F190)</f>
        <v>0</v>
      </c>
      <c r="G191" s="4">
        <f t="shared" ref="G191:Q191" si="19">SUM(G169:G190)</f>
        <v>9</v>
      </c>
      <c r="H191" s="4">
        <f t="shared" si="19"/>
        <v>1</v>
      </c>
      <c r="I191" s="4">
        <f t="shared" si="19"/>
        <v>0</v>
      </c>
      <c r="J191" s="4">
        <f t="shared" si="19"/>
        <v>0</v>
      </c>
      <c r="K191" s="4">
        <f t="shared" si="19"/>
        <v>0</v>
      </c>
      <c r="L191" s="4">
        <f t="shared" si="19"/>
        <v>7</v>
      </c>
      <c r="M191" s="4">
        <f t="shared" si="19"/>
        <v>0</v>
      </c>
      <c r="N191" s="4">
        <f t="shared" si="19"/>
        <v>0</v>
      </c>
      <c r="O191" s="4">
        <f t="shared" si="19"/>
        <v>0</v>
      </c>
      <c r="P191" s="4">
        <f t="shared" si="19"/>
        <v>28</v>
      </c>
      <c r="Q191" s="4">
        <f t="shared" si="19"/>
        <v>5</v>
      </c>
      <c r="R191" s="4">
        <f t="shared" ref="R191:U191" si="20">SUM(R169:R190)</f>
        <v>55</v>
      </c>
      <c r="S191" s="4">
        <f t="shared" si="20"/>
        <v>11</v>
      </c>
      <c r="T191" s="4">
        <f t="shared" si="20"/>
        <v>67</v>
      </c>
      <c r="U191" s="4">
        <f t="shared" si="20"/>
        <v>7892</v>
      </c>
      <c r="V191" s="13"/>
      <c r="W191" s="13"/>
    </row>
    <row r="192" spans="1:23" s="9" customFormat="1" ht="12.95" customHeight="1" x14ac:dyDescent="0.2">
      <c r="A192" s="11"/>
      <c r="B192" s="5"/>
      <c r="C192" s="5"/>
      <c r="D192" s="5"/>
      <c r="E192" s="5"/>
      <c r="F192" s="5"/>
      <c r="G192" s="5"/>
      <c r="H192" s="5"/>
      <c r="I192" s="5"/>
      <c r="J192" s="5"/>
      <c r="K192" s="5"/>
      <c r="L192" s="5"/>
      <c r="M192" s="5"/>
      <c r="N192" s="5"/>
      <c r="O192" s="5"/>
      <c r="P192" s="5"/>
      <c r="Q192" s="5"/>
      <c r="R192" s="5"/>
      <c r="S192" s="5"/>
      <c r="T192" s="5"/>
      <c r="U192" s="6"/>
      <c r="V192" s="13"/>
      <c r="W192" s="13"/>
    </row>
    <row r="193" spans="1:23" s="9" customFormat="1" ht="12.95" customHeight="1" x14ac:dyDescent="0.2">
      <c r="A193" s="11" t="s">
        <v>541</v>
      </c>
      <c r="B193" s="5"/>
      <c r="C193" s="5"/>
      <c r="D193" s="5"/>
      <c r="E193" s="5"/>
      <c r="F193" s="5"/>
      <c r="G193" s="5"/>
      <c r="H193" s="5"/>
      <c r="I193" s="5"/>
      <c r="J193" s="5"/>
      <c r="K193" s="5"/>
      <c r="L193" s="5"/>
      <c r="M193" s="5"/>
      <c r="N193" s="5"/>
      <c r="O193" s="5"/>
      <c r="P193" s="5"/>
      <c r="Q193" s="5"/>
      <c r="R193" s="5"/>
      <c r="S193" s="5"/>
      <c r="T193" s="5"/>
      <c r="U193" s="6"/>
      <c r="V193" s="13"/>
      <c r="W193" s="13"/>
    </row>
    <row r="194" spans="1:23" ht="12.95" customHeight="1" x14ac:dyDescent="0.2">
      <c r="A194" s="12" t="s">
        <v>924</v>
      </c>
      <c r="B194" s="3">
        <v>96</v>
      </c>
      <c r="C194" s="3">
        <v>67</v>
      </c>
      <c r="D194" s="3">
        <v>6</v>
      </c>
      <c r="E194" s="3">
        <v>7</v>
      </c>
      <c r="F194" s="3">
        <v>0</v>
      </c>
      <c r="G194" s="3">
        <v>1</v>
      </c>
      <c r="H194" s="3">
        <v>0</v>
      </c>
      <c r="I194" s="3">
        <v>0</v>
      </c>
      <c r="J194" s="3">
        <v>0</v>
      </c>
      <c r="K194" s="3">
        <v>0</v>
      </c>
      <c r="L194" s="3">
        <v>0</v>
      </c>
      <c r="M194" s="3">
        <v>0</v>
      </c>
      <c r="N194" s="3">
        <v>0</v>
      </c>
      <c r="O194" s="3">
        <v>0</v>
      </c>
      <c r="P194" s="3">
        <v>0</v>
      </c>
      <c r="Q194" s="3">
        <v>0</v>
      </c>
      <c r="R194" s="3">
        <v>0</v>
      </c>
      <c r="S194" s="3">
        <v>0</v>
      </c>
      <c r="T194" s="3">
        <v>1</v>
      </c>
      <c r="U194" s="3">
        <f t="shared" ref="U194:U213" si="21">SUM(B194:T194)</f>
        <v>178</v>
      </c>
    </row>
    <row r="195" spans="1:23" ht="12.95" customHeight="1" x14ac:dyDescent="0.2">
      <c r="A195" s="12" t="s">
        <v>925</v>
      </c>
      <c r="B195" s="3">
        <v>500</v>
      </c>
      <c r="C195" s="3">
        <v>345</v>
      </c>
      <c r="D195" s="3">
        <v>29</v>
      </c>
      <c r="E195" s="3">
        <v>39</v>
      </c>
      <c r="F195" s="3">
        <v>0</v>
      </c>
      <c r="G195" s="3">
        <v>0</v>
      </c>
      <c r="H195" s="3">
        <v>0</v>
      </c>
      <c r="I195" s="3">
        <v>0</v>
      </c>
      <c r="J195" s="3">
        <v>0</v>
      </c>
      <c r="K195" s="3">
        <v>0</v>
      </c>
      <c r="L195" s="3">
        <v>0</v>
      </c>
      <c r="M195" s="3">
        <v>0</v>
      </c>
      <c r="N195" s="3">
        <v>0</v>
      </c>
      <c r="O195" s="3">
        <v>0</v>
      </c>
      <c r="P195" s="3">
        <v>5</v>
      </c>
      <c r="Q195" s="3">
        <v>0</v>
      </c>
      <c r="R195" s="3">
        <v>7</v>
      </c>
      <c r="S195" s="3">
        <v>1</v>
      </c>
      <c r="T195" s="3">
        <v>9</v>
      </c>
      <c r="U195" s="3">
        <f t="shared" si="21"/>
        <v>935</v>
      </c>
    </row>
    <row r="196" spans="1:23" ht="12.95" customHeight="1" x14ac:dyDescent="0.2">
      <c r="A196" s="12" t="s">
        <v>926</v>
      </c>
      <c r="B196" s="3">
        <v>369</v>
      </c>
      <c r="C196" s="3">
        <v>192</v>
      </c>
      <c r="D196" s="3">
        <v>30</v>
      </c>
      <c r="E196" s="3">
        <v>16</v>
      </c>
      <c r="F196" s="3">
        <v>0</v>
      </c>
      <c r="G196" s="3">
        <v>3</v>
      </c>
      <c r="H196" s="3">
        <v>0</v>
      </c>
      <c r="I196" s="3">
        <v>0</v>
      </c>
      <c r="J196" s="3">
        <v>0</v>
      </c>
      <c r="K196" s="3">
        <v>0</v>
      </c>
      <c r="L196" s="3">
        <v>0</v>
      </c>
      <c r="M196" s="3">
        <v>0</v>
      </c>
      <c r="N196" s="3">
        <v>0</v>
      </c>
      <c r="O196" s="3">
        <v>0</v>
      </c>
      <c r="P196" s="3">
        <v>6</v>
      </c>
      <c r="Q196" s="3">
        <v>1</v>
      </c>
      <c r="R196" s="3">
        <v>6</v>
      </c>
      <c r="S196" s="3">
        <v>1</v>
      </c>
      <c r="T196" s="3">
        <v>2</v>
      </c>
      <c r="U196" s="3">
        <f t="shared" si="21"/>
        <v>626</v>
      </c>
    </row>
    <row r="197" spans="1:23" ht="12.95" customHeight="1" x14ac:dyDescent="0.2">
      <c r="A197" s="12" t="s">
        <v>927</v>
      </c>
      <c r="B197" s="3">
        <v>176</v>
      </c>
      <c r="C197" s="3">
        <v>132</v>
      </c>
      <c r="D197" s="3">
        <v>26</v>
      </c>
      <c r="E197" s="3">
        <v>20</v>
      </c>
      <c r="F197" s="3">
        <v>0</v>
      </c>
      <c r="G197" s="3">
        <v>0</v>
      </c>
      <c r="H197" s="3">
        <v>0</v>
      </c>
      <c r="I197" s="3">
        <v>0</v>
      </c>
      <c r="J197" s="3">
        <v>0</v>
      </c>
      <c r="K197" s="3">
        <v>0</v>
      </c>
      <c r="L197" s="3">
        <v>0</v>
      </c>
      <c r="M197" s="3">
        <v>0</v>
      </c>
      <c r="N197" s="3">
        <v>0</v>
      </c>
      <c r="O197" s="3">
        <v>0</v>
      </c>
      <c r="P197" s="3">
        <v>1</v>
      </c>
      <c r="Q197" s="3">
        <v>0</v>
      </c>
      <c r="R197" s="3">
        <v>1</v>
      </c>
      <c r="S197" s="3">
        <v>1</v>
      </c>
      <c r="T197" s="3">
        <v>2</v>
      </c>
      <c r="U197" s="3">
        <f t="shared" si="21"/>
        <v>359</v>
      </c>
    </row>
    <row r="198" spans="1:23" ht="12.95" customHeight="1" x14ac:dyDescent="0.2">
      <c r="A198" s="12" t="s">
        <v>928</v>
      </c>
      <c r="B198" s="3">
        <v>273</v>
      </c>
      <c r="C198" s="3">
        <v>252</v>
      </c>
      <c r="D198" s="3">
        <v>33</v>
      </c>
      <c r="E198" s="3">
        <v>24</v>
      </c>
      <c r="F198" s="3">
        <v>0</v>
      </c>
      <c r="G198" s="3">
        <v>0</v>
      </c>
      <c r="H198" s="3">
        <v>0</v>
      </c>
      <c r="I198" s="3">
        <v>0</v>
      </c>
      <c r="J198" s="3">
        <v>0</v>
      </c>
      <c r="K198" s="3">
        <v>0</v>
      </c>
      <c r="L198" s="3">
        <v>0</v>
      </c>
      <c r="M198" s="3">
        <v>0</v>
      </c>
      <c r="N198" s="3">
        <v>0</v>
      </c>
      <c r="O198" s="3">
        <v>0</v>
      </c>
      <c r="P198" s="3">
        <v>3</v>
      </c>
      <c r="Q198" s="3">
        <v>0</v>
      </c>
      <c r="R198" s="3">
        <v>1</v>
      </c>
      <c r="S198" s="3">
        <v>0</v>
      </c>
      <c r="T198" s="3">
        <v>3</v>
      </c>
      <c r="U198" s="3">
        <f t="shared" si="21"/>
        <v>589</v>
      </c>
    </row>
    <row r="199" spans="1:23" ht="12.95" customHeight="1" x14ac:dyDescent="0.2">
      <c r="A199" s="12" t="s">
        <v>929</v>
      </c>
      <c r="B199" s="3">
        <v>206</v>
      </c>
      <c r="C199" s="3">
        <v>136</v>
      </c>
      <c r="D199" s="3">
        <v>15</v>
      </c>
      <c r="E199" s="3">
        <v>24</v>
      </c>
      <c r="F199" s="3">
        <v>0</v>
      </c>
      <c r="G199" s="3">
        <v>1</v>
      </c>
      <c r="H199" s="3">
        <v>0</v>
      </c>
      <c r="I199" s="3">
        <v>0</v>
      </c>
      <c r="J199" s="3">
        <v>0</v>
      </c>
      <c r="K199" s="3">
        <v>0</v>
      </c>
      <c r="L199" s="3">
        <v>0</v>
      </c>
      <c r="M199" s="3">
        <v>0</v>
      </c>
      <c r="N199" s="3">
        <v>0</v>
      </c>
      <c r="O199" s="3">
        <v>0</v>
      </c>
      <c r="P199" s="3">
        <v>4</v>
      </c>
      <c r="Q199" s="3">
        <v>2</v>
      </c>
      <c r="R199" s="3">
        <v>4</v>
      </c>
      <c r="S199" s="3">
        <v>0</v>
      </c>
      <c r="T199" s="3">
        <v>3</v>
      </c>
      <c r="U199" s="3">
        <f t="shared" si="21"/>
        <v>395</v>
      </c>
    </row>
    <row r="200" spans="1:23" ht="12.95" customHeight="1" x14ac:dyDescent="0.2">
      <c r="A200" s="12" t="s">
        <v>930</v>
      </c>
      <c r="B200" s="3">
        <v>395</v>
      </c>
      <c r="C200" s="3">
        <v>225</v>
      </c>
      <c r="D200" s="3">
        <v>33</v>
      </c>
      <c r="E200" s="3">
        <v>41</v>
      </c>
      <c r="F200" s="3">
        <v>0</v>
      </c>
      <c r="G200" s="3">
        <v>0</v>
      </c>
      <c r="H200" s="3">
        <v>0</v>
      </c>
      <c r="I200" s="3">
        <v>0</v>
      </c>
      <c r="J200" s="3">
        <v>0</v>
      </c>
      <c r="K200" s="3">
        <v>0</v>
      </c>
      <c r="L200" s="3">
        <v>0</v>
      </c>
      <c r="M200" s="3">
        <v>0</v>
      </c>
      <c r="N200" s="3">
        <v>0</v>
      </c>
      <c r="O200" s="3">
        <v>0</v>
      </c>
      <c r="P200" s="3">
        <v>1</v>
      </c>
      <c r="Q200" s="3">
        <v>0</v>
      </c>
      <c r="R200" s="3">
        <v>5</v>
      </c>
      <c r="S200" s="3">
        <v>0</v>
      </c>
      <c r="T200" s="3">
        <v>2</v>
      </c>
      <c r="U200" s="3">
        <f t="shared" si="21"/>
        <v>702</v>
      </c>
    </row>
    <row r="201" spans="1:23" ht="12.95" customHeight="1" x14ac:dyDescent="0.2">
      <c r="A201" s="12" t="s">
        <v>931</v>
      </c>
      <c r="B201" s="3">
        <v>418</v>
      </c>
      <c r="C201" s="3">
        <v>315</v>
      </c>
      <c r="D201" s="3">
        <v>43</v>
      </c>
      <c r="E201" s="3">
        <v>20</v>
      </c>
      <c r="F201" s="3">
        <v>0</v>
      </c>
      <c r="G201" s="3">
        <v>0</v>
      </c>
      <c r="H201" s="3">
        <v>0</v>
      </c>
      <c r="I201" s="3">
        <v>0</v>
      </c>
      <c r="J201" s="3">
        <v>0</v>
      </c>
      <c r="K201" s="3">
        <v>0</v>
      </c>
      <c r="L201" s="3">
        <v>0</v>
      </c>
      <c r="M201" s="3">
        <v>0</v>
      </c>
      <c r="N201" s="3">
        <v>0</v>
      </c>
      <c r="O201" s="3">
        <v>1</v>
      </c>
      <c r="P201" s="3">
        <v>1</v>
      </c>
      <c r="Q201" s="3">
        <v>0</v>
      </c>
      <c r="R201" s="3">
        <v>7</v>
      </c>
      <c r="S201" s="3">
        <v>1</v>
      </c>
      <c r="T201" s="3">
        <v>2</v>
      </c>
      <c r="U201" s="3">
        <f t="shared" si="21"/>
        <v>808</v>
      </c>
    </row>
    <row r="202" spans="1:23" ht="12.95" customHeight="1" x14ac:dyDescent="0.2">
      <c r="A202" s="12" t="s">
        <v>932</v>
      </c>
      <c r="B202" s="3">
        <v>371</v>
      </c>
      <c r="C202" s="3">
        <v>228</v>
      </c>
      <c r="D202" s="3">
        <v>28</v>
      </c>
      <c r="E202" s="3">
        <v>17</v>
      </c>
      <c r="F202" s="3">
        <v>0</v>
      </c>
      <c r="G202" s="3">
        <v>1</v>
      </c>
      <c r="H202" s="3">
        <v>0</v>
      </c>
      <c r="I202" s="3">
        <v>0</v>
      </c>
      <c r="J202" s="3">
        <v>0</v>
      </c>
      <c r="K202" s="3">
        <v>0</v>
      </c>
      <c r="L202" s="3">
        <v>2</v>
      </c>
      <c r="M202" s="3">
        <v>0</v>
      </c>
      <c r="N202" s="3">
        <v>0</v>
      </c>
      <c r="O202" s="3">
        <v>0</v>
      </c>
      <c r="P202" s="3">
        <v>0</v>
      </c>
      <c r="Q202" s="3">
        <v>0</v>
      </c>
      <c r="R202" s="3">
        <v>3</v>
      </c>
      <c r="S202" s="3">
        <v>0</v>
      </c>
      <c r="T202" s="3">
        <v>1</v>
      </c>
      <c r="U202" s="3">
        <f t="shared" si="21"/>
        <v>651</v>
      </c>
    </row>
    <row r="203" spans="1:23" ht="12.95" customHeight="1" x14ac:dyDescent="0.2">
      <c r="A203" s="12" t="s">
        <v>933</v>
      </c>
      <c r="B203" s="3">
        <v>401</v>
      </c>
      <c r="C203" s="3">
        <v>270</v>
      </c>
      <c r="D203" s="3">
        <v>36</v>
      </c>
      <c r="E203" s="3">
        <v>27</v>
      </c>
      <c r="F203" s="3">
        <v>0</v>
      </c>
      <c r="G203" s="3">
        <v>0</v>
      </c>
      <c r="H203" s="3">
        <v>0</v>
      </c>
      <c r="I203" s="3">
        <v>0</v>
      </c>
      <c r="J203" s="3">
        <v>0</v>
      </c>
      <c r="K203" s="3">
        <v>0</v>
      </c>
      <c r="L203" s="3">
        <v>1</v>
      </c>
      <c r="M203" s="3">
        <v>0</v>
      </c>
      <c r="N203" s="3">
        <v>0</v>
      </c>
      <c r="O203" s="3">
        <v>0</v>
      </c>
      <c r="P203" s="3">
        <v>4</v>
      </c>
      <c r="Q203" s="3">
        <v>0</v>
      </c>
      <c r="R203" s="3">
        <v>2</v>
      </c>
      <c r="S203" s="3">
        <v>0</v>
      </c>
      <c r="T203" s="3">
        <v>4</v>
      </c>
      <c r="U203" s="3">
        <f t="shared" si="21"/>
        <v>745</v>
      </c>
    </row>
    <row r="204" spans="1:23" ht="12.95" customHeight="1" x14ac:dyDescent="0.2">
      <c r="A204" s="12" t="s">
        <v>934</v>
      </c>
      <c r="B204" s="3">
        <v>433</v>
      </c>
      <c r="C204" s="3">
        <v>314</v>
      </c>
      <c r="D204" s="3">
        <v>46</v>
      </c>
      <c r="E204" s="3">
        <v>38</v>
      </c>
      <c r="F204" s="3">
        <v>0</v>
      </c>
      <c r="G204" s="3">
        <v>1</v>
      </c>
      <c r="H204" s="3">
        <v>0</v>
      </c>
      <c r="I204" s="3">
        <v>0</v>
      </c>
      <c r="J204" s="3">
        <v>0</v>
      </c>
      <c r="K204" s="3">
        <v>0</v>
      </c>
      <c r="L204" s="3">
        <v>0</v>
      </c>
      <c r="M204" s="3">
        <v>0</v>
      </c>
      <c r="N204" s="3">
        <v>0</v>
      </c>
      <c r="O204" s="3">
        <v>0</v>
      </c>
      <c r="P204" s="3">
        <v>3</v>
      </c>
      <c r="Q204" s="3">
        <v>0</v>
      </c>
      <c r="R204" s="3">
        <v>8</v>
      </c>
      <c r="S204" s="3">
        <v>1</v>
      </c>
      <c r="T204" s="3">
        <v>6</v>
      </c>
      <c r="U204" s="3">
        <f t="shared" si="21"/>
        <v>850</v>
      </c>
    </row>
    <row r="205" spans="1:23" ht="12.95" customHeight="1" x14ac:dyDescent="0.2">
      <c r="A205" s="12" t="s">
        <v>935</v>
      </c>
      <c r="B205" s="3">
        <v>232</v>
      </c>
      <c r="C205" s="3">
        <v>207</v>
      </c>
      <c r="D205" s="3">
        <v>24</v>
      </c>
      <c r="E205" s="3">
        <v>14</v>
      </c>
      <c r="F205" s="3">
        <v>0</v>
      </c>
      <c r="G205" s="3">
        <v>1</v>
      </c>
      <c r="H205" s="3">
        <v>0</v>
      </c>
      <c r="I205" s="3">
        <v>0</v>
      </c>
      <c r="J205" s="3">
        <v>0</v>
      </c>
      <c r="K205" s="3">
        <v>0</v>
      </c>
      <c r="L205" s="3">
        <v>0</v>
      </c>
      <c r="M205" s="3">
        <v>0</v>
      </c>
      <c r="N205" s="3">
        <v>0</v>
      </c>
      <c r="O205" s="3">
        <v>0</v>
      </c>
      <c r="P205" s="3">
        <v>1</v>
      </c>
      <c r="Q205" s="3">
        <v>0</v>
      </c>
      <c r="R205" s="3">
        <v>4</v>
      </c>
      <c r="S205" s="3">
        <v>1</v>
      </c>
      <c r="T205" s="3">
        <v>5</v>
      </c>
      <c r="U205" s="3">
        <f t="shared" si="21"/>
        <v>489</v>
      </c>
    </row>
    <row r="206" spans="1:23" ht="12.95" customHeight="1" x14ac:dyDescent="0.2">
      <c r="A206" s="12" t="s">
        <v>936</v>
      </c>
      <c r="B206" s="3">
        <v>434</v>
      </c>
      <c r="C206" s="3">
        <v>271</v>
      </c>
      <c r="D206" s="3">
        <v>45</v>
      </c>
      <c r="E206" s="3">
        <v>24</v>
      </c>
      <c r="F206" s="3">
        <v>0</v>
      </c>
      <c r="G206" s="3">
        <v>1</v>
      </c>
      <c r="H206" s="3">
        <v>0</v>
      </c>
      <c r="I206" s="3">
        <v>0</v>
      </c>
      <c r="J206" s="3">
        <v>0</v>
      </c>
      <c r="K206" s="3">
        <v>0</v>
      </c>
      <c r="L206" s="3">
        <v>1</v>
      </c>
      <c r="M206" s="3">
        <v>0</v>
      </c>
      <c r="N206" s="3">
        <v>0</v>
      </c>
      <c r="O206" s="3">
        <v>0</v>
      </c>
      <c r="P206" s="3">
        <v>2</v>
      </c>
      <c r="Q206" s="3">
        <v>1</v>
      </c>
      <c r="R206" s="3">
        <v>9</v>
      </c>
      <c r="S206" s="3">
        <v>1</v>
      </c>
      <c r="T206" s="3">
        <v>4</v>
      </c>
      <c r="U206" s="3">
        <f t="shared" si="21"/>
        <v>793</v>
      </c>
    </row>
    <row r="207" spans="1:23" ht="12.95" customHeight="1" x14ac:dyDescent="0.2">
      <c r="A207" s="12" t="s">
        <v>937</v>
      </c>
      <c r="B207" s="3">
        <v>578</v>
      </c>
      <c r="C207" s="3">
        <v>461</v>
      </c>
      <c r="D207" s="3">
        <v>87</v>
      </c>
      <c r="E207" s="3">
        <v>21</v>
      </c>
      <c r="F207" s="3">
        <v>0</v>
      </c>
      <c r="G207" s="3">
        <v>0</v>
      </c>
      <c r="H207" s="3">
        <v>0</v>
      </c>
      <c r="I207" s="3">
        <v>0</v>
      </c>
      <c r="J207" s="3">
        <v>0</v>
      </c>
      <c r="K207" s="3">
        <v>0</v>
      </c>
      <c r="L207" s="3">
        <v>0</v>
      </c>
      <c r="M207" s="3">
        <v>0</v>
      </c>
      <c r="N207" s="3">
        <v>0</v>
      </c>
      <c r="O207" s="3">
        <v>0</v>
      </c>
      <c r="P207" s="3">
        <v>2</v>
      </c>
      <c r="Q207" s="3">
        <v>0</v>
      </c>
      <c r="R207" s="3">
        <v>14</v>
      </c>
      <c r="S207" s="3">
        <v>2</v>
      </c>
      <c r="T207" s="3">
        <v>9</v>
      </c>
      <c r="U207" s="3">
        <f t="shared" si="21"/>
        <v>1174</v>
      </c>
    </row>
    <row r="208" spans="1:23" ht="12.95" customHeight="1" x14ac:dyDescent="0.2">
      <c r="A208" s="12" t="s">
        <v>938</v>
      </c>
      <c r="B208" s="3">
        <v>188</v>
      </c>
      <c r="C208" s="3">
        <v>175</v>
      </c>
      <c r="D208" s="3">
        <v>33</v>
      </c>
      <c r="E208" s="3">
        <v>7</v>
      </c>
      <c r="F208" s="3">
        <v>0</v>
      </c>
      <c r="G208" s="3">
        <v>0</v>
      </c>
      <c r="H208" s="3">
        <v>0</v>
      </c>
      <c r="I208" s="3">
        <v>0</v>
      </c>
      <c r="J208" s="3">
        <v>0</v>
      </c>
      <c r="K208" s="3">
        <v>0</v>
      </c>
      <c r="L208" s="3">
        <v>1</v>
      </c>
      <c r="M208" s="3">
        <v>0</v>
      </c>
      <c r="N208" s="3">
        <v>0</v>
      </c>
      <c r="O208" s="3">
        <v>0</v>
      </c>
      <c r="P208" s="3">
        <v>4</v>
      </c>
      <c r="Q208" s="3">
        <v>0</v>
      </c>
      <c r="R208" s="3">
        <v>4</v>
      </c>
      <c r="S208" s="3">
        <v>1</v>
      </c>
      <c r="T208" s="3">
        <v>4</v>
      </c>
      <c r="U208" s="3">
        <f t="shared" si="21"/>
        <v>417</v>
      </c>
    </row>
    <row r="209" spans="1:23" ht="12.95" customHeight="1" x14ac:dyDescent="0.2">
      <c r="A209" s="12" t="s">
        <v>939</v>
      </c>
      <c r="B209" s="3">
        <v>256</v>
      </c>
      <c r="C209" s="3">
        <v>194</v>
      </c>
      <c r="D209" s="3">
        <v>30</v>
      </c>
      <c r="E209" s="3">
        <v>21</v>
      </c>
      <c r="F209" s="3">
        <v>0</v>
      </c>
      <c r="G209" s="3">
        <v>0</v>
      </c>
      <c r="H209" s="3">
        <v>0</v>
      </c>
      <c r="I209" s="3">
        <v>0</v>
      </c>
      <c r="J209" s="3">
        <v>0</v>
      </c>
      <c r="K209" s="3">
        <v>0</v>
      </c>
      <c r="L209" s="3">
        <v>0</v>
      </c>
      <c r="M209" s="3">
        <v>0</v>
      </c>
      <c r="N209" s="3">
        <v>0</v>
      </c>
      <c r="O209" s="3">
        <v>2</v>
      </c>
      <c r="P209" s="3">
        <v>1</v>
      </c>
      <c r="Q209" s="3">
        <v>0</v>
      </c>
      <c r="R209" s="3">
        <v>0</v>
      </c>
      <c r="S209" s="3">
        <v>0</v>
      </c>
      <c r="T209" s="3">
        <v>4</v>
      </c>
      <c r="U209" s="3">
        <f t="shared" si="21"/>
        <v>508</v>
      </c>
    </row>
    <row r="210" spans="1:23" ht="12.95" customHeight="1" x14ac:dyDescent="0.2">
      <c r="A210" s="12" t="s">
        <v>940</v>
      </c>
      <c r="B210" s="3">
        <v>303</v>
      </c>
      <c r="C210" s="3">
        <v>164</v>
      </c>
      <c r="D210" s="3">
        <v>29</v>
      </c>
      <c r="E210" s="3">
        <v>14</v>
      </c>
      <c r="F210" s="3">
        <v>0</v>
      </c>
      <c r="G210" s="3">
        <v>0</v>
      </c>
      <c r="H210" s="3">
        <v>0</v>
      </c>
      <c r="I210" s="3">
        <v>0</v>
      </c>
      <c r="J210" s="3">
        <v>0</v>
      </c>
      <c r="K210" s="3">
        <v>0</v>
      </c>
      <c r="L210" s="3">
        <v>0</v>
      </c>
      <c r="M210" s="3">
        <v>0</v>
      </c>
      <c r="N210" s="3">
        <v>0</v>
      </c>
      <c r="O210" s="3">
        <v>1</v>
      </c>
      <c r="P210" s="3">
        <v>1</v>
      </c>
      <c r="Q210" s="3">
        <v>1</v>
      </c>
      <c r="R210" s="3">
        <v>3</v>
      </c>
      <c r="S210" s="3">
        <v>0</v>
      </c>
      <c r="T210" s="3">
        <v>2</v>
      </c>
      <c r="U210" s="3">
        <f t="shared" si="21"/>
        <v>518</v>
      </c>
    </row>
    <row r="211" spans="1:23" ht="12.95" customHeight="1" x14ac:dyDescent="0.2">
      <c r="A211" s="12" t="s">
        <v>941</v>
      </c>
      <c r="B211" s="3">
        <v>350</v>
      </c>
      <c r="C211" s="3">
        <v>212</v>
      </c>
      <c r="D211" s="3">
        <v>27</v>
      </c>
      <c r="E211" s="3">
        <v>15</v>
      </c>
      <c r="F211" s="3">
        <v>0</v>
      </c>
      <c r="G211" s="3">
        <v>0</v>
      </c>
      <c r="H211" s="3">
        <v>0</v>
      </c>
      <c r="I211" s="3">
        <v>0</v>
      </c>
      <c r="J211" s="3">
        <v>0</v>
      </c>
      <c r="K211" s="3">
        <v>0</v>
      </c>
      <c r="L211" s="3">
        <v>1</v>
      </c>
      <c r="M211" s="3">
        <v>0</v>
      </c>
      <c r="N211" s="3">
        <v>0</v>
      </c>
      <c r="O211" s="3">
        <v>2</v>
      </c>
      <c r="P211" s="3">
        <v>1</v>
      </c>
      <c r="Q211" s="3">
        <v>0</v>
      </c>
      <c r="R211" s="3">
        <v>5</v>
      </c>
      <c r="S211" s="3">
        <v>0</v>
      </c>
      <c r="T211" s="3">
        <v>5</v>
      </c>
      <c r="U211" s="3">
        <f t="shared" si="21"/>
        <v>618</v>
      </c>
    </row>
    <row r="212" spans="1:23" ht="12.95" customHeight="1" x14ac:dyDescent="0.2">
      <c r="A212" s="12" t="s">
        <v>942</v>
      </c>
      <c r="B212" s="3">
        <v>264</v>
      </c>
      <c r="C212" s="3">
        <v>181</v>
      </c>
      <c r="D212" s="3">
        <v>33</v>
      </c>
      <c r="E212" s="3">
        <v>25</v>
      </c>
      <c r="F212" s="3">
        <v>0</v>
      </c>
      <c r="G212" s="3">
        <v>0</v>
      </c>
      <c r="H212" s="3">
        <v>0</v>
      </c>
      <c r="I212" s="3">
        <v>0</v>
      </c>
      <c r="J212" s="3">
        <v>0</v>
      </c>
      <c r="K212" s="3">
        <v>0</v>
      </c>
      <c r="L212" s="3">
        <v>0</v>
      </c>
      <c r="M212" s="3">
        <v>0</v>
      </c>
      <c r="N212" s="3">
        <v>0</v>
      </c>
      <c r="O212" s="3">
        <v>0</v>
      </c>
      <c r="P212" s="3">
        <v>0</v>
      </c>
      <c r="Q212" s="3">
        <v>0</v>
      </c>
      <c r="R212" s="3">
        <v>7</v>
      </c>
      <c r="S212" s="3">
        <v>1</v>
      </c>
      <c r="T212" s="3">
        <v>5</v>
      </c>
      <c r="U212" s="3">
        <f t="shared" si="21"/>
        <v>516</v>
      </c>
    </row>
    <row r="213" spans="1:23" ht="12.95" customHeight="1" x14ac:dyDescent="0.2">
      <c r="A213" s="12" t="s">
        <v>943</v>
      </c>
      <c r="B213" s="3">
        <v>347</v>
      </c>
      <c r="C213" s="3">
        <v>295</v>
      </c>
      <c r="D213" s="3">
        <v>36</v>
      </c>
      <c r="E213" s="3">
        <v>17</v>
      </c>
      <c r="F213" s="3">
        <v>0</v>
      </c>
      <c r="G213" s="3">
        <v>0</v>
      </c>
      <c r="H213" s="3">
        <v>0</v>
      </c>
      <c r="I213" s="3">
        <v>0</v>
      </c>
      <c r="J213" s="3">
        <v>0</v>
      </c>
      <c r="K213" s="3">
        <v>0</v>
      </c>
      <c r="L213" s="3">
        <v>0</v>
      </c>
      <c r="M213" s="3">
        <v>0</v>
      </c>
      <c r="N213" s="3">
        <v>0</v>
      </c>
      <c r="O213" s="3">
        <v>2</v>
      </c>
      <c r="P213" s="3">
        <v>2</v>
      </c>
      <c r="Q213" s="3">
        <v>0</v>
      </c>
      <c r="R213" s="3">
        <v>6</v>
      </c>
      <c r="S213" s="3">
        <v>0</v>
      </c>
      <c r="T213" s="3">
        <v>8</v>
      </c>
      <c r="U213" s="3">
        <f t="shared" si="21"/>
        <v>713</v>
      </c>
    </row>
    <row r="214" spans="1:23" s="9" customFormat="1" ht="12.95" customHeight="1" x14ac:dyDescent="0.2">
      <c r="A214" s="16" t="s">
        <v>515</v>
      </c>
      <c r="B214" s="4">
        <f>SUM(B194:B213)</f>
        <v>6590</v>
      </c>
      <c r="C214" s="4">
        <f>SUM(C194:C213)</f>
        <v>4636</v>
      </c>
      <c r="D214" s="4">
        <f>SUM(D194:D213)</f>
        <v>669</v>
      </c>
      <c r="E214" s="4">
        <f>SUM(E194:E213)</f>
        <v>431</v>
      </c>
      <c r="F214" s="4">
        <f>SUM(F194:F213)</f>
        <v>0</v>
      </c>
      <c r="G214" s="4">
        <f t="shared" ref="G214:Q214" si="22">SUM(G194:G213)</f>
        <v>9</v>
      </c>
      <c r="H214" s="4">
        <f t="shared" si="22"/>
        <v>0</v>
      </c>
      <c r="I214" s="4">
        <f t="shared" si="22"/>
        <v>0</v>
      </c>
      <c r="J214" s="4">
        <f t="shared" si="22"/>
        <v>0</v>
      </c>
      <c r="K214" s="4">
        <f t="shared" si="22"/>
        <v>0</v>
      </c>
      <c r="L214" s="4">
        <f t="shared" si="22"/>
        <v>6</v>
      </c>
      <c r="M214" s="4">
        <f t="shared" si="22"/>
        <v>0</v>
      </c>
      <c r="N214" s="4">
        <f t="shared" si="22"/>
        <v>0</v>
      </c>
      <c r="O214" s="4">
        <f t="shared" si="22"/>
        <v>8</v>
      </c>
      <c r="P214" s="4">
        <f t="shared" si="22"/>
        <v>42</v>
      </c>
      <c r="Q214" s="4">
        <f t="shared" si="22"/>
        <v>5</v>
      </c>
      <c r="R214" s="4">
        <f t="shared" ref="R214:U214" si="23">SUM(R194:R213)</f>
        <v>96</v>
      </c>
      <c r="S214" s="4">
        <f t="shared" si="23"/>
        <v>11</v>
      </c>
      <c r="T214" s="4">
        <f t="shared" si="23"/>
        <v>81</v>
      </c>
      <c r="U214" s="4">
        <f t="shared" si="23"/>
        <v>12584</v>
      </c>
      <c r="V214" s="13"/>
      <c r="W214" s="13"/>
    </row>
    <row r="215" spans="1:23" s="9" customFormat="1" ht="12.95" customHeight="1" x14ac:dyDescent="0.2">
      <c r="A215" s="11"/>
      <c r="B215" s="5"/>
      <c r="C215" s="5"/>
      <c r="D215" s="5"/>
      <c r="E215" s="5"/>
      <c r="F215" s="5"/>
      <c r="G215" s="5"/>
      <c r="H215" s="5"/>
      <c r="I215" s="5"/>
      <c r="J215" s="5"/>
      <c r="K215" s="5"/>
      <c r="L215" s="5"/>
      <c r="M215" s="5"/>
      <c r="N215" s="5"/>
      <c r="O215" s="5"/>
      <c r="P215" s="5"/>
      <c r="Q215" s="5"/>
      <c r="R215" s="5"/>
      <c r="S215" s="5"/>
      <c r="T215" s="5"/>
      <c r="U215" s="6"/>
      <c r="V215" s="13"/>
      <c r="W215" s="13"/>
    </row>
    <row r="216" spans="1:23" s="9" customFormat="1" ht="12.95" customHeight="1" x14ac:dyDescent="0.2">
      <c r="A216" s="11" t="s">
        <v>540</v>
      </c>
      <c r="B216" s="5"/>
      <c r="C216" s="5"/>
      <c r="D216" s="5"/>
      <c r="E216" s="5"/>
      <c r="F216" s="5"/>
      <c r="G216" s="5"/>
      <c r="H216" s="5"/>
      <c r="I216" s="5"/>
      <c r="J216" s="5"/>
      <c r="K216" s="5"/>
      <c r="L216" s="5"/>
      <c r="M216" s="5"/>
      <c r="N216" s="5"/>
      <c r="O216" s="5"/>
      <c r="P216" s="5"/>
      <c r="Q216" s="5"/>
      <c r="R216" s="5"/>
      <c r="S216" s="5"/>
      <c r="T216" s="5"/>
      <c r="U216" s="6"/>
      <c r="V216" s="13"/>
      <c r="W216" s="13"/>
    </row>
    <row r="217" spans="1:23" ht="12.95" customHeight="1" x14ac:dyDescent="0.2">
      <c r="A217" s="12" t="s">
        <v>944</v>
      </c>
      <c r="B217" s="3">
        <v>86</v>
      </c>
      <c r="C217" s="3">
        <v>33</v>
      </c>
      <c r="D217" s="3">
        <v>6</v>
      </c>
      <c r="E217" s="3">
        <v>4</v>
      </c>
      <c r="F217" s="3">
        <v>0</v>
      </c>
      <c r="G217" s="3">
        <v>0</v>
      </c>
      <c r="H217" s="3">
        <v>0</v>
      </c>
      <c r="I217" s="3">
        <v>0</v>
      </c>
      <c r="J217" s="3">
        <v>0</v>
      </c>
      <c r="K217" s="3">
        <v>0</v>
      </c>
      <c r="L217" s="3">
        <v>0</v>
      </c>
      <c r="M217" s="3">
        <v>0</v>
      </c>
      <c r="N217" s="3">
        <v>0</v>
      </c>
      <c r="O217" s="3">
        <v>0</v>
      </c>
      <c r="P217" s="3">
        <v>1</v>
      </c>
      <c r="Q217" s="3">
        <v>0</v>
      </c>
      <c r="R217" s="3">
        <v>1</v>
      </c>
      <c r="S217" s="3">
        <v>0</v>
      </c>
      <c r="T217" s="3">
        <v>3</v>
      </c>
      <c r="U217" s="3">
        <f t="shared" ref="U217:U236" si="24">SUM(B217:T217)</f>
        <v>134</v>
      </c>
    </row>
    <row r="218" spans="1:23" ht="12.95" customHeight="1" x14ac:dyDescent="0.2">
      <c r="A218" s="12" t="s">
        <v>945</v>
      </c>
      <c r="B218" s="3">
        <v>666</v>
      </c>
      <c r="C218" s="3">
        <v>166</v>
      </c>
      <c r="D218" s="3">
        <v>26</v>
      </c>
      <c r="E218" s="3">
        <v>78</v>
      </c>
      <c r="F218" s="3">
        <v>0</v>
      </c>
      <c r="G218" s="3">
        <v>0</v>
      </c>
      <c r="H218" s="3">
        <v>0</v>
      </c>
      <c r="I218" s="3">
        <v>0</v>
      </c>
      <c r="J218" s="3">
        <v>0</v>
      </c>
      <c r="K218" s="3">
        <v>0</v>
      </c>
      <c r="L218" s="3">
        <v>0</v>
      </c>
      <c r="M218" s="3">
        <v>0</v>
      </c>
      <c r="N218" s="3">
        <v>0</v>
      </c>
      <c r="O218" s="3">
        <v>0</v>
      </c>
      <c r="P218" s="3">
        <v>10</v>
      </c>
      <c r="Q218" s="3">
        <v>0</v>
      </c>
      <c r="R218" s="3">
        <v>5</v>
      </c>
      <c r="S218" s="3">
        <v>1</v>
      </c>
      <c r="T218" s="3">
        <v>8</v>
      </c>
      <c r="U218" s="3">
        <f t="shared" si="24"/>
        <v>960</v>
      </c>
    </row>
    <row r="219" spans="1:23" ht="12.95" customHeight="1" x14ac:dyDescent="0.2">
      <c r="A219" s="12" t="s">
        <v>946</v>
      </c>
      <c r="B219" s="3">
        <v>391</v>
      </c>
      <c r="C219" s="3">
        <v>29</v>
      </c>
      <c r="D219" s="3">
        <v>5</v>
      </c>
      <c r="E219" s="3">
        <v>13</v>
      </c>
      <c r="F219" s="3">
        <v>0</v>
      </c>
      <c r="G219" s="3">
        <v>0</v>
      </c>
      <c r="H219" s="3">
        <v>0</v>
      </c>
      <c r="I219" s="3">
        <v>0</v>
      </c>
      <c r="J219" s="3">
        <v>0</v>
      </c>
      <c r="K219" s="3">
        <v>0</v>
      </c>
      <c r="L219" s="3">
        <v>0</v>
      </c>
      <c r="M219" s="3">
        <v>0</v>
      </c>
      <c r="N219" s="3">
        <v>0</v>
      </c>
      <c r="O219" s="3">
        <v>0</v>
      </c>
      <c r="P219" s="3">
        <v>10</v>
      </c>
      <c r="Q219" s="3">
        <v>0</v>
      </c>
      <c r="R219" s="3">
        <v>5</v>
      </c>
      <c r="S219" s="3">
        <v>0</v>
      </c>
      <c r="T219" s="3">
        <v>1</v>
      </c>
      <c r="U219" s="3">
        <f t="shared" si="24"/>
        <v>454</v>
      </c>
    </row>
    <row r="220" spans="1:23" ht="12.95" customHeight="1" x14ac:dyDescent="0.2">
      <c r="A220" s="12" t="s">
        <v>947</v>
      </c>
      <c r="B220" s="3">
        <v>257</v>
      </c>
      <c r="C220" s="3">
        <v>44</v>
      </c>
      <c r="D220" s="3">
        <v>6</v>
      </c>
      <c r="E220" s="3">
        <v>22</v>
      </c>
      <c r="F220" s="3">
        <v>0</v>
      </c>
      <c r="G220" s="3">
        <v>0</v>
      </c>
      <c r="H220" s="3">
        <v>1</v>
      </c>
      <c r="I220" s="3">
        <v>0</v>
      </c>
      <c r="J220" s="3">
        <v>0</v>
      </c>
      <c r="K220" s="3">
        <v>0</v>
      </c>
      <c r="L220" s="3">
        <v>0</v>
      </c>
      <c r="M220" s="3">
        <v>0</v>
      </c>
      <c r="N220" s="3">
        <v>0</v>
      </c>
      <c r="O220" s="3">
        <v>0</v>
      </c>
      <c r="P220" s="3">
        <v>2</v>
      </c>
      <c r="Q220" s="3">
        <v>0</v>
      </c>
      <c r="R220" s="3">
        <v>1</v>
      </c>
      <c r="S220" s="3">
        <v>0</v>
      </c>
      <c r="T220" s="3">
        <v>0</v>
      </c>
      <c r="U220" s="3">
        <f t="shared" si="24"/>
        <v>333</v>
      </c>
    </row>
    <row r="221" spans="1:23" ht="12.95" customHeight="1" x14ac:dyDescent="0.2">
      <c r="A221" s="12" t="s">
        <v>948</v>
      </c>
      <c r="B221" s="3">
        <v>516</v>
      </c>
      <c r="C221" s="3">
        <v>103</v>
      </c>
      <c r="D221" s="3">
        <v>17</v>
      </c>
      <c r="E221" s="3">
        <v>50</v>
      </c>
      <c r="F221" s="3">
        <v>0</v>
      </c>
      <c r="G221" s="3">
        <v>0</v>
      </c>
      <c r="H221" s="3">
        <v>0</v>
      </c>
      <c r="I221" s="3">
        <v>0</v>
      </c>
      <c r="J221" s="3">
        <v>0</v>
      </c>
      <c r="K221" s="3">
        <v>0</v>
      </c>
      <c r="L221" s="3">
        <v>1</v>
      </c>
      <c r="M221" s="3">
        <v>0</v>
      </c>
      <c r="N221" s="3">
        <v>0</v>
      </c>
      <c r="O221" s="3">
        <v>0</v>
      </c>
      <c r="P221" s="3">
        <v>3</v>
      </c>
      <c r="Q221" s="3">
        <v>1</v>
      </c>
      <c r="R221" s="3">
        <v>6</v>
      </c>
      <c r="S221" s="3">
        <v>0</v>
      </c>
      <c r="T221" s="3">
        <v>5</v>
      </c>
      <c r="U221" s="3">
        <f t="shared" si="24"/>
        <v>702</v>
      </c>
    </row>
    <row r="222" spans="1:23" ht="12.95" customHeight="1" x14ac:dyDescent="0.2">
      <c r="A222" s="12" t="s">
        <v>949</v>
      </c>
      <c r="B222" s="3">
        <v>377</v>
      </c>
      <c r="C222" s="3">
        <v>79</v>
      </c>
      <c r="D222" s="3">
        <v>7</v>
      </c>
      <c r="E222" s="3">
        <v>28</v>
      </c>
      <c r="F222" s="3">
        <v>0</v>
      </c>
      <c r="G222" s="3">
        <v>0</v>
      </c>
      <c r="H222" s="3">
        <v>0</v>
      </c>
      <c r="I222" s="3">
        <v>0</v>
      </c>
      <c r="J222" s="3">
        <v>0</v>
      </c>
      <c r="K222" s="3">
        <v>0</v>
      </c>
      <c r="L222" s="3">
        <v>1</v>
      </c>
      <c r="M222" s="3">
        <v>0</v>
      </c>
      <c r="N222" s="3">
        <v>0</v>
      </c>
      <c r="O222" s="3">
        <v>0</v>
      </c>
      <c r="P222" s="3">
        <v>3</v>
      </c>
      <c r="Q222" s="3">
        <v>0</v>
      </c>
      <c r="R222" s="3">
        <v>5</v>
      </c>
      <c r="S222" s="3">
        <v>0</v>
      </c>
      <c r="T222" s="3">
        <v>7</v>
      </c>
      <c r="U222" s="3">
        <f t="shared" si="24"/>
        <v>507</v>
      </c>
    </row>
    <row r="223" spans="1:23" ht="12.95" customHeight="1" x14ac:dyDescent="0.2">
      <c r="A223" s="12" t="s">
        <v>950</v>
      </c>
      <c r="B223" s="3">
        <v>376</v>
      </c>
      <c r="C223" s="3">
        <v>25</v>
      </c>
      <c r="D223" s="3">
        <v>6</v>
      </c>
      <c r="E223" s="3">
        <v>9</v>
      </c>
      <c r="F223" s="3">
        <v>0</v>
      </c>
      <c r="G223" s="3">
        <v>0</v>
      </c>
      <c r="H223" s="3">
        <v>0</v>
      </c>
      <c r="I223" s="3">
        <v>0</v>
      </c>
      <c r="J223" s="3">
        <v>0</v>
      </c>
      <c r="K223" s="3">
        <v>0</v>
      </c>
      <c r="L223" s="3">
        <v>0</v>
      </c>
      <c r="M223" s="3">
        <v>0</v>
      </c>
      <c r="N223" s="3">
        <v>0</v>
      </c>
      <c r="O223" s="3">
        <v>0</v>
      </c>
      <c r="P223" s="3">
        <v>1</v>
      </c>
      <c r="Q223" s="3">
        <v>0</v>
      </c>
      <c r="R223" s="3">
        <v>6</v>
      </c>
      <c r="S223" s="3">
        <v>0</v>
      </c>
      <c r="T223" s="3">
        <v>0</v>
      </c>
      <c r="U223" s="3">
        <f t="shared" si="24"/>
        <v>423</v>
      </c>
    </row>
    <row r="224" spans="1:23" ht="12.95" customHeight="1" x14ac:dyDescent="0.2">
      <c r="A224" s="12" t="s">
        <v>951</v>
      </c>
      <c r="B224" s="3">
        <v>481</v>
      </c>
      <c r="C224" s="3">
        <v>43</v>
      </c>
      <c r="D224" s="3">
        <v>4</v>
      </c>
      <c r="E224" s="3">
        <v>10</v>
      </c>
      <c r="F224" s="3">
        <v>0</v>
      </c>
      <c r="G224" s="3">
        <v>0</v>
      </c>
      <c r="H224" s="3">
        <v>0</v>
      </c>
      <c r="I224" s="3">
        <v>0</v>
      </c>
      <c r="J224" s="3">
        <v>0</v>
      </c>
      <c r="K224" s="3">
        <v>0</v>
      </c>
      <c r="L224" s="3">
        <v>0</v>
      </c>
      <c r="M224" s="3">
        <v>0</v>
      </c>
      <c r="N224" s="3">
        <v>0</v>
      </c>
      <c r="O224" s="3">
        <v>0</v>
      </c>
      <c r="P224" s="3">
        <v>0</v>
      </c>
      <c r="Q224" s="3">
        <v>0</v>
      </c>
      <c r="R224" s="3">
        <v>4</v>
      </c>
      <c r="S224" s="3">
        <v>3</v>
      </c>
      <c r="T224" s="3">
        <v>0</v>
      </c>
      <c r="U224" s="3">
        <f t="shared" si="24"/>
        <v>545</v>
      </c>
    </row>
    <row r="225" spans="1:23" ht="12.95" customHeight="1" x14ac:dyDescent="0.2">
      <c r="A225" s="12" t="s">
        <v>952</v>
      </c>
      <c r="B225" s="3">
        <v>430</v>
      </c>
      <c r="C225" s="3">
        <v>45</v>
      </c>
      <c r="D225" s="3">
        <v>4</v>
      </c>
      <c r="E225" s="3">
        <v>14</v>
      </c>
      <c r="F225" s="3">
        <v>0</v>
      </c>
      <c r="G225" s="3">
        <v>0</v>
      </c>
      <c r="H225" s="3">
        <v>0</v>
      </c>
      <c r="I225" s="3">
        <v>0</v>
      </c>
      <c r="J225" s="3">
        <v>0</v>
      </c>
      <c r="K225" s="3">
        <v>0</v>
      </c>
      <c r="L225" s="3">
        <v>0</v>
      </c>
      <c r="M225" s="3">
        <v>0</v>
      </c>
      <c r="N225" s="3">
        <v>0</v>
      </c>
      <c r="O225" s="3">
        <v>0</v>
      </c>
      <c r="P225" s="3">
        <v>5</v>
      </c>
      <c r="Q225" s="3">
        <v>1</v>
      </c>
      <c r="R225" s="3">
        <v>5</v>
      </c>
      <c r="S225" s="3">
        <v>1</v>
      </c>
      <c r="T225" s="3">
        <v>2</v>
      </c>
      <c r="U225" s="3">
        <f t="shared" si="24"/>
        <v>507</v>
      </c>
    </row>
    <row r="226" spans="1:23" ht="12.95" customHeight="1" x14ac:dyDescent="0.2">
      <c r="A226" s="12" t="s">
        <v>953</v>
      </c>
      <c r="B226" s="3">
        <v>540</v>
      </c>
      <c r="C226" s="3">
        <v>73</v>
      </c>
      <c r="D226" s="3">
        <v>6</v>
      </c>
      <c r="E226" s="3">
        <v>17</v>
      </c>
      <c r="F226" s="3">
        <v>0</v>
      </c>
      <c r="G226" s="3">
        <v>0</v>
      </c>
      <c r="H226" s="3">
        <v>0</v>
      </c>
      <c r="I226" s="3">
        <v>0</v>
      </c>
      <c r="J226" s="3">
        <v>0</v>
      </c>
      <c r="K226" s="3">
        <v>0</v>
      </c>
      <c r="L226" s="3">
        <v>0</v>
      </c>
      <c r="M226" s="3">
        <v>0</v>
      </c>
      <c r="N226" s="3">
        <v>0</v>
      </c>
      <c r="O226" s="3">
        <v>0</v>
      </c>
      <c r="P226" s="3">
        <v>19</v>
      </c>
      <c r="Q226" s="3">
        <v>0</v>
      </c>
      <c r="R226" s="3">
        <v>3</v>
      </c>
      <c r="S226" s="3">
        <v>0</v>
      </c>
      <c r="T226" s="3">
        <v>4</v>
      </c>
      <c r="U226" s="3">
        <f t="shared" si="24"/>
        <v>662</v>
      </c>
    </row>
    <row r="227" spans="1:23" ht="12.95" customHeight="1" x14ac:dyDescent="0.2">
      <c r="A227" s="12" t="s">
        <v>954</v>
      </c>
      <c r="B227" s="3">
        <v>281</v>
      </c>
      <c r="C227" s="3">
        <v>39</v>
      </c>
      <c r="D227" s="3">
        <v>4</v>
      </c>
      <c r="E227" s="3">
        <v>15</v>
      </c>
      <c r="F227" s="3">
        <v>0</v>
      </c>
      <c r="G227" s="3">
        <v>0</v>
      </c>
      <c r="H227" s="3">
        <v>0</v>
      </c>
      <c r="I227" s="3">
        <v>0</v>
      </c>
      <c r="J227" s="3">
        <v>0</v>
      </c>
      <c r="K227" s="3">
        <v>0</v>
      </c>
      <c r="L227" s="3">
        <v>0</v>
      </c>
      <c r="M227" s="3">
        <v>0</v>
      </c>
      <c r="N227" s="3">
        <v>0</v>
      </c>
      <c r="O227" s="3">
        <v>0</v>
      </c>
      <c r="P227" s="3">
        <v>8</v>
      </c>
      <c r="Q227" s="3">
        <v>1</v>
      </c>
      <c r="R227" s="3">
        <v>6</v>
      </c>
      <c r="S227" s="3">
        <v>0</v>
      </c>
      <c r="T227" s="3">
        <v>1</v>
      </c>
      <c r="U227" s="3">
        <f t="shared" si="24"/>
        <v>355</v>
      </c>
    </row>
    <row r="228" spans="1:23" ht="12.95" customHeight="1" x14ac:dyDescent="0.2">
      <c r="A228" s="12" t="s">
        <v>955</v>
      </c>
      <c r="B228" s="3">
        <v>495</v>
      </c>
      <c r="C228" s="3">
        <v>52</v>
      </c>
      <c r="D228" s="3">
        <v>13</v>
      </c>
      <c r="E228" s="3">
        <v>23</v>
      </c>
      <c r="F228" s="3">
        <v>0</v>
      </c>
      <c r="G228" s="3">
        <v>0</v>
      </c>
      <c r="H228" s="3">
        <v>0</v>
      </c>
      <c r="I228" s="3">
        <v>0</v>
      </c>
      <c r="J228" s="3">
        <v>0</v>
      </c>
      <c r="K228" s="3">
        <v>0</v>
      </c>
      <c r="L228" s="3">
        <v>0</v>
      </c>
      <c r="M228" s="3">
        <v>0</v>
      </c>
      <c r="N228" s="3">
        <v>0</v>
      </c>
      <c r="O228" s="3">
        <v>0</v>
      </c>
      <c r="P228" s="3">
        <v>2</v>
      </c>
      <c r="Q228" s="3">
        <v>0</v>
      </c>
      <c r="R228" s="3">
        <v>2</v>
      </c>
      <c r="S228" s="3">
        <v>0</v>
      </c>
      <c r="T228" s="3">
        <v>1</v>
      </c>
      <c r="U228" s="3">
        <f t="shared" si="24"/>
        <v>588</v>
      </c>
    </row>
    <row r="229" spans="1:23" ht="12.95" customHeight="1" x14ac:dyDescent="0.2">
      <c r="A229" s="12" t="s">
        <v>956</v>
      </c>
      <c r="B229" s="3">
        <v>535</v>
      </c>
      <c r="C229" s="3">
        <v>71</v>
      </c>
      <c r="D229" s="3">
        <v>9</v>
      </c>
      <c r="E229" s="3">
        <v>23</v>
      </c>
      <c r="F229" s="3">
        <v>0</v>
      </c>
      <c r="G229" s="3">
        <v>0</v>
      </c>
      <c r="H229" s="3">
        <v>0</v>
      </c>
      <c r="I229" s="3">
        <v>0</v>
      </c>
      <c r="J229" s="3">
        <v>0</v>
      </c>
      <c r="K229" s="3">
        <v>0</v>
      </c>
      <c r="L229" s="3">
        <v>0</v>
      </c>
      <c r="M229" s="3">
        <v>0</v>
      </c>
      <c r="N229" s="3">
        <v>0</v>
      </c>
      <c r="O229" s="3">
        <v>0</v>
      </c>
      <c r="P229" s="3">
        <v>8</v>
      </c>
      <c r="Q229" s="3">
        <v>1</v>
      </c>
      <c r="R229" s="3">
        <v>1</v>
      </c>
      <c r="S229" s="3">
        <v>1</v>
      </c>
      <c r="T229" s="3">
        <v>2</v>
      </c>
      <c r="U229" s="3">
        <f t="shared" si="24"/>
        <v>651</v>
      </c>
    </row>
    <row r="230" spans="1:23" ht="12.95" customHeight="1" x14ac:dyDescent="0.2">
      <c r="A230" s="12" t="s">
        <v>957</v>
      </c>
      <c r="B230" s="3">
        <v>309</v>
      </c>
      <c r="C230" s="3">
        <v>33</v>
      </c>
      <c r="D230" s="3">
        <v>6</v>
      </c>
      <c r="E230" s="3">
        <v>15</v>
      </c>
      <c r="F230" s="3">
        <v>0</v>
      </c>
      <c r="G230" s="3">
        <v>0</v>
      </c>
      <c r="H230" s="3">
        <v>0</v>
      </c>
      <c r="I230" s="3">
        <v>0</v>
      </c>
      <c r="J230" s="3">
        <v>0</v>
      </c>
      <c r="K230" s="3">
        <v>0</v>
      </c>
      <c r="L230" s="3">
        <v>0</v>
      </c>
      <c r="M230" s="3">
        <v>0</v>
      </c>
      <c r="N230" s="3">
        <v>0</v>
      </c>
      <c r="O230" s="3">
        <v>0</v>
      </c>
      <c r="P230" s="3">
        <v>4</v>
      </c>
      <c r="Q230" s="3">
        <v>0</v>
      </c>
      <c r="R230" s="3">
        <v>3</v>
      </c>
      <c r="S230" s="3">
        <v>0</v>
      </c>
      <c r="T230" s="3">
        <v>3</v>
      </c>
      <c r="U230" s="3">
        <f t="shared" si="24"/>
        <v>373</v>
      </c>
    </row>
    <row r="231" spans="1:23" ht="12.95" customHeight="1" x14ac:dyDescent="0.2">
      <c r="A231" s="12" t="s">
        <v>958</v>
      </c>
      <c r="B231" s="3">
        <v>329</v>
      </c>
      <c r="C231" s="3">
        <v>23</v>
      </c>
      <c r="D231" s="3">
        <v>5</v>
      </c>
      <c r="E231" s="3">
        <v>2</v>
      </c>
      <c r="F231" s="3">
        <v>0</v>
      </c>
      <c r="G231" s="3">
        <v>0</v>
      </c>
      <c r="H231" s="3">
        <v>0</v>
      </c>
      <c r="I231" s="3">
        <v>0</v>
      </c>
      <c r="J231" s="3">
        <v>0</v>
      </c>
      <c r="K231" s="3">
        <v>0</v>
      </c>
      <c r="L231" s="3">
        <v>0</v>
      </c>
      <c r="M231" s="3">
        <v>0</v>
      </c>
      <c r="N231" s="3">
        <v>0</v>
      </c>
      <c r="O231" s="3">
        <v>0</v>
      </c>
      <c r="P231" s="3">
        <v>8</v>
      </c>
      <c r="Q231" s="3">
        <v>1</v>
      </c>
      <c r="R231" s="3">
        <v>2</v>
      </c>
      <c r="S231" s="3">
        <v>1</v>
      </c>
      <c r="T231" s="3">
        <v>2</v>
      </c>
      <c r="U231" s="3">
        <f t="shared" si="24"/>
        <v>373</v>
      </c>
    </row>
    <row r="232" spans="1:23" ht="12.95" customHeight="1" x14ac:dyDescent="0.2">
      <c r="A232" s="12" t="s">
        <v>959</v>
      </c>
      <c r="B232" s="3">
        <v>449</v>
      </c>
      <c r="C232" s="3">
        <v>61</v>
      </c>
      <c r="D232" s="3">
        <v>8</v>
      </c>
      <c r="E232" s="3">
        <v>10</v>
      </c>
      <c r="F232" s="3">
        <v>0</v>
      </c>
      <c r="G232" s="3">
        <v>2</v>
      </c>
      <c r="H232" s="3">
        <v>0</v>
      </c>
      <c r="I232" s="3">
        <v>0</v>
      </c>
      <c r="J232" s="3">
        <v>0</v>
      </c>
      <c r="K232" s="3">
        <v>0</v>
      </c>
      <c r="L232" s="3">
        <v>0</v>
      </c>
      <c r="M232" s="3">
        <v>0</v>
      </c>
      <c r="N232" s="3">
        <v>0</v>
      </c>
      <c r="O232" s="3">
        <v>0</v>
      </c>
      <c r="P232" s="3">
        <v>16</v>
      </c>
      <c r="Q232" s="3">
        <v>0</v>
      </c>
      <c r="R232" s="3">
        <v>4</v>
      </c>
      <c r="S232" s="3">
        <v>1</v>
      </c>
      <c r="T232" s="3">
        <v>4</v>
      </c>
      <c r="U232" s="3">
        <f t="shared" si="24"/>
        <v>555</v>
      </c>
    </row>
    <row r="233" spans="1:23" ht="12.95" customHeight="1" x14ac:dyDescent="0.2">
      <c r="A233" s="12" t="s">
        <v>960</v>
      </c>
      <c r="B233" s="3">
        <v>590</v>
      </c>
      <c r="C233" s="3">
        <v>41</v>
      </c>
      <c r="D233" s="3">
        <v>9</v>
      </c>
      <c r="E233" s="3">
        <v>19</v>
      </c>
      <c r="F233" s="3">
        <v>0</v>
      </c>
      <c r="G233" s="3">
        <v>0</v>
      </c>
      <c r="H233" s="3">
        <v>0</v>
      </c>
      <c r="I233" s="3">
        <v>0</v>
      </c>
      <c r="J233" s="3">
        <v>0</v>
      </c>
      <c r="K233" s="3">
        <v>0</v>
      </c>
      <c r="L233" s="3">
        <v>0</v>
      </c>
      <c r="M233" s="3">
        <v>0</v>
      </c>
      <c r="N233" s="3">
        <v>0</v>
      </c>
      <c r="O233" s="3">
        <v>0</v>
      </c>
      <c r="P233" s="3">
        <v>7</v>
      </c>
      <c r="Q233" s="3">
        <v>2</v>
      </c>
      <c r="R233" s="3">
        <v>3</v>
      </c>
      <c r="S233" s="3">
        <v>1</v>
      </c>
      <c r="T233" s="3">
        <v>0</v>
      </c>
      <c r="U233" s="3">
        <f t="shared" si="24"/>
        <v>672</v>
      </c>
    </row>
    <row r="234" spans="1:23" ht="12.95" customHeight="1" x14ac:dyDescent="0.2">
      <c r="A234" s="12" t="s">
        <v>961</v>
      </c>
      <c r="B234" s="3">
        <v>34</v>
      </c>
      <c r="C234" s="3">
        <v>7</v>
      </c>
      <c r="D234" s="3">
        <v>3</v>
      </c>
      <c r="E234" s="3">
        <v>2</v>
      </c>
      <c r="F234" s="3">
        <v>0</v>
      </c>
      <c r="G234" s="3">
        <v>0</v>
      </c>
      <c r="H234" s="3">
        <v>0</v>
      </c>
      <c r="I234" s="3">
        <v>0</v>
      </c>
      <c r="J234" s="3">
        <v>0</v>
      </c>
      <c r="K234" s="3">
        <v>0</v>
      </c>
      <c r="L234" s="3">
        <v>0</v>
      </c>
      <c r="M234" s="3">
        <v>0</v>
      </c>
      <c r="N234" s="3">
        <v>0</v>
      </c>
      <c r="O234" s="3">
        <v>0</v>
      </c>
      <c r="P234" s="3">
        <v>0</v>
      </c>
      <c r="Q234" s="3">
        <v>0</v>
      </c>
      <c r="R234" s="3">
        <v>0</v>
      </c>
      <c r="S234" s="3">
        <v>0</v>
      </c>
      <c r="T234" s="3">
        <v>0</v>
      </c>
      <c r="U234" s="3">
        <f t="shared" si="24"/>
        <v>46</v>
      </c>
    </row>
    <row r="235" spans="1:23" ht="12.95" customHeight="1" x14ac:dyDescent="0.2">
      <c r="A235" s="12" t="s">
        <v>962</v>
      </c>
      <c r="B235" s="3">
        <v>328</v>
      </c>
      <c r="C235" s="3">
        <v>29</v>
      </c>
      <c r="D235" s="3">
        <v>1</v>
      </c>
      <c r="E235" s="3">
        <v>4</v>
      </c>
      <c r="F235" s="3">
        <v>0</v>
      </c>
      <c r="G235" s="3">
        <v>0</v>
      </c>
      <c r="H235" s="3">
        <v>0</v>
      </c>
      <c r="I235" s="3">
        <v>0</v>
      </c>
      <c r="J235" s="3">
        <v>0</v>
      </c>
      <c r="K235" s="3">
        <v>0</v>
      </c>
      <c r="L235" s="3">
        <v>0</v>
      </c>
      <c r="M235" s="3">
        <v>0</v>
      </c>
      <c r="N235" s="3">
        <v>0</v>
      </c>
      <c r="O235" s="3">
        <v>0</v>
      </c>
      <c r="P235" s="3">
        <v>4</v>
      </c>
      <c r="Q235" s="3">
        <v>0</v>
      </c>
      <c r="R235" s="3">
        <v>1</v>
      </c>
      <c r="S235" s="3">
        <v>1</v>
      </c>
      <c r="T235" s="3">
        <v>0</v>
      </c>
      <c r="U235" s="3">
        <f t="shared" si="24"/>
        <v>368</v>
      </c>
    </row>
    <row r="236" spans="1:23" ht="12.95" customHeight="1" x14ac:dyDescent="0.2">
      <c r="A236" s="12" t="s">
        <v>963</v>
      </c>
      <c r="B236" s="3">
        <v>583</v>
      </c>
      <c r="C236" s="3">
        <v>57</v>
      </c>
      <c r="D236" s="3">
        <v>5</v>
      </c>
      <c r="E236" s="3">
        <v>8</v>
      </c>
      <c r="F236" s="3">
        <v>0</v>
      </c>
      <c r="G236" s="3">
        <v>0</v>
      </c>
      <c r="H236" s="3">
        <v>0</v>
      </c>
      <c r="I236" s="3">
        <v>0</v>
      </c>
      <c r="J236" s="3">
        <v>0</v>
      </c>
      <c r="K236" s="3">
        <v>0</v>
      </c>
      <c r="L236" s="3">
        <v>0</v>
      </c>
      <c r="M236" s="3">
        <v>0</v>
      </c>
      <c r="N236" s="3">
        <v>0</v>
      </c>
      <c r="O236" s="3">
        <v>0</v>
      </c>
      <c r="P236" s="3">
        <v>2</v>
      </c>
      <c r="Q236" s="3">
        <v>0</v>
      </c>
      <c r="R236" s="3">
        <v>2</v>
      </c>
      <c r="S236" s="3">
        <v>1</v>
      </c>
      <c r="T236" s="3">
        <v>2</v>
      </c>
      <c r="U236" s="3">
        <f t="shared" si="24"/>
        <v>660</v>
      </c>
    </row>
    <row r="237" spans="1:23" s="9" customFormat="1" ht="12.95" customHeight="1" x14ac:dyDescent="0.2">
      <c r="A237" s="16" t="s">
        <v>514</v>
      </c>
      <c r="B237" s="4">
        <f>SUM(B217:B236)</f>
        <v>8053</v>
      </c>
      <c r="C237" s="4">
        <f>SUM(C217:C236)</f>
        <v>1053</v>
      </c>
      <c r="D237" s="4">
        <f>SUM(D217:D236)</f>
        <v>150</v>
      </c>
      <c r="E237" s="4">
        <f>SUM(E217:E236)</f>
        <v>366</v>
      </c>
      <c r="F237" s="4">
        <f>SUM(F217:F236)</f>
        <v>0</v>
      </c>
      <c r="G237" s="4">
        <f t="shared" ref="G237:P237" si="25">SUM(G217:G236)</f>
        <v>2</v>
      </c>
      <c r="H237" s="4">
        <f t="shared" si="25"/>
        <v>1</v>
      </c>
      <c r="I237" s="4">
        <f t="shared" si="25"/>
        <v>0</v>
      </c>
      <c r="J237" s="4">
        <f t="shared" si="25"/>
        <v>0</v>
      </c>
      <c r="K237" s="4">
        <f t="shared" si="25"/>
        <v>0</v>
      </c>
      <c r="L237" s="4">
        <f t="shared" si="25"/>
        <v>2</v>
      </c>
      <c r="M237" s="4">
        <f t="shared" si="25"/>
        <v>0</v>
      </c>
      <c r="N237" s="4">
        <f t="shared" si="25"/>
        <v>0</v>
      </c>
      <c r="O237" s="4">
        <f t="shared" si="25"/>
        <v>0</v>
      </c>
      <c r="P237" s="4">
        <f t="shared" si="25"/>
        <v>113</v>
      </c>
      <c r="Q237" s="4">
        <f t="shared" ref="Q237:U237" si="26">SUM(Q217:Q236)</f>
        <v>7</v>
      </c>
      <c r="R237" s="4">
        <f t="shared" si="26"/>
        <v>65</v>
      </c>
      <c r="S237" s="4">
        <f t="shared" si="26"/>
        <v>11</v>
      </c>
      <c r="T237" s="4">
        <f t="shared" si="26"/>
        <v>45</v>
      </c>
      <c r="U237" s="4">
        <f t="shared" si="26"/>
        <v>9868</v>
      </c>
      <c r="V237" s="13"/>
      <c r="W237" s="13"/>
    </row>
    <row r="238" spans="1:23" s="9" customFormat="1" ht="12.95" customHeight="1" x14ac:dyDescent="0.2">
      <c r="A238" s="11"/>
      <c r="B238" s="5"/>
      <c r="C238" s="5"/>
      <c r="D238" s="5"/>
      <c r="E238" s="5"/>
      <c r="F238" s="5"/>
      <c r="G238" s="5"/>
      <c r="H238" s="5"/>
      <c r="I238" s="5"/>
      <c r="J238" s="5"/>
      <c r="K238" s="5"/>
      <c r="L238" s="5"/>
      <c r="M238" s="5"/>
      <c r="N238" s="5"/>
      <c r="O238" s="5"/>
      <c r="P238" s="5"/>
      <c r="Q238" s="5"/>
      <c r="R238" s="5"/>
      <c r="S238" s="5"/>
      <c r="T238" s="5"/>
      <c r="U238" s="5"/>
      <c r="V238" s="13"/>
      <c r="W238" s="13"/>
    </row>
    <row r="239" spans="1:23" s="9" customFormat="1" ht="12.95" customHeight="1" x14ac:dyDescent="0.2">
      <c r="A239" s="11" t="s">
        <v>519</v>
      </c>
      <c r="B239" s="5"/>
      <c r="C239" s="5"/>
      <c r="D239" s="5"/>
      <c r="E239" s="5"/>
      <c r="F239" s="5"/>
      <c r="G239" s="5"/>
      <c r="H239" s="5"/>
      <c r="I239" s="5"/>
      <c r="J239" s="5"/>
      <c r="K239" s="5"/>
      <c r="L239" s="5"/>
      <c r="M239" s="5"/>
      <c r="N239" s="5"/>
      <c r="O239" s="5"/>
      <c r="P239" s="5"/>
      <c r="Q239" s="5"/>
      <c r="R239" s="5"/>
      <c r="S239" s="5"/>
      <c r="T239" s="5"/>
      <c r="U239" s="5"/>
      <c r="V239" s="13"/>
      <c r="W239" s="13"/>
    </row>
    <row r="240" spans="1:23" s="9" customFormat="1" ht="12.95" customHeight="1" x14ac:dyDescent="0.2">
      <c r="A240" s="16" t="s">
        <v>598</v>
      </c>
      <c r="B240" s="4">
        <f>B30</f>
        <v>10734</v>
      </c>
      <c r="C240" s="4">
        <f>C30</f>
        <v>2601</v>
      </c>
      <c r="D240" s="4">
        <f>D30</f>
        <v>386</v>
      </c>
      <c r="E240" s="4">
        <f>E30</f>
        <v>1003</v>
      </c>
      <c r="F240" s="4">
        <f>F30</f>
        <v>0</v>
      </c>
      <c r="G240" s="4">
        <f t="shared" ref="G240:Q240" si="27">G30</f>
        <v>24</v>
      </c>
      <c r="H240" s="4">
        <f t="shared" si="27"/>
        <v>0</v>
      </c>
      <c r="I240" s="4">
        <f t="shared" si="27"/>
        <v>0</v>
      </c>
      <c r="J240" s="4">
        <f t="shared" si="27"/>
        <v>0</v>
      </c>
      <c r="K240" s="4">
        <f t="shared" si="27"/>
        <v>0</v>
      </c>
      <c r="L240" s="4">
        <f t="shared" si="27"/>
        <v>10</v>
      </c>
      <c r="M240" s="4">
        <f t="shared" si="27"/>
        <v>0</v>
      </c>
      <c r="N240" s="4">
        <f t="shared" si="27"/>
        <v>0</v>
      </c>
      <c r="O240" s="4">
        <f t="shared" si="27"/>
        <v>3</v>
      </c>
      <c r="P240" s="4">
        <f t="shared" si="27"/>
        <v>102</v>
      </c>
      <c r="Q240" s="4">
        <f t="shared" si="27"/>
        <v>15</v>
      </c>
      <c r="R240" s="4">
        <f t="shared" ref="R240:U240" si="28">R30</f>
        <v>102</v>
      </c>
      <c r="S240" s="4">
        <f t="shared" si="28"/>
        <v>2</v>
      </c>
      <c r="T240" s="4">
        <f t="shared" si="28"/>
        <v>135</v>
      </c>
      <c r="U240" s="4">
        <f t="shared" si="28"/>
        <v>15117</v>
      </c>
      <c r="V240" s="13"/>
      <c r="W240" s="13"/>
    </row>
    <row r="241" spans="1:23" s="9" customFormat="1" ht="12.95" customHeight="1" x14ac:dyDescent="0.2">
      <c r="A241" s="16" t="s">
        <v>596</v>
      </c>
      <c r="B241" s="4">
        <f>B60</f>
        <v>9602</v>
      </c>
      <c r="C241" s="4">
        <f>C60</f>
        <v>1195</v>
      </c>
      <c r="D241" s="4">
        <f>D60</f>
        <v>149</v>
      </c>
      <c r="E241" s="4">
        <f>E60</f>
        <v>442</v>
      </c>
      <c r="F241" s="4">
        <f>F60</f>
        <v>0</v>
      </c>
      <c r="G241" s="4">
        <f t="shared" ref="G241:R241" si="29">G60</f>
        <v>12</v>
      </c>
      <c r="H241" s="4">
        <f t="shared" si="29"/>
        <v>0</v>
      </c>
      <c r="I241" s="4">
        <f t="shared" si="29"/>
        <v>0</v>
      </c>
      <c r="J241" s="4">
        <f t="shared" si="29"/>
        <v>0</v>
      </c>
      <c r="K241" s="4">
        <f t="shared" si="29"/>
        <v>0</v>
      </c>
      <c r="L241" s="4">
        <f t="shared" si="29"/>
        <v>5</v>
      </c>
      <c r="M241" s="4">
        <f t="shared" si="29"/>
        <v>0</v>
      </c>
      <c r="N241" s="4">
        <f t="shared" si="29"/>
        <v>0</v>
      </c>
      <c r="O241" s="4">
        <f t="shared" si="29"/>
        <v>2</v>
      </c>
      <c r="P241" s="4">
        <f t="shared" si="29"/>
        <v>133</v>
      </c>
      <c r="Q241" s="4">
        <f t="shared" si="29"/>
        <v>12</v>
      </c>
      <c r="R241" s="4">
        <f t="shared" si="29"/>
        <v>90</v>
      </c>
      <c r="S241" s="4">
        <f t="shared" ref="S241:U241" si="30">S60</f>
        <v>6</v>
      </c>
      <c r="T241" s="4">
        <f t="shared" si="30"/>
        <v>68</v>
      </c>
      <c r="U241" s="4">
        <f t="shared" si="30"/>
        <v>11716</v>
      </c>
      <c r="V241" s="13"/>
      <c r="W241" s="13"/>
    </row>
    <row r="242" spans="1:23" s="9" customFormat="1" ht="12.95" customHeight="1" x14ac:dyDescent="0.2">
      <c r="A242" s="16" t="s">
        <v>594</v>
      </c>
      <c r="B242" s="4">
        <f>B88</f>
        <v>5730</v>
      </c>
      <c r="C242" s="4">
        <f>C88</f>
        <v>1972</v>
      </c>
      <c r="D242" s="4">
        <f>D88</f>
        <v>215</v>
      </c>
      <c r="E242" s="4">
        <f>E88</f>
        <v>476</v>
      </c>
      <c r="F242" s="4">
        <f>F88</f>
        <v>0</v>
      </c>
      <c r="G242" s="4">
        <f t="shared" ref="G242:P242" si="31">G88</f>
        <v>10</v>
      </c>
      <c r="H242" s="4">
        <f t="shared" si="31"/>
        <v>0</v>
      </c>
      <c r="I242" s="4">
        <f t="shared" si="31"/>
        <v>0</v>
      </c>
      <c r="J242" s="4">
        <f t="shared" si="31"/>
        <v>0</v>
      </c>
      <c r="K242" s="4">
        <f t="shared" si="31"/>
        <v>0</v>
      </c>
      <c r="L242" s="4">
        <f t="shared" si="31"/>
        <v>6</v>
      </c>
      <c r="M242" s="4">
        <f t="shared" si="31"/>
        <v>0</v>
      </c>
      <c r="N242" s="4">
        <f t="shared" si="31"/>
        <v>0</v>
      </c>
      <c r="O242" s="4">
        <f t="shared" si="31"/>
        <v>1</v>
      </c>
      <c r="P242" s="4">
        <f t="shared" si="31"/>
        <v>122</v>
      </c>
      <c r="Q242" s="4">
        <f t="shared" ref="Q242:U242" si="32">Q88</f>
        <v>6</v>
      </c>
      <c r="R242" s="4">
        <f t="shared" si="32"/>
        <v>80</v>
      </c>
      <c r="S242" s="4">
        <f t="shared" si="32"/>
        <v>8</v>
      </c>
      <c r="T242" s="4">
        <f t="shared" si="32"/>
        <v>66</v>
      </c>
      <c r="U242" s="4">
        <f t="shared" si="32"/>
        <v>8692</v>
      </c>
      <c r="V242" s="13"/>
      <c r="W242" s="13"/>
    </row>
    <row r="243" spans="1:23" s="9" customFormat="1" ht="12.95" customHeight="1" x14ac:dyDescent="0.2">
      <c r="A243" s="16" t="s">
        <v>583</v>
      </c>
      <c r="B243" s="4">
        <f>B111</f>
        <v>5145</v>
      </c>
      <c r="C243" s="4">
        <f>C111</f>
        <v>2359</v>
      </c>
      <c r="D243" s="4">
        <f>D111</f>
        <v>272</v>
      </c>
      <c r="E243" s="4">
        <f>E111</f>
        <v>210</v>
      </c>
      <c r="F243" s="4">
        <f>F111</f>
        <v>0</v>
      </c>
      <c r="G243" s="4">
        <f t="shared" ref="G243:O243" si="33">G111</f>
        <v>3</v>
      </c>
      <c r="H243" s="4">
        <f t="shared" si="33"/>
        <v>0</v>
      </c>
      <c r="I243" s="4">
        <f t="shared" si="33"/>
        <v>0</v>
      </c>
      <c r="J243" s="4">
        <f t="shared" si="33"/>
        <v>0</v>
      </c>
      <c r="K243" s="4">
        <f t="shared" si="33"/>
        <v>0</v>
      </c>
      <c r="L243" s="4">
        <f t="shared" si="33"/>
        <v>8</v>
      </c>
      <c r="M243" s="4">
        <f t="shared" si="33"/>
        <v>0</v>
      </c>
      <c r="N243" s="4">
        <f t="shared" si="33"/>
        <v>0</v>
      </c>
      <c r="O243" s="4">
        <f t="shared" si="33"/>
        <v>0</v>
      </c>
      <c r="P243" s="4">
        <f t="shared" ref="P243:U243" si="34">P111</f>
        <v>139</v>
      </c>
      <c r="Q243" s="4">
        <f t="shared" si="34"/>
        <v>13</v>
      </c>
      <c r="R243" s="4">
        <f t="shared" si="34"/>
        <v>64</v>
      </c>
      <c r="S243" s="4">
        <f t="shared" si="34"/>
        <v>9</v>
      </c>
      <c r="T243" s="4">
        <f t="shared" si="34"/>
        <v>37</v>
      </c>
      <c r="U243" s="4">
        <f t="shared" si="34"/>
        <v>8259</v>
      </c>
      <c r="V243" s="13"/>
      <c r="W243" s="13"/>
    </row>
    <row r="244" spans="1:23" s="9" customFormat="1" ht="12.95" customHeight="1" x14ac:dyDescent="0.2">
      <c r="A244" s="16" t="s">
        <v>573</v>
      </c>
      <c r="B244" s="4">
        <f>B142</f>
        <v>8134</v>
      </c>
      <c r="C244" s="4">
        <f>C142</f>
        <v>707</v>
      </c>
      <c r="D244" s="4">
        <f>D142</f>
        <v>67</v>
      </c>
      <c r="E244" s="4">
        <f>E142</f>
        <v>228</v>
      </c>
      <c r="F244" s="4">
        <f>F142</f>
        <v>0</v>
      </c>
      <c r="G244" s="4">
        <f t="shared" ref="G244:O244" si="35">G142</f>
        <v>1</v>
      </c>
      <c r="H244" s="4">
        <f t="shared" si="35"/>
        <v>0</v>
      </c>
      <c r="I244" s="4">
        <f t="shared" si="35"/>
        <v>0</v>
      </c>
      <c r="J244" s="4">
        <f t="shared" si="35"/>
        <v>0</v>
      </c>
      <c r="K244" s="4">
        <f t="shared" si="35"/>
        <v>0</v>
      </c>
      <c r="L244" s="4">
        <f t="shared" si="35"/>
        <v>2</v>
      </c>
      <c r="M244" s="4">
        <f t="shared" si="35"/>
        <v>0</v>
      </c>
      <c r="N244" s="4">
        <f t="shared" si="35"/>
        <v>0</v>
      </c>
      <c r="O244" s="4">
        <f t="shared" si="35"/>
        <v>0</v>
      </c>
      <c r="P244" s="4">
        <f t="shared" ref="P244:U244" si="36">P142</f>
        <v>117</v>
      </c>
      <c r="Q244" s="4">
        <f t="shared" si="36"/>
        <v>8</v>
      </c>
      <c r="R244" s="4">
        <f t="shared" si="36"/>
        <v>76</v>
      </c>
      <c r="S244" s="4">
        <f t="shared" si="36"/>
        <v>13</v>
      </c>
      <c r="T244" s="4">
        <f t="shared" si="36"/>
        <v>45</v>
      </c>
      <c r="U244" s="4">
        <f t="shared" si="36"/>
        <v>9398</v>
      </c>
      <c r="V244" s="13"/>
      <c r="W244" s="13"/>
    </row>
    <row r="245" spans="1:23" s="9" customFormat="1" ht="12.95" customHeight="1" x14ac:dyDescent="0.2">
      <c r="A245" s="16" t="s">
        <v>544</v>
      </c>
      <c r="B245" s="4">
        <f>B166</f>
        <v>6088</v>
      </c>
      <c r="C245" s="4">
        <f>C166</f>
        <v>1569</v>
      </c>
      <c r="D245" s="4">
        <f>D166</f>
        <v>174</v>
      </c>
      <c r="E245" s="4">
        <f>E166</f>
        <v>889</v>
      </c>
      <c r="F245" s="4">
        <f>F166</f>
        <v>0</v>
      </c>
      <c r="G245" s="4">
        <f t="shared" ref="G245:O245" si="37">G166</f>
        <v>31</v>
      </c>
      <c r="H245" s="4">
        <f t="shared" si="37"/>
        <v>0</v>
      </c>
      <c r="I245" s="4">
        <f t="shared" si="37"/>
        <v>0</v>
      </c>
      <c r="J245" s="4">
        <f t="shared" si="37"/>
        <v>0</v>
      </c>
      <c r="K245" s="4">
        <f t="shared" si="37"/>
        <v>0</v>
      </c>
      <c r="L245" s="4">
        <f t="shared" si="37"/>
        <v>15</v>
      </c>
      <c r="M245" s="4">
        <f t="shared" si="37"/>
        <v>0</v>
      </c>
      <c r="N245" s="4">
        <f t="shared" si="37"/>
        <v>1</v>
      </c>
      <c r="O245" s="4">
        <f t="shared" si="37"/>
        <v>5</v>
      </c>
      <c r="P245" s="4">
        <f t="shared" ref="P245:U245" si="38">P166</f>
        <v>113</v>
      </c>
      <c r="Q245" s="4">
        <f t="shared" si="38"/>
        <v>18</v>
      </c>
      <c r="R245" s="4">
        <f t="shared" si="38"/>
        <v>86</v>
      </c>
      <c r="S245" s="4">
        <f t="shared" si="38"/>
        <v>4</v>
      </c>
      <c r="T245" s="4">
        <f t="shared" si="38"/>
        <v>82</v>
      </c>
      <c r="U245" s="4">
        <f t="shared" si="38"/>
        <v>9075</v>
      </c>
      <c r="V245" s="13"/>
      <c r="W245" s="13"/>
    </row>
    <row r="246" spans="1:23" s="9" customFormat="1" ht="12.95" customHeight="1" x14ac:dyDescent="0.2">
      <c r="A246" s="16" t="s">
        <v>543</v>
      </c>
      <c r="B246" s="4">
        <f>B191</f>
        <v>4808</v>
      </c>
      <c r="C246" s="4">
        <f>C191</f>
        <v>2293</v>
      </c>
      <c r="D246" s="4">
        <f>D191</f>
        <v>254</v>
      </c>
      <c r="E246" s="4">
        <f>E191</f>
        <v>354</v>
      </c>
      <c r="F246" s="4">
        <f>F191</f>
        <v>0</v>
      </c>
      <c r="G246" s="4">
        <f t="shared" ref="G246:O246" si="39">G191</f>
        <v>9</v>
      </c>
      <c r="H246" s="4">
        <f t="shared" si="39"/>
        <v>1</v>
      </c>
      <c r="I246" s="4">
        <f t="shared" si="39"/>
        <v>0</v>
      </c>
      <c r="J246" s="4">
        <f t="shared" si="39"/>
        <v>0</v>
      </c>
      <c r="K246" s="4">
        <f t="shared" si="39"/>
        <v>0</v>
      </c>
      <c r="L246" s="4">
        <f t="shared" si="39"/>
        <v>7</v>
      </c>
      <c r="M246" s="4">
        <f t="shared" si="39"/>
        <v>0</v>
      </c>
      <c r="N246" s="4">
        <f t="shared" si="39"/>
        <v>0</v>
      </c>
      <c r="O246" s="4">
        <f t="shared" si="39"/>
        <v>0</v>
      </c>
      <c r="P246" s="4">
        <f t="shared" ref="P246:U246" si="40">P191</f>
        <v>28</v>
      </c>
      <c r="Q246" s="4">
        <f t="shared" si="40"/>
        <v>5</v>
      </c>
      <c r="R246" s="4">
        <f t="shared" si="40"/>
        <v>55</v>
      </c>
      <c r="S246" s="4">
        <f t="shared" si="40"/>
        <v>11</v>
      </c>
      <c r="T246" s="4">
        <f t="shared" si="40"/>
        <v>67</v>
      </c>
      <c r="U246" s="4">
        <f t="shared" si="40"/>
        <v>7892</v>
      </c>
      <c r="V246" s="13"/>
      <c r="W246" s="13"/>
    </row>
    <row r="247" spans="1:23" s="9" customFormat="1" ht="12.95" customHeight="1" x14ac:dyDescent="0.2">
      <c r="A247" s="16" t="s">
        <v>541</v>
      </c>
      <c r="B247" s="4">
        <f>B214</f>
        <v>6590</v>
      </c>
      <c r="C247" s="4">
        <f>C214</f>
        <v>4636</v>
      </c>
      <c r="D247" s="4">
        <f>D214</f>
        <v>669</v>
      </c>
      <c r="E247" s="4">
        <f>E214</f>
        <v>431</v>
      </c>
      <c r="F247" s="4">
        <f>F214</f>
        <v>0</v>
      </c>
      <c r="G247" s="4">
        <f t="shared" ref="G247:P247" si="41">G214</f>
        <v>9</v>
      </c>
      <c r="H247" s="4">
        <f t="shared" si="41"/>
        <v>0</v>
      </c>
      <c r="I247" s="4">
        <f t="shared" si="41"/>
        <v>0</v>
      </c>
      <c r="J247" s="4">
        <f t="shared" si="41"/>
        <v>0</v>
      </c>
      <c r="K247" s="4">
        <f t="shared" si="41"/>
        <v>0</v>
      </c>
      <c r="L247" s="4">
        <f t="shared" si="41"/>
        <v>6</v>
      </c>
      <c r="M247" s="4">
        <f t="shared" si="41"/>
        <v>0</v>
      </c>
      <c r="N247" s="4">
        <f t="shared" si="41"/>
        <v>0</v>
      </c>
      <c r="O247" s="4">
        <f t="shared" si="41"/>
        <v>8</v>
      </c>
      <c r="P247" s="4">
        <f t="shared" si="41"/>
        <v>42</v>
      </c>
      <c r="Q247" s="4">
        <f t="shared" ref="Q247:U247" si="42">Q214</f>
        <v>5</v>
      </c>
      <c r="R247" s="4">
        <f t="shared" si="42"/>
        <v>96</v>
      </c>
      <c r="S247" s="4">
        <f t="shared" si="42"/>
        <v>11</v>
      </c>
      <c r="T247" s="4">
        <f t="shared" si="42"/>
        <v>81</v>
      </c>
      <c r="U247" s="4">
        <f t="shared" si="42"/>
        <v>12584</v>
      </c>
      <c r="V247" s="13"/>
      <c r="W247" s="13"/>
    </row>
    <row r="248" spans="1:23" s="9" customFormat="1" ht="12.95" customHeight="1" x14ac:dyDescent="0.2">
      <c r="A248" s="16" t="s">
        <v>540</v>
      </c>
      <c r="B248" s="4">
        <f>B237</f>
        <v>8053</v>
      </c>
      <c r="C248" s="4">
        <f t="shared" ref="C248:U248" si="43">C237</f>
        <v>1053</v>
      </c>
      <c r="D248" s="4">
        <f t="shared" si="43"/>
        <v>150</v>
      </c>
      <c r="E248" s="4">
        <f t="shared" si="43"/>
        <v>366</v>
      </c>
      <c r="F248" s="4">
        <f t="shared" si="43"/>
        <v>0</v>
      </c>
      <c r="G248" s="4">
        <f t="shared" si="43"/>
        <v>2</v>
      </c>
      <c r="H248" s="4">
        <f t="shared" si="43"/>
        <v>1</v>
      </c>
      <c r="I248" s="4">
        <f t="shared" si="43"/>
        <v>0</v>
      </c>
      <c r="J248" s="4">
        <f t="shared" si="43"/>
        <v>0</v>
      </c>
      <c r="K248" s="4">
        <f t="shared" si="43"/>
        <v>0</v>
      </c>
      <c r="L248" s="4">
        <f t="shared" si="43"/>
        <v>2</v>
      </c>
      <c r="M248" s="4">
        <f t="shared" si="43"/>
        <v>0</v>
      </c>
      <c r="N248" s="4">
        <f t="shared" si="43"/>
        <v>0</v>
      </c>
      <c r="O248" s="4">
        <f t="shared" si="43"/>
        <v>0</v>
      </c>
      <c r="P248" s="4">
        <f t="shared" si="43"/>
        <v>113</v>
      </c>
      <c r="Q248" s="4">
        <f t="shared" si="43"/>
        <v>7</v>
      </c>
      <c r="R248" s="4">
        <f t="shared" si="43"/>
        <v>65</v>
      </c>
      <c r="S248" s="4">
        <f t="shared" si="43"/>
        <v>11</v>
      </c>
      <c r="T248" s="4">
        <f t="shared" si="43"/>
        <v>45</v>
      </c>
      <c r="U248" s="4">
        <f t="shared" si="43"/>
        <v>9868</v>
      </c>
      <c r="V248" s="13"/>
      <c r="W248" s="13"/>
    </row>
    <row r="249" spans="1:23" s="9" customFormat="1" ht="12.95" customHeight="1" x14ac:dyDescent="0.2">
      <c r="A249" s="11"/>
      <c r="B249" s="5"/>
      <c r="C249" s="5"/>
      <c r="D249" s="5"/>
      <c r="E249" s="5"/>
      <c r="F249" s="5"/>
      <c r="G249" s="5"/>
      <c r="H249" s="5"/>
      <c r="I249" s="5"/>
      <c r="J249" s="5"/>
      <c r="K249" s="5"/>
      <c r="L249" s="5"/>
      <c r="M249" s="5"/>
      <c r="N249" s="5"/>
      <c r="O249" s="5"/>
      <c r="P249" s="5"/>
      <c r="Q249" s="5"/>
      <c r="R249" s="5"/>
      <c r="S249" s="5"/>
      <c r="T249" s="5"/>
      <c r="U249" s="5"/>
      <c r="V249" s="13"/>
      <c r="W249" s="13"/>
    </row>
    <row r="250" spans="1:23" s="9" customFormat="1" ht="12.95" customHeight="1" x14ac:dyDescent="0.2">
      <c r="A250" s="16" t="s">
        <v>513</v>
      </c>
      <c r="B250" s="4">
        <f t="shared" ref="B250:U250" si="44">SUM(B240:B248)</f>
        <v>64884</v>
      </c>
      <c r="C250" s="4">
        <f t="shared" si="44"/>
        <v>18385</v>
      </c>
      <c r="D250" s="4">
        <f t="shared" si="44"/>
        <v>2336</v>
      </c>
      <c r="E250" s="4">
        <f t="shared" si="44"/>
        <v>4399</v>
      </c>
      <c r="F250" s="4">
        <f t="shared" si="44"/>
        <v>0</v>
      </c>
      <c r="G250" s="4">
        <f t="shared" si="44"/>
        <v>101</v>
      </c>
      <c r="H250" s="4">
        <f t="shared" si="44"/>
        <v>2</v>
      </c>
      <c r="I250" s="4">
        <f t="shared" si="44"/>
        <v>0</v>
      </c>
      <c r="J250" s="4">
        <f t="shared" si="44"/>
        <v>0</v>
      </c>
      <c r="K250" s="4">
        <f t="shared" si="44"/>
        <v>0</v>
      </c>
      <c r="L250" s="4">
        <f t="shared" si="44"/>
        <v>61</v>
      </c>
      <c r="M250" s="4">
        <f t="shared" si="44"/>
        <v>0</v>
      </c>
      <c r="N250" s="4">
        <f t="shared" si="44"/>
        <v>1</v>
      </c>
      <c r="O250" s="4">
        <f t="shared" si="44"/>
        <v>19</v>
      </c>
      <c r="P250" s="4">
        <f t="shared" si="44"/>
        <v>909</v>
      </c>
      <c r="Q250" s="4">
        <f t="shared" si="44"/>
        <v>89</v>
      </c>
      <c r="R250" s="4">
        <f t="shared" si="44"/>
        <v>714</v>
      </c>
      <c r="S250" s="4">
        <f t="shared" si="44"/>
        <v>75</v>
      </c>
      <c r="T250" s="4">
        <f t="shared" si="44"/>
        <v>626</v>
      </c>
      <c r="U250" s="4">
        <f t="shared" si="44"/>
        <v>92601</v>
      </c>
      <c r="V250" s="13"/>
      <c r="W250" s="13"/>
    </row>
    <row r="251" spans="1:23" s="9" customFormat="1" ht="12.95" customHeight="1" x14ac:dyDescent="0.2">
      <c r="A251" s="11"/>
      <c r="B251" s="5"/>
      <c r="C251" s="5"/>
      <c r="D251" s="5"/>
      <c r="E251" s="5"/>
      <c r="F251" s="5"/>
      <c r="G251" s="5"/>
      <c r="H251" s="5"/>
      <c r="I251" s="5"/>
      <c r="J251" s="5"/>
      <c r="K251" s="5"/>
      <c r="L251" s="5"/>
      <c r="M251" s="5"/>
      <c r="N251" s="5"/>
      <c r="O251" s="5"/>
      <c r="P251" s="5"/>
      <c r="Q251" s="5"/>
      <c r="R251" s="5"/>
      <c r="S251" s="5"/>
      <c r="T251" s="5"/>
      <c r="U251" s="5"/>
      <c r="V251" s="13"/>
      <c r="W251" s="13"/>
    </row>
    <row r="252" spans="1:23" s="9" customFormat="1" ht="12.95" customHeight="1" x14ac:dyDescent="0.2">
      <c r="A252" s="11" t="s">
        <v>512</v>
      </c>
      <c r="B252" s="5"/>
      <c r="C252" s="5"/>
      <c r="D252" s="5"/>
      <c r="E252" s="5"/>
      <c r="F252" s="5"/>
      <c r="G252" s="5"/>
      <c r="H252" s="5"/>
      <c r="I252" s="5"/>
      <c r="J252" s="5"/>
      <c r="K252" s="5"/>
      <c r="L252" s="5"/>
      <c r="M252" s="5"/>
      <c r="N252" s="5"/>
      <c r="O252" s="5"/>
      <c r="P252" s="5"/>
      <c r="Q252" s="5"/>
      <c r="R252" s="5"/>
      <c r="S252" s="5"/>
      <c r="T252" s="5"/>
      <c r="U252" s="5"/>
      <c r="V252" s="13"/>
      <c r="W252" s="13"/>
    </row>
    <row r="253" spans="1:23" s="9" customFormat="1" ht="12.95" customHeight="1" x14ac:dyDescent="0.2">
      <c r="A253" s="11" t="s">
        <v>472</v>
      </c>
      <c r="B253" s="5"/>
      <c r="C253" s="5"/>
      <c r="D253" s="5"/>
      <c r="E253" s="5"/>
      <c r="F253" s="5"/>
      <c r="G253" s="5"/>
      <c r="H253" s="5"/>
      <c r="I253" s="5"/>
      <c r="J253" s="5"/>
      <c r="K253" s="5"/>
      <c r="L253" s="5"/>
      <c r="M253" s="5"/>
      <c r="N253" s="5"/>
      <c r="O253" s="5"/>
      <c r="P253" s="5"/>
      <c r="Q253" s="5"/>
      <c r="R253" s="5"/>
      <c r="S253" s="5"/>
      <c r="T253" s="5"/>
      <c r="U253" s="5"/>
      <c r="V253" s="13"/>
      <c r="W253" s="13"/>
    </row>
    <row r="254" spans="1:23" ht="12.95" customHeight="1" x14ac:dyDescent="0.2">
      <c r="A254" s="12" t="s">
        <v>511</v>
      </c>
      <c r="B254" s="3">
        <v>124</v>
      </c>
      <c r="C254" s="3">
        <v>120</v>
      </c>
      <c r="D254" s="3">
        <v>23</v>
      </c>
      <c r="E254" s="3">
        <v>7</v>
      </c>
      <c r="F254" s="3">
        <v>0</v>
      </c>
      <c r="G254" s="3">
        <v>0</v>
      </c>
      <c r="H254" s="3">
        <v>0</v>
      </c>
      <c r="I254" s="3">
        <v>0</v>
      </c>
      <c r="J254" s="3">
        <v>0</v>
      </c>
      <c r="K254" s="3">
        <v>0</v>
      </c>
      <c r="L254" s="3">
        <v>0</v>
      </c>
      <c r="M254" s="3">
        <v>0</v>
      </c>
      <c r="N254" s="3">
        <v>0</v>
      </c>
      <c r="O254" s="3">
        <v>0</v>
      </c>
      <c r="P254" s="3">
        <v>2</v>
      </c>
      <c r="Q254" s="3">
        <v>0</v>
      </c>
      <c r="R254" s="3">
        <v>2</v>
      </c>
      <c r="S254" s="3">
        <v>1</v>
      </c>
      <c r="T254" s="3">
        <v>0</v>
      </c>
      <c r="U254" s="3">
        <f>SUM(B254:T254)</f>
        <v>279</v>
      </c>
    </row>
    <row r="255" spans="1:23" ht="12.95" customHeight="1" x14ac:dyDescent="0.2">
      <c r="A255" s="12" t="s">
        <v>510</v>
      </c>
      <c r="B255" s="3">
        <v>216</v>
      </c>
      <c r="C255" s="3">
        <v>61</v>
      </c>
      <c r="D255" s="3">
        <v>5</v>
      </c>
      <c r="E255" s="3">
        <v>3</v>
      </c>
      <c r="F255" s="3">
        <v>0</v>
      </c>
      <c r="G255" s="3">
        <v>0</v>
      </c>
      <c r="H255" s="3">
        <v>0</v>
      </c>
      <c r="I255" s="3">
        <v>0</v>
      </c>
      <c r="J255" s="3">
        <v>0</v>
      </c>
      <c r="K255" s="3">
        <v>0</v>
      </c>
      <c r="L255" s="3">
        <v>0</v>
      </c>
      <c r="M255" s="3">
        <v>0</v>
      </c>
      <c r="N255" s="3">
        <v>0</v>
      </c>
      <c r="O255" s="3">
        <v>0</v>
      </c>
      <c r="P255" s="3">
        <v>20</v>
      </c>
      <c r="Q255" s="3">
        <v>1</v>
      </c>
      <c r="R255" s="3">
        <v>8</v>
      </c>
      <c r="S255" s="3">
        <v>0</v>
      </c>
      <c r="T255" s="3">
        <v>1</v>
      </c>
      <c r="U255" s="3">
        <f>SUM(B255:T255)</f>
        <v>315</v>
      </c>
    </row>
    <row r="256" spans="1:23" ht="12.95" customHeight="1" x14ac:dyDescent="0.2">
      <c r="A256" s="12" t="s">
        <v>509</v>
      </c>
      <c r="B256" s="3">
        <v>39</v>
      </c>
      <c r="C256" s="3">
        <v>48</v>
      </c>
      <c r="D256" s="3">
        <v>7</v>
      </c>
      <c r="E256" s="3">
        <v>2</v>
      </c>
      <c r="F256" s="3">
        <v>0</v>
      </c>
      <c r="G256" s="3">
        <v>0</v>
      </c>
      <c r="H256" s="3">
        <v>0</v>
      </c>
      <c r="I256" s="3">
        <v>0</v>
      </c>
      <c r="J256" s="3">
        <v>0</v>
      </c>
      <c r="K256" s="3">
        <v>0</v>
      </c>
      <c r="L256" s="3">
        <v>0</v>
      </c>
      <c r="M256" s="3">
        <v>0</v>
      </c>
      <c r="N256" s="3">
        <v>0</v>
      </c>
      <c r="O256" s="3">
        <v>0</v>
      </c>
      <c r="P256" s="3">
        <v>21</v>
      </c>
      <c r="Q256" s="3">
        <v>4</v>
      </c>
      <c r="R256" s="3">
        <v>6</v>
      </c>
      <c r="S256" s="3">
        <v>1</v>
      </c>
      <c r="T256" s="3">
        <v>1</v>
      </c>
      <c r="U256" s="3">
        <f>SUM(B256:T256)</f>
        <v>129</v>
      </c>
    </row>
    <row r="257" spans="1:23" ht="12.95" customHeight="1" x14ac:dyDescent="0.2">
      <c r="A257" s="12" t="s">
        <v>508</v>
      </c>
      <c r="B257" s="3">
        <v>341</v>
      </c>
      <c r="C257" s="3">
        <v>70</v>
      </c>
      <c r="D257" s="3">
        <v>9</v>
      </c>
      <c r="E257" s="3">
        <v>1</v>
      </c>
      <c r="F257" s="3">
        <v>0</v>
      </c>
      <c r="G257" s="3">
        <v>0</v>
      </c>
      <c r="H257" s="3">
        <v>0</v>
      </c>
      <c r="I257" s="3">
        <v>0</v>
      </c>
      <c r="J257" s="3">
        <v>0</v>
      </c>
      <c r="K257" s="3">
        <v>0</v>
      </c>
      <c r="L257" s="3">
        <v>0</v>
      </c>
      <c r="M257" s="3">
        <v>0</v>
      </c>
      <c r="N257" s="3">
        <v>0</v>
      </c>
      <c r="O257" s="3">
        <v>0</v>
      </c>
      <c r="P257" s="3">
        <v>20</v>
      </c>
      <c r="Q257" s="3">
        <v>2</v>
      </c>
      <c r="R257" s="3">
        <v>8</v>
      </c>
      <c r="S257" s="3">
        <v>1</v>
      </c>
      <c r="T257" s="3">
        <v>4</v>
      </c>
      <c r="U257" s="3">
        <f>SUM(B257:T257)</f>
        <v>456</v>
      </c>
    </row>
    <row r="258" spans="1:23" ht="12.95" customHeight="1" x14ac:dyDescent="0.2">
      <c r="A258" s="12" t="s">
        <v>507</v>
      </c>
      <c r="B258" s="3">
        <v>55</v>
      </c>
      <c r="C258" s="3">
        <v>57</v>
      </c>
      <c r="D258" s="3">
        <v>17</v>
      </c>
      <c r="E258" s="3">
        <v>2</v>
      </c>
      <c r="F258" s="3">
        <v>0</v>
      </c>
      <c r="G258" s="3">
        <v>0</v>
      </c>
      <c r="H258" s="3">
        <v>0</v>
      </c>
      <c r="I258" s="3">
        <v>0</v>
      </c>
      <c r="J258" s="3">
        <v>0</v>
      </c>
      <c r="K258" s="3">
        <v>0</v>
      </c>
      <c r="L258" s="3">
        <v>0</v>
      </c>
      <c r="M258" s="3">
        <v>0</v>
      </c>
      <c r="N258" s="3">
        <v>0</v>
      </c>
      <c r="O258" s="3">
        <v>0</v>
      </c>
      <c r="P258" s="3">
        <v>3</v>
      </c>
      <c r="Q258" s="3">
        <v>0</v>
      </c>
      <c r="R258" s="3">
        <v>3</v>
      </c>
      <c r="S258" s="3">
        <v>0</v>
      </c>
      <c r="T258" s="3">
        <v>0</v>
      </c>
      <c r="U258" s="3">
        <f>SUM(B258:T258)</f>
        <v>137</v>
      </c>
    </row>
    <row r="259" spans="1:23" s="9" customFormat="1" ht="12.95" customHeight="1" x14ac:dyDescent="0.2">
      <c r="A259" s="16" t="s">
        <v>486</v>
      </c>
      <c r="B259" s="4">
        <f>SUM(B254:B258)</f>
        <v>775</v>
      </c>
      <c r="C259" s="4">
        <f t="shared" ref="C259:U259" si="45">SUM(C254:C258)</f>
        <v>356</v>
      </c>
      <c r="D259" s="4">
        <f t="shared" si="45"/>
        <v>61</v>
      </c>
      <c r="E259" s="4">
        <f t="shared" si="45"/>
        <v>15</v>
      </c>
      <c r="F259" s="4">
        <f t="shared" si="45"/>
        <v>0</v>
      </c>
      <c r="G259" s="4">
        <f t="shared" si="45"/>
        <v>0</v>
      </c>
      <c r="H259" s="4">
        <f t="shared" si="45"/>
        <v>0</v>
      </c>
      <c r="I259" s="4">
        <f t="shared" si="45"/>
        <v>0</v>
      </c>
      <c r="J259" s="4">
        <f t="shared" si="45"/>
        <v>0</v>
      </c>
      <c r="K259" s="4">
        <f t="shared" si="45"/>
        <v>0</v>
      </c>
      <c r="L259" s="4">
        <f t="shared" si="45"/>
        <v>0</v>
      </c>
      <c r="M259" s="4">
        <f t="shared" si="45"/>
        <v>0</v>
      </c>
      <c r="N259" s="4">
        <f t="shared" si="45"/>
        <v>0</v>
      </c>
      <c r="O259" s="4">
        <f t="shared" si="45"/>
        <v>0</v>
      </c>
      <c r="P259" s="4">
        <f t="shared" si="45"/>
        <v>66</v>
      </c>
      <c r="Q259" s="4">
        <f t="shared" si="45"/>
        <v>7</v>
      </c>
      <c r="R259" s="4">
        <f t="shared" si="45"/>
        <v>27</v>
      </c>
      <c r="S259" s="4">
        <f t="shared" si="45"/>
        <v>3</v>
      </c>
      <c r="T259" s="4">
        <f t="shared" si="45"/>
        <v>6</v>
      </c>
      <c r="U259" s="4">
        <f t="shared" si="45"/>
        <v>1316</v>
      </c>
      <c r="V259" s="13"/>
      <c r="W259" s="13"/>
    </row>
    <row r="260" spans="1:23" s="9" customFormat="1" ht="12.95" customHeight="1" x14ac:dyDescent="0.2">
      <c r="A260" s="11"/>
      <c r="B260" s="5"/>
      <c r="C260" s="5"/>
      <c r="D260" s="5"/>
      <c r="E260" s="5"/>
      <c r="F260" s="5"/>
      <c r="G260" s="5"/>
      <c r="H260" s="5"/>
      <c r="I260" s="5"/>
      <c r="J260" s="5"/>
      <c r="K260" s="5"/>
      <c r="L260" s="5"/>
      <c r="M260" s="5"/>
      <c r="N260" s="5"/>
      <c r="O260" s="5"/>
      <c r="P260" s="5"/>
      <c r="Q260" s="5"/>
      <c r="R260" s="5"/>
      <c r="S260" s="5"/>
      <c r="T260" s="5"/>
      <c r="U260" s="5"/>
      <c r="V260" s="13"/>
      <c r="W260" s="13"/>
    </row>
    <row r="261" spans="1:23" s="9" customFormat="1" ht="12.95" customHeight="1" x14ac:dyDescent="0.2">
      <c r="A261" s="11" t="s">
        <v>471</v>
      </c>
      <c r="B261" s="5"/>
      <c r="C261" s="5"/>
      <c r="D261" s="5"/>
      <c r="E261" s="5"/>
      <c r="F261" s="5"/>
      <c r="G261" s="5"/>
      <c r="H261" s="5"/>
      <c r="I261" s="5"/>
      <c r="J261" s="5"/>
      <c r="K261" s="5"/>
      <c r="L261" s="5"/>
      <c r="M261" s="5"/>
      <c r="N261" s="5"/>
      <c r="O261" s="5"/>
      <c r="P261" s="5"/>
      <c r="Q261" s="5"/>
      <c r="R261" s="5"/>
      <c r="S261" s="5"/>
      <c r="T261" s="5"/>
      <c r="U261" s="5"/>
      <c r="V261" s="13"/>
      <c r="W261" s="13"/>
    </row>
    <row r="262" spans="1:23" ht="12.95" customHeight="1" x14ac:dyDescent="0.2">
      <c r="A262" s="12" t="s">
        <v>506</v>
      </c>
      <c r="B262" s="3">
        <v>181</v>
      </c>
      <c r="C262" s="3">
        <v>143</v>
      </c>
      <c r="D262" s="3">
        <v>17</v>
      </c>
      <c r="E262" s="3">
        <v>6</v>
      </c>
      <c r="F262" s="3">
        <v>0</v>
      </c>
      <c r="G262" s="3">
        <v>0</v>
      </c>
      <c r="H262" s="3">
        <v>0</v>
      </c>
      <c r="I262" s="3">
        <v>0</v>
      </c>
      <c r="J262" s="3">
        <v>0</v>
      </c>
      <c r="K262" s="3">
        <v>0</v>
      </c>
      <c r="L262" s="3">
        <v>0</v>
      </c>
      <c r="M262" s="3">
        <v>0</v>
      </c>
      <c r="N262" s="3">
        <v>0</v>
      </c>
      <c r="O262" s="3">
        <v>0</v>
      </c>
      <c r="P262" s="3">
        <v>7</v>
      </c>
      <c r="Q262" s="3">
        <v>0</v>
      </c>
      <c r="R262" s="3">
        <v>5</v>
      </c>
      <c r="S262" s="3">
        <v>1</v>
      </c>
      <c r="T262" s="3">
        <v>0</v>
      </c>
      <c r="U262" s="3">
        <f>SUM(B262:T262)</f>
        <v>360</v>
      </c>
    </row>
    <row r="263" spans="1:23" ht="12.95" customHeight="1" x14ac:dyDescent="0.2">
      <c r="A263" s="12" t="s">
        <v>505</v>
      </c>
      <c r="B263" s="3">
        <v>98</v>
      </c>
      <c r="C263" s="3">
        <v>88</v>
      </c>
      <c r="D263" s="3">
        <v>20</v>
      </c>
      <c r="E263" s="3">
        <v>3</v>
      </c>
      <c r="F263" s="3">
        <v>0</v>
      </c>
      <c r="G263" s="3">
        <v>0</v>
      </c>
      <c r="H263" s="3">
        <v>0</v>
      </c>
      <c r="I263" s="3">
        <v>0</v>
      </c>
      <c r="J263" s="3">
        <v>0</v>
      </c>
      <c r="K263" s="3">
        <v>0</v>
      </c>
      <c r="L263" s="3">
        <v>2</v>
      </c>
      <c r="M263" s="3">
        <v>0</v>
      </c>
      <c r="N263" s="3">
        <v>0</v>
      </c>
      <c r="O263" s="3">
        <v>0</v>
      </c>
      <c r="P263" s="3">
        <v>2</v>
      </c>
      <c r="Q263" s="3">
        <v>0</v>
      </c>
      <c r="R263" s="3">
        <v>1</v>
      </c>
      <c r="S263" s="3">
        <v>0</v>
      </c>
      <c r="T263" s="3">
        <v>0</v>
      </c>
      <c r="U263" s="3">
        <f>SUM(B263:T263)</f>
        <v>214</v>
      </c>
    </row>
    <row r="264" spans="1:23" ht="12.95" customHeight="1" x14ac:dyDescent="0.2">
      <c r="A264" s="12" t="s">
        <v>504</v>
      </c>
      <c r="B264" s="3">
        <v>114</v>
      </c>
      <c r="C264" s="3">
        <v>115</v>
      </c>
      <c r="D264" s="3">
        <v>15</v>
      </c>
      <c r="E264" s="3">
        <v>7</v>
      </c>
      <c r="F264" s="3">
        <v>0</v>
      </c>
      <c r="G264" s="3">
        <v>0</v>
      </c>
      <c r="H264" s="3">
        <v>0</v>
      </c>
      <c r="I264" s="3">
        <v>0</v>
      </c>
      <c r="J264" s="3">
        <v>0</v>
      </c>
      <c r="K264" s="3">
        <v>0</v>
      </c>
      <c r="L264" s="3">
        <v>0</v>
      </c>
      <c r="M264" s="3">
        <v>0</v>
      </c>
      <c r="N264" s="3">
        <v>0</v>
      </c>
      <c r="O264" s="3">
        <v>0</v>
      </c>
      <c r="P264" s="3">
        <v>0</v>
      </c>
      <c r="Q264" s="3">
        <v>0</v>
      </c>
      <c r="R264" s="3">
        <v>2</v>
      </c>
      <c r="S264" s="3">
        <v>0</v>
      </c>
      <c r="T264" s="3">
        <v>1</v>
      </c>
      <c r="U264" s="3">
        <f>SUM(B264:T264)</f>
        <v>254</v>
      </c>
    </row>
    <row r="265" spans="1:23" ht="12.95" customHeight="1" x14ac:dyDescent="0.2">
      <c r="A265" s="12" t="s">
        <v>503</v>
      </c>
      <c r="B265" s="3">
        <v>131</v>
      </c>
      <c r="C265" s="3">
        <v>132</v>
      </c>
      <c r="D265" s="3">
        <v>34</v>
      </c>
      <c r="E265" s="3">
        <v>4</v>
      </c>
      <c r="F265" s="3">
        <v>0</v>
      </c>
      <c r="G265" s="3">
        <v>0</v>
      </c>
      <c r="H265" s="3">
        <v>0</v>
      </c>
      <c r="I265" s="3">
        <v>0</v>
      </c>
      <c r="J265" s="3">
        <v>0</v>
      </c>
      <c r="K265" s="3">
        <v>0</v>
      </c>
      <c r="L265" s="3">
        <v>0</v>
      </c>
      <c r="M265" s="3">
        <v>0</v>
      </c>
      <c r="N265" s="3">
        <v>0</v>
      </c>
      <c r="O265" s="3">
        <v>0</v>
      </c>
      <c r="P265" s="3">
        <v>0</v>
      </c>
      <c r="Q265" s="3">
        <v>0</v>
      </c>
      <c r="R265" s="3">
        <v>0</v>
      </c>
      <c r="S265" s="3">
        <v>0</v>
      </c>
      <c r="T265" s="3">
        <v>1</v>
      </c>
      <c r="U265" s="3">
        <f>SUM(B265:T265)</f>
        <v>302</v>
      </c>
    </row>
    <row r="266" spans="1:23" ht="12.95" customHeight="1" x14ac:dyDescent="0.2">
      <c r="A266" s="12" t="s">
        <v>502</v>
      </c>
      <c r="B266" s="3">
        <v>170</v>
      </c>
      <c r="C266" s="3">
        <v>175</v>
      </c>
      <c r="D266" s="3">
        <v>14</v>
      </c>
      <c r="E266" s="3">
        <v>11</v>
      </c>
      <c r="F266" s="3">
        <v>0</v>
      </c>
      <c r="G266" s="3">
        <v>0</v>
      </c>
      <c r="H266" s="3">
        <v>0</v>
      </c>
      <c r="I266" s="3">
        <v>0</v>
      </c>
      <c r="J266" s="3">
        <v>0</v>
      </c>
      <c r="K266" s="3">
        <v>0</v>
      </c>
      <c r="L266" s="3">
        <v>0</v>
      </c>
      <c r="M266" s="3">
        <v>0</v>
      </c>
      <c r="N266" s="3">
        <v>0</v>
      </c>
      <c r="O266" s="3">
        <v>0</v>
      </c>
      <c r="P266" s="3">
        <v>9</v>
      </c>
      <c r="Q266" s="3">
        <v>0</v>
      </c>
      <c r="R266" s="3">
        <v>4</v>
      </c>
      <c r="S266" s="3">
        <v>1</v>
      </c>
      <c r="T266" s="3">
        <v>4</v>
      </c>
      <c r="U266" s="3">
        <f>SUM(B266:T266)</f>
        <v>388</v>
      </c>
    </row>
    <row r="267" spans="1:23" s="9" customFormat="1" ht="12.95" customHeight="1" x14ac:dyDescent="0.2">
      <c r="A267" s="16" t="s">
        <v>482</v>
      </c>
      <c r="B267" s="4">
        <f>SUM(B262:B266)</f>
        <v>694</v>
      </c>
      <c r="C267" s="4">
        <f t="shared" ref="C267:U267" si="46">SUM(C262:C266)</f>
        <v>653</v>
      </c>
      <c r="D267" s="4">
        <f t="shared" si="46"/>
        <v>100</v>
      </c>
      <c r="E267" s="4">
        <f t="shared" si="46"/>
        <v>31</v>
      </c>
      <c r="F267" s="4">
        <f t="shared" si="46"/>
        <v>0</v>
      </c>
      <c r="G267" s="4">
        <f t="shared" si="46"/>
        <v>0</v>
      </c>
      <c r="H267" s="4">
        <f t="shared" si="46"/>
        <v>0</v>
      </c>
      <c r="I267" s="4">
        <f t="shared" si="46"/>
        <v>0</v>
      </c>
      <c r="J267" s="4">
        <f t="shared" si="46"/>
        <v>0</v>
      </c>
      <c r="K267" s="4">
        <f t="shared" si="46"/>
        <v>0</v>
      </c>
      <c r="L267" s="4">
        <f t="shared" si="46"/>
        <v>2</v>
      </c>
      <c r="M267" s="4">
        <f t="shared" si="46"/>
        <v>0</v>
      </c>
      <c r="N267" s="4">
        <f t="shared" si="46"/>
        <v>0</v>
      </c>
      <c r="O267" s="4">
        <f t="shared" si="46"/>
        <v>0</v>
      </c>
      <c r="P267" s="4">
        <f t="shared" si="46"/>
        <v>18</v>
      </c>
      <c r="Q267" s="4">
        <f t="shared" si="46"/>
        <v>0</v>
      </c>
      <c r="R267" s="4">
        <f t="shared" si="46"/>
        <v>12</v>
      </c>
      <c r="S267" s="4">
        <f t="shared" si="46"/>
        <v>2</v>
      </c>
      <c r="T267" s="4">
        <f t="shared" si="46"/>
        <v>6</v>
      </c>
      <c r="U267" s="4">
        <f t="shared" si="46"/>
        <v>1518</v>
      </c>
      <c r="V267" s="13"/>
      <c r="W267" s="13"/>
    </row>
    <row r="268" spans="1:23" s="9" customFormat="1" ht="12.95" customHeight="1" x14ac:dyDescent="0.2">
      <c r="A268" s="11"/>
      <c r="B268" s="5"/>
      <c r="C268" s="5"/>
      <c r="D268" s="5"/>
      <c r="E268" s="5"/>
      <c r="F268" s="5"/>
      <c r="G268" s="5"/>
      <c r="H268" s="5"/>
      <c r="I268" s="5"/>
      <c r="J268" s="5"/>
      <c r="K268" s="5"/>
      <c r="L268" s="5"/>
      <c r="M268" s="5"/>
      <c r="N268" s="5"/>
      <c r="O268" s="5"/>
      <c r="P268" s="5"/>
      <c r="Q268" s="5"/>
      <c r="R268" s="5"/>
      <c r="S268" s="5"/>
      <c r="T268" s="5"/>
      <c r="U268" s="5"/>
      <c r="V268" s="13"/>
      <c r="W268" s="13"/>
    </row>
    <row r="269" spans="1:23" s="9" customFormat="1" ht="12.95" customHeight="1" x14ac:dyDescent="0.2">
      <c r="A269" s="11" t="s">
        <v>470</v>
      </c>
      <c r="B269" s="5"/>
      <c r="C269" s="5"/>
      <c r="D269" s="5"/>
      <c r="E269" s="5"/>
      <c r="F269" s="5"/>
      <c r="G269" s="5"/>
      <c r="H269" s="5"/>
      <c r="I269" s="5"/>
      <c r="J269" s="5"/>
      <c r="K269" s="5"/>
      <c r="L269" s="5"/>
      <c r="M269" s="5"/>
      <c r="N269" s="5"/>
      <c r="O269" s="5"/>
      <c r="P269" s="5"/>
      <c r="Q269" s="5"/>
      <c r="R269" s="5"/>
      <c r="S269" s="5"/>
      <c r="T269" s="5"/>
      <c r="U269" s="5"/>
      <c r="V269" s="13"/>
      <c r="W269" s="13"/>
    </row>
    <row r="270" spans="1:23" ht="12.95" customHeight="1" x14ac:dyDescent="0.2">
      <c r="A270" s="12" t="s">
        <v>501</v>
      </c>
      <c r="B270" s="3">
        <v>132</v>
      </c>
      <c r="C270" s="3">
        <v>140</v>
      </c>
      <c r="D270" s="3">
        <v>17</v>
      </c>
      <c r="E270" s="3">
        <v>8</v>
      </c>
      <c r="F270" s="3">
        <v>0</v>
      </c>
      <c r="G270" s="3">
        <v>0</v>
      </c>
      <c r="H270" s="3">
        <v>0</v>
      </c>
      <c r="I270" s="3">
        <v>0</v>
      </c>
      <c r="J270" s="3">
        <v>0</v>
      </c>
      <c r="K270" s="3">
        <v>0</v>
      </c>
      <c r="L270" s="3">
        <v>0</v>
      </c>
      <c r="M270" s="3">
        <v>0</v>
      </c>
      <c r="N270" s="3">
        <v>0</v>
      </c>
      <c r="O270" s="3">
        <v>0</v>
      </c>
      <c r="P270" s="3">
        <v>12</v>
      </c>
      <c r="Q270" s="3">
        <v>1</v>
      </c>
      <c r="R270" s="3">
        <v>9</v>
      </c>
      <c r="S270" s="3">
        <v>1</v>
      </c>
      <c r="T270" s="3">
        <v>4</v>
      </c>
      <c r="U270" s="3">
        <f>SUM(B270:T270)</f>
        <v>324</v>
      </c>
    </row>
    <row r="271" spans="1:23" ht="12.95" customHeight="1" x14ac:dyDescent="0.2">
      <c r="A271" s="12" t="s">
        <v>500</v>
      </c>
      <c r="B271" s="3">
        <v>220</v>
      </c>
      <c r="C271" s="3">
        <v>205</v>
      </c>
      <c r="D271" s="3">
        <v>27</v>
      </c>
      <c r="E271" s="3">
        <v>14</v>
      </c>
      <c r="F271" s="3">
        <v>0</v>
      </c>
      <c r="G271" s="3">
        <v>0</v>
      </c>
      <c r="H271" s="3">
        <v>0</v>
      </c>
      <c r="I271" s="3">
        <v>0</v>
      </c>
      <c r="J271" s="3">
        <v>0</v>
      </c>
      <c r="K271" s="3">
        <v>0</v>
      </c>
      <c r="L271" s="3">
        <v>0</v>
      </c>
      <c r="M271" s="3">
        <v>0</v>
      </c>
      <c r="N271" s="3">
        <v>0</v>
      </c>
      <c r="O271" s="3">
        <v>0</v>
      </c>
      <c r="P271" s="3">
        <v>22</v>
      </c>
      <c r="Q271" s="3">
        <v>2</v>
      </c>
      <c r="R271" s="3">
        <v>9</v>
      </c>
      <c r="S271" s="3">
        <v>0</v>
      </c>
      <c r="T271" s="3">
        <v>7</v>
      </c>
      <c r="U271" s="3">
        <f>SUM(B271:T271)</f>
        <v>506</v>
      </c>
    </row>
    <row r="272" spans="1:23" ht="12.95" customHeight="1" x14ac:dyDescent="0.2">
      <c r="A272" s="12" t="s">
        <v>499</v>
      </c>
      <c r="B272" s="3">
        <v>187</v>
      </c>
      <c r="C272" s="3">
        <v>167</v>
      </c>
      <c r="D272" s="3">
        <v>27</v>
      </c>
      <c r="E272" s="3">
        <v>13</v>
      </c>
      <c r="F272" s="3">
        <v>0</v>
      </c>
      <c r="G272" s="3">
        <v>0</v>
      </c>
      <c r="H272" s="3">
        <v>0</v>
      </c>
      <c r="I272" s="3">
        <v>0</v>
      </c>
      <c r="J272" s="3">
        <v>0</v>
      </c>
      <c r="K272" s="3">
        <v>0</v>
      </c>
      <c r="L272" s="3">
        <v>0</v>
      </c>
      <c r="M272" s="3">
        <v>0</v>
      </c>
      <c r="N272" s="3">
        <v>0</v>
      </c>
      <c r="O272" s="3">
        <v>0</v>
      </c>
      <c r="P272" s="3">
        <v>9</v>
      </c>
      <c r="Q272" s="3">
        <v>0</v>
      </c>
      <c r="R272" s="3">
        <v>4</v>
      </c>
      <c r="S272" s="3">
        <v>0</v>
      </c>
      <c r="T272" s="3">
        <v>2</v>
      </c>
      <c r="U272" s="3">
        <f>SUM(B272:T272)</f>
        <v>409</v>
      </c>
    </row>
    <row r="273" spans="1:23" ht="12.95" customHeight="1" x14ac:dyDescent="0.2">
      <c r="A273" s="12" t="s">
        <v>498</v>
      </c>
      <c r="B273" s="3">
        <v>262</v>
      </c>
      <c r="C273" s="3">
        <v>213</v>
      </c>
      <c r="D273" s="3">
        <v>26</v>
      </c>
      <c r="E273" s="3">
        <v>11</v>
      </c>
      <c r="F273" s="3">
        <v>0</v>
      </c>
      <c r="G273" s="3">
        <v>1</v>
      </c>
      <c r="H273" s="3">
        <v>0</v>
      </c>
      <c r="I273" s="3">
        <v>0</v>
      </c>
      <c r="J273" s="3">
        <v>0</v>
      </c>
      <c r="K273" s="3">
        <v>0</v>
      </c>
      <c r="L273" s="3">
        <v>1</v>
      </c>
      <c r="M273" s="3">
        <v>0</v>
      </c>
      <c r="N273" s="3">
        <v>0</v>
      </c>
      <c r="O273" s="3">
        <v>2</v>
      </c>
      <c r="P273" s="3">
        <v>4</v>
      </c>
      <c r="Q273" s="3">
        <v>0</v>
      </c>
      <c r="R273" s="3">
        <v>4</v>
      </c>
      <c r="S273" s="3">
        <v>1</v>
      </c>
      <c r="T273" s="3">
        <v>4</v>
      </c>
      <c r="U273" s="3">
        <f>SUM(B273:T273)</f>
        <v>529</v>
      </c>
    </row>
    <row r="274" spans="1:23" ht="12.95" customHeight="1" x14ac:dyDescent="0.2">
      <c r="A274" s="12" t="s">
        <v>497</v>
      </c>
      <c r="B274" s="3">
        <v>98</v>
      </c>
      <c r="C274" s="3">
        <v>131</v>
      </c>
      <c r="D274" s="3">
        <v>10</v>
      </c>
      <c r="E274" s="3">
        <v>3</v>
      </c>
      <c r="F274" s="3">
        <v>0</v>
      </c>
      <c r="G274" s="3">
        <v>0</v>
      </c>
      <c r="H274" s="3">
        <v>0</v>
      </c>
      <c r="I274" s="3">
        <v>0</v>
      </c>
      <c r="J274" s="3">
        <v>0</v>
      </c>
      <c r="K274" s="3">
        <v>0</v>
      </c>
      <c r="L274" s="3">
        <v>0</v>
      </c>
      <c r="M274" s="3">
        <v>0</v>
      </c>
      <c r="N274" s="3">
        <v>0</v>
      </c>
      <c r="O274" s="3">
        <v>0</v>
      </c>
      <c r="P274" s="3">
        <v>0</v>
      </c>
      <c r="Q274" s="3">
        <v>0</v>
      </c>
      <c r="R274" s="3">
        <v>1</v>
      </c>
      <c r="S274" s="3">
        <v>1</v>
      </c>
      <c r="T274" s="3">
        <v>0</v>
      </c>
      <c r="U274" s="3">
        <f>SUM(B274:T274)</f>
        <v>244</v>
      </c>
    </row>
    <row r="275" spans="1:23" s="9" customFormat="1" ht="12.95" customHeight="1" x14ac:dyDescent="0.2">
      <c r="A275" s="16" t="s">
        <v>478</v>
      </c>
      <c r="B275" s="4">
        <f t="shared" ref="B275:U275" si="47">SUM(B270:B274)</f>
        <v>899</v>
      </c>
      <c r="C275" s="4">
        <f t="shared" si="47"/>
        <v>856</v>
      </c>
      <c r="D275" s="4">
        <f t="shared" si="47"/>
        <v>107</v>
      </c>
      <c r="E275" s="4">
        <f t="shared" si="47"/>
        <v>49</v>
      </c>
      <c r="F275" s="4">
        <f t="shared" si="47"/>
        <v>0</v>
      </c>
      <c r="G275" s="4">
        <f t="shared" si="47"/>
        <v>1</v>
      </c>
      <c r="H275" s="4">
        <f t="shared" si="47"/>
        <v>0</v>
      </c>
      <c r="I275" s="4">
        <f t="shared" si="47"/>
        <v>0</v>
      </c>
      <c r="J275" s="4">
        <f t="shared" si="47"/>
        <v>0</v>
      </c>
      <c r="K275" s="4">
        <f t="shared" si="47"/>
        <v>0</v>
      </c>
      <c r="L275" s="4">
        <f t="shared" si="47"/>
        <v>1</v>
      </c>
      <c r="M275" s="4">
        <f t="shared" si="47"/>
        <v>0</v>
      </c>
      <c r="N275" s="4">
        <f t="shared" si="47"/>
        <v>0</v>
      </c>
      <c r="O275" s="4">
        <f t="shared" si="47"/>
        <v>2</v>
      </c>
      <c r="P275" s="4">
        <f t="shared" si="47"/>
        <v>47</v>
      </c>
      <c r="Q275" s="4">
        <f t="shared" si="47"/>
        <v>3</v>
      </c>
      <c r="R275" s="4">
        <f t="shared" si="47"/>
        <v>27</v>
      </c>
      <c r="S275" s="4">
        <f t="shared" si="47"/>
        <v>3</v>
      </c>
      <c r="T275" s="4">
        <f t="shared" si="47"/>
        <v>17</v>
      </c>
      <c r="U275" s="4">
        <f t="shared" si="47"/>
        <v>2012</v>
      </c>
      <c r="V275" s="13"/>
      <c r="W275" s="13"/>
    </row>
    <row r="276" spans="1:23" s="9" customFormat="1" ht="12.95" customHeight="1" x14ac:dyDescent="0.2">
      <c r="A276" s="11"/>
      <c r="B276" s="5"/>
      <c r="C276" s="5"/>
      <c r="D276" s="5"/>
      <c r="E276" s="5"/>
      <c r="F276" s="5"/>
      <c r="G276" s="5"/>
      <c r="H276" s="5"/>
      <c r="I276" s="5"/>
      <c r="J276" s="5"/>
      <c r="K276" s="5"/>
      <c r="L276" s="5"/>
      <c r="M276" s="5"/>
      <c r="N276" s="5"/>
      <c r="O276" s="5"/>
      <c r="P276" s="5"/>
      <c r="Q276" s="5"/>
      <c r="R276" s="5"/>
      <c r="S276" s="5"/>
      <c r="T276" s="5"/>
      <c r="U276" s="5"/>
      <c r="V276" s="13"/>
      <c r="W276" s="13"/>
    </row>
    <row r="277" spans="1:23" s="9" customFormat="1" ht="12.95" customHeight="1" x14ac:dyDescent="0.2">
      <c r="A277" s="11" t="s">
        <v>469</v>
      </c>
      <c r="B277" s="5"/>
      <c r="C277" s="5"/>
      <c r="D277" s="5"/>
      <c r="E277" s="5"/>
      <c r="F277" s="5"/>
      <c r="G277" s="5"/>
      <c r="H277" s="5"/>
      <c r="I277" s="5"/>
      <c r="J277" s="5"/>
      <c r="K277" s="5"/>
      <c r="L277" s="5"/>
      <c r="M277" s="5"/>
      <c r="N277" s="5"/>
      <c r="O277" s="5"/>
      <c r="P277" s="5"/>
      <c r="Q277" s="5"/>
      <c r="R277" s="5"/>
      <c r="S277" s="5"/>
      <c r="T277" s="5"/>
      <c r="U277" s="5"/>
      <c r="V277" s="13"/>
      <c r="W277" s="13"/>
    </row>
    <row r="278" spans="1:23" ht="12.95" customHeight="1" x14ac:dyDescent="0.2">
      <c r="A278" s="12" t="s">
        <v>496</v>
      </c>
      <c r="B278" s="3">
        <v>209</v>
      </c>
      <c r="C278" s="3">
        <v>246</v>
      </c>
      <c r="D278" s="3">
        <v>45</v>
      </c>
      <c r="E278" s="3">
        <v>9</v>
      </c>
      <c r="F278" s="3">
        <v>0</v>
      </c>
      <c r="G278" s="3">
        <v>0</v>
      </c>
      <c r="H278" s="3">
        <v>0</v>
      </c>
      <c r="I278" s="3">
        <v>0</v>
      </c>
      <c r="J278" s="3">
        <v>0</v>
      </c>
      <c r="K278" s="3">
        <v>0</v>
      </c>
      <c r="L278" s="3">
        <v>0</v>
      </c>
      <c r="M278" s="3">
        <v>0</v>
      </c>
      <c r="N278" s="3">
        <v>0</v>
      </c>
      <c r="O278" s="3">
        <v>0</v>
      </c>
      <c r="P278" s="3">
        <v>6</v>
      </c>
      <c r="Q278" s="3">
        <v>0</v>
      </c>
      <c r="R278" s="3">
        <v>3</v>
      </c>
      <c r="S278" s="3">
        <v>0</v>
      </c>
      <c r="T278" s="3">
        <v>4</v>
      </c>
      <c r="U278" s="3">
        <f>SUM(B278:T278)</f>
        <v>522</v>
      </c>
    </row>
    <row r="279" spans="1:23" ht="12.95" customHeight="1" x14ac:dyDescent="0.2">
      <c r="A279" s="12" t="s">
        <v>495</v>
      </c>
      <c r="B279" s="3">
        <v>180</v>
      </c>
      <c r="C279" s="3">
        <v>200</v>
      </c>
      <c r="D279" s="3">
        <v>25</v>
      </c>
      <c r="E279" s="3">
        <v>15</v>
      </c>
      <c r="F279" s="3">
        <v>0</v>
      </c>
      <c r="G279" s="3">
        <v>0</v>
      </c>
      <c r="H279" s="3">
        <v>0</v>
      </c>
      <c r="I279" s="3">
        <v>0</v>
      </c>
      <c r="J279" s="3">
        <v>0</v>
      </c>
      <c r="K279" s="3">
        <v>0</v>
      </c>
      <c r="L279" s="3">
        <v>0</v>
      </c>
      <c r="M279" s="3">
        <v>0</v>
      </c>
      <c r="N279" s="3">
        <v>0</v>
      </c>
      <c r="O279" s="3">
        <v>0</v>
      </c>
      <c r="P279" s="3">
        <v>22</v>
      </c>
      <c r="Q279" s="3">
        <v>1</v>
      </c>
      <c r="R279" s="3">
        <v>7</v>
      </c>
      <c r="S279" s="3">
        <v>1</v>
      </c>
      <c r="T279" s="3">
        <v>5</v>
      </c>
      <c r="U279" s="3">
        <f>SUM(B279:T279)</f>
        <v>456</v>
      </c>
    </row>
    <row r="280" spans="1:23" ht="12.95" customHeight="1" x14ac:dyDescent="0.2">
      <c r="A280" s="12" t="s">
        <v>494</v>
      </c>
      <c r="B280" s="3">
        <v>153</v>
      </c>
      <c r="C280" s="3">
        <v>160</v>
      </c>
      <c r="D280" s="3">
        <v>15</v>
      </c>
      <c r="E280" s="3">
        <v>6</v>
      </c>
      <c r="F280" s="3">
        <v>0</v>
      </c>
      <c r="G280" s="3">
        <v>0</v>
      </c>
      <c r="H280" s="3">
        <v>0</v>
      </c>
      <c r="I280" s="3">
        <v>0</v>
      </c>
      <c r="J280" s="3">
        <v>0</v>
      </c>
      <c r="K280" s="3">
        <v>0</v>
      </c>
      <c r="L280" s="3">
        <v>0</v>
      </c>
      <c r="M280" s="3">
        <v>0</v>
      </c>
      <c r="N280" s="3">
        <v>0</v>
      </c>
      <c r="O280" s="3">
        <v>0</v>
      </c>
      <c r="P280" s="3">
        <v>6</v>
      </c>
      <c r="Q280" s="3">
        <v>0</v>
      </c>
      <c r="R280" s="3">
        <v>3</v>
      </c>
      <c r="S280" s="3">
        <v>0</v>
      </c>
      <c r="T280" s="3">
        <v>2</v>
      </c>
      <c r="U280" s="3">
        <f>SUM(B280:T280)</f>
        <v>345</v>
      </c>
    </row>
    <row r="281" spans="1:23" ht="12.95" customHeight="1" x14ac:dyDescent="0.2">
      <c r="A281" s="12" t="s">
        <v>493</v>
      </c>
      <c r="B281" s="3">
        <v>162</v>
      </c>
      <c r="C281" s="3">
        <v>191</v>
      </c>
      <c r="D281" s="3">
        <v>29</v>
      </c>
      <c r="E281" s="3">
        <v>7</v>
      </c>
      <c r="F281" s="3">
        <v>0</v>
      </c>
      <c r="G281" s="3">
        <v>0</v>
      </c>
      <c r="H281" s="3">
        <v>0</v>
      </c>
      <c r="I281" s="3">
        <v>0</v>
      </c>
      <c r="J281" s="3">
        <v>0</v>
      </c>
      <c r="K281" s="3">
        <v>0</v>
      </c>
      <c r="L281" s="3">
        <v>0</v>
      </c>
      <c r="M281" s="3">
        <v>0</v>
      </c>
      <c r="N281" s="3">
        <v>0</v>
      </c>
      <c r="O281" s="3">
        <v>0</v>
      </c>
      <c r="P281" s="3">
        <v>4</v>
      </c>
      <c r="Q281" s="3">
        <v>0</v>
      </c>
      <c r="R281" s="3">
        <v>6</v>
      </c>
      <c r="S281" s="3">
        <v>0</v>
      </c>
      <c r="T281" s="3">
        <v>4</v>
      </c>
      <c r="U281" s="3">
        <f>SUM(B281:T281)</f>
        <v>403</v>
      </c>
    </row>
    <row r="282" spans="1:23" ht="12.95" customHeight="1" x14ac:dyDescent="0.2">
      <c r="A282" s="12" t="s">
        <v>492</v>
      </c>
      <c r="B282" s="3">
        <v>207</v>
      </c>
      <c r="C282" s="3">
        <v>201</v>
      </c>
      <c r="D282" s="3">
        <v>36</v>
      </c>
      <c r="E282" s="3">
        <v>8</v>
      </c>
      <c r="F282" s="3">
        <v>0</v>
      </c>
      <c r="G282" s="3">
        <v>0</v>
      </c>
      <c r="H282" s="3">
        <v>0</v>
      </c>
      <c r="I282" s="3">
        <v>0</v>
      </c>
      <c r="J282" s="3">
        <v>0</v>
      </c>
      <c r="K282" s="3">
        <v>0</v>
      </c>
      <c r="L282" s="3">
        <v>0</v>
      </c>
      <c r="M282" s="3">
        <v>0</v>
      </c>
      <c r="N282" s="3">
        <v>0</v>
      </c>
      <c r="O282" s="3">
        <v>0</v>
      </c>
      <c r="P282" s="3">
        <v>6</v>
      </c>
      <c r="Q282" s="3">
        <v>0</v>
      </c>
      <c r="R282" s="3">
        <v>2</v>
      </c>
      <c r="S282" s="3">
        <v>0</v>
      </c>
      <c r="T282" s="3">
        <v>4</v>
      </c>
      <c r="U282" s="3">
        <f>SUM(B282:T282)</f>
        <v>464</v>
      </c>
    </row>
    <row r="283" spans="1:23" s="9" customFormat="1" ht="12.95" customHeight="1" x14ac:dyDescent="0.2">
      <c r="A283" s="16" t="s">
        <v>474</v>
      </c>
      <c r="B283" s="4">
        <f t="shared" ref="B283:U283" si="48">SUM(B278:B282)</f>
        <v>911</v>
      </c>
      <c r="C283" s="4">
        <f t="shared" si="48"/>
        <v>998</v>
      </c>
      <c r="D283" s="4">
        <f t="shared" si="48"/>
        <v>150</v>
      </c>
      <c r="E283" s="4">
        <f t="shared" si="48"/>
        <v>45</v>
      </c>
      <c r="F283" s="4">
        <f t="shared" si="48"/>
        <v>0</v>
      </c>
      <c r="G283" s="4">
        <f t="shared" si="48"/>
        <v>0</v>
      </c>
      <c r="H283" s="4">
        <f t="shared" si="48"/>
        <v>0</v>
      </c>
      <c r="I283" s="4">
        <f t="shared" si="48"/>
        <v>0</v>
      </c>
      <c r="J283" s="4">
        <f t="shared" si="48"/>
        <v>0</v>
      </c>
      <c r="K283" s="4">
        <f t="shared" si="48"/>
        <v>0</v>
      </c>
      <c r="L283" s="4">
        <f t="shared" si="48"/>
        <v>0</v>
      </c>
      <c r="M283" s="4">
        <f t="shared" si="48"/>
        <v>0</v>
      </c>
      <c r="N283" s="4">
        <f t="shared" si="48"/>
        <v>0</v>
      </c>
      <c r="O283" s="4">
        <f t="shared" si="48"/>
        <v>0</v>
      </c>
      <c r="P283" s="4">
        <f t="shared" si="48"/>
        <v>44</v>
      </c>
      <c r="Q283" s="4">
        <f t="shared" si="48"/>
        <v>1</v>
      </c>
      <c r="R283" s="4">
        <f t="shared" si="48"/>
        <v>21</v>
      </c>
      <c r="S283" s="4">
        <f t="shared" si="48"/>
        <v>1</v>
      </c>
      <c r="T283" s="4">
        <f t="shared" si="48"/>
        <v>19</v>
      </c>
      <c r="U283" s="4">
        <f t="shared" si="48"/>
        <v>2190</v>
      </c>
      <c r="V283" s="13"/>
      <c r="W283" s="13"/>
    </row>
    <row r="284" spans="1:23" s="9" customFormat="1" ht="12.95" customHeight="1" x14ac:dyDescent="0.2">
      <c r="A284" s="11"/>
      <c r="B284" s="5"/>
      <c r="C284" s="5"/>
      <c r="D284" s="5"/>
      <c r="E284" s="5"/>
      <c r="F284" s="5"/>
      <c r="G284" s="5"/>
      <c r="H284" s="5"/>
      <c r="I284" s="5"/>
      <c r="J284" s="5"/>
      <c r="K284" s="5"/>
      <c r="L284" s="5"/>
      <c r="M284" s="5"/>
      <c r="N284" s="5"/>
      <c r="O284" s="5"/>
      <c r="P284" s="5"/>
      <c r="Q284" s="5"/>
      <c r="R284" s="5"/>
      <c r="S284" s="5"/>
      <c r="T284" s="5"/>
      <c r="U284" s="5"/>
      <c r="V284" s="13"/>
      <c r="W284" s="13"/>
    </row>
    <row r="285" spans="1:23" s="9" customFormat="1" ht="12.95" customHeight="1" x14ac:dyDescent="0.2">
      <c r="A285" s="11" t="s">
        <v>491</v>
      </c>
      <c r="B285" s="5"/>
      <c r="C285" s="5"/>
      <c r="D285" s="5"/>
      <c r="E285" s="5"/>
      <c r="F285" s="5"/>
      <c r="G285" s="5"/>
      <c r="H285" s="5"/>
      <c r="I285" s="5"/>
      <c r="J285" s="5"/>
      <c r="K285" s="5"/>
      <c r="L285" s="5"/>
      <c r="M285" s="5"/>
      <c r="N285" s="5"/>
      <c r="O285" s="5"/>
      <c r="P285" s="5"/>
      <c r="Q285" s="5"/>
      <c r="R285" s="5"/>
      <c r="S285" s="5"/>
      <c r="T285" s="5"/>
      <c r="U285" s="5"/>
      <c r="V285" s="13"/>
      <c r="W285" s="13"/>
    </row>
    <row r="286" spans="1:23" s="9" customFormat="1" ht="12.95" customHeight="1" x14ac:dyDescent="0.2">
      <c r="A286" s="16" t="s">
        <v>472</v>
      </c>
      <c r="B286" s="4">
        <f>B259</f>
        <v>775</v>
      </c>
      <c r="C286" s="4">
        <f>C259</f>
        <v>356</v>
      </c>
      <c r="D286" s="4">
        <f>D259</f>
        <v>61</v>
      </c>
      <c r="E286" s="4">
        <f>E259</f>
        <v>15</v>
      </c>
      <c r="F286" s="4">
        <f>F259</f>
        <v>0</v>
      </c>
      <c r="G286" s="4">
        <f t="shared" ref="G286:P286" si="49">G259</f>
        <v>0</v>
      </c>
      <c r="H286" s="4">
        <f t="shared" si="49"/>
        <v>0</v>
      </c>
      <c r="I286" s="4">
        <f t="shared" si="49"/>
        <v>0</v>
      </c>
      <c r="J286" s="4">
        <f t="shared" si="49"/>
        <v>0</v>
      </c>
      <c r="K286" s="4">
        <f t="shared" si="49"/>
        <v>0</v>
      </c>
      <c r="L286" s="4">
        <f t="shared" si="49"/>
        <v>0</v>
      </c>
      <c r="M286" s="4">
        <f t="shared" si="49"/>
        <v>0</v>
      </c>
      <c r="N286" s="4">
        <f t="shared" si="49"/>
        <v>0</v>
      </c>
      <c r="O286" s="4">
        <f t="shared" si="49"/>
        <v>0</v>
      </c>
      <c r="P286" s="4">
        <f t="shared" si="49"/>
        <v>66</v>
      </c>
      <c r="Q286" s="4">
        <f t="shared" ref="Q286" si="50">Q259</f>
        <v>7</v>
      </c>
      <c r="R286" s="4">
        <f>R259</f>
        <v>27</v>
      </c>
      <c r="S286" s="4">
        <f>S259</f>
        <v>3</v>
      </c>
      <c r="T286" s="4">
        <f>T259</f>
        <v>6</v>
      </c>
      <c r="U286" s="4">
        <f>U259</f>
        <v>1316</v>
      </c>
      <c r="V286" s="13"/>
      <c r="W286" s="13"/>
    </row>
    <row r="287" spans="1:23" s="9" customFormat="1" ht="12.95" customHeight="1" x14ac:dyDescent="0.2">
      <c r="A287" s="16" t="s">
        <v>471</v>
      </c>
      <c r="B287" s="4">
        <f>B267</f>
        <v>694</v>
      </c>
      <c r="C287" s="4">
        <f t="shared" ref="C287:U287" si="51">C267</f>
        <v>653</v>
      </c>
      <c r="D287" s="4">
        <f t="shared" si="51"/>
        <v>100</v>
      </c>
      <c r="E287" s="4">
        <f t="shared" si="51"/>
        <v>31</v>
      </c>
      <c r="F287" s="4">
        <f t="shared" si="51"/>
        <v>0</v>
      </c>
      <c r="G287" s="4">
        <f t="shared" si="51"/>
        <v>0</v>
      </c>
      <c r="H287" s="4">
        <f t="shared" si="51"/>
        <v>0</v>
      </c>
      <c r="I287" s="4">
        <f t="shared" si="51"/>
        <v>0</v>
      </c>
      <c r="J287" s="4">
        <f t="shared" si="51"/>
        <v>0</v>
      </c>
      <c r="K287" s="4">
        <f t="shared" si="51"/>
        <v>0</v>
      </c>
      <c r="L287" s="4">
        <f t="shared" si="51"/>
        <v>2</v>
      </c>
      <c r="M287" s="4">
        <f t="shared" si="51"/>
        <v>0</v>
      </c>
      <c r="N287" s="4">
        <f t="shared" si="51"/>
        <v>0</v>
      </c>
      <c r="O287" s="4">
        <f t="shared" si="51"/>
        <v>0</v>
      </c>
      <c r="P287" s="4">
        <f t="shared" si="51"/>
        <v>18</v>
      </c>
      <c r="Q287" s="4">
        <f t="shared" si="51"/>
        <v>0</v>
      </c>
      <c r="R287" s="4">
        <f t="shared" si="51"/>
        <v>12</v>
      </c>
      <c r="S287" s="4">
        <f t="shared" si="51"/>
        <v>2</v>
      </c>
      <c r="T287" s="4">
        <f t="shared" si="51"/>
        <v>6</v>
      </c>
      <c r="U287" s="4">
        <f t="shared" si="51"/>
        <v>1518</v>
      </c>
      <c r="V287" s="13"/>
      <c r="W287" s="13"/>
    </row>
    <row r="288" spans="1:23" s="9" customFormat="1" ht="12.95" customHeight="1" x14ac:dyDescent="0.2">
      <c r="A288" s="16" t="s">
        <v>470</v>
      </c>
      <c r="B288" s="4">
        <f>B275</f>
        <v>899</v>
      </c>
      <c r="C288" s="4">
        <f t="shared" ref="C288:U288" si="52">C275</f>
        <v>856</v>
      </c>
      <c r="D288" s="4">
        <f t="shared" si="52"/>
        <v>107</v>
      </c>
      <c r="E288" s="4">
        <f t="shared" si="52"/>
        <v>49</v>
      </c>
      <c r="F288" s="4">
        <f t="shared" si="52"/>
        <v>0</v>
      </c>
      <c r="G288" s="4">
        <f t="shared" si="52"/>
        <v>1</v>
      </c>
      <c r="H288" s="4">
        <f t="shared" si="52"/>
        <v>0</v>
      </c>
      <c r="I288" s="4">
        <f t="shared" si="52"/>
        <v>0</v>
      </c>
      <c r="J288" s="4">
        <f t="shared" si="52"/>
        <v>0</v>
      </c>
      <c r="K288" s="4">
        <f t="shared" si="52"/>
        <v>0</v>
      </c>
      <c r="L288" s="4">
        <f t="shared" si="52"/>
        <v>1</v>
      </c>
      <c r="M288" s="4">
        <f t="shared" si="52"/>
        <v>0</v>
      </c>
      <c r="N288" s="4">
        <f t="shared" si="52"/>
        <v>0</v>
      </c>
      <c r="O288" s="4">
        <f t="shared" si="52"/>
        <v>2</v>
      </c>
      <c r="P288" s="4">
        <f t="shared" si="52"/>
        <v>47</v>
      </c>
      <c r="Q288" s="4">
        <f t="shared" si="52"/>
        <v>3</v>
      </c>
      <c r="R288" s="4">
        <f t="shared" si="52"/>
        <v>27</v>
      </c>
      <c r="S288" s="4">
        <f t="shared" si="52"/>
        <v>3</v>
      </c>
      <c r="T288" s="4">
        <f t="shared" si="52"/>
        <v>17</v>
      </c>
      <c r="U288" s="4">
        <f t="shared" si="52"/>
        <v>2012</v>
      </c>
      <c r="V288" s="13"/>
      <c r="W288" s="13"/>
    </row>
    <row r="289" spans="1:23" s="9" customFormat="1" ht="12.95" customHeight="1" x14ac:dyDescent="0.2">
      <c r="A289" s="16" t="s">
        <v>469</v>
      </c>
      <c r="B289" s="4">
        <f>B283</f>
        <v>911</v>
      </c>
      <c r="C289" s="4">
        <f t="shared" ref="C289:U289" si="53">C283</f>
        <v>998</v>
      </c>
      <c r="D289" s="4">
        <f t="shared" si="53"/>
        <v>150</v>
      </c>
      <c r="E289" s="4">
        <f t="shared" si="53"/>
        <v>45</v>
      </c>
      <c r="F289" s="4">
        <f t="shared" si="53"/>
        <v>0</v>
      </c>
      <c r="G289" s="4">
        <f t="shared" si="53"/>
        <v>0</v>
      </c>
      <c r="H289" s="4">
        <f t="shared" si="53"/>
        <v>0</v>
      </c>
      <c r="I289" s="4">
        <f t="shared" si="53"/>
        <v>0</v>
      </c>
      <c r="J289" s="4">
        <f t="shared" si="53"/>
        <v>0</v>
      </c>
      <c r="K289" s="4">
        <f t="shared" si="53"/>
        <v>0</v>
      </c>
      <c r="L289" s="4">
        <f t="shared" si="53"/>
        <v>0</v>
      </c>
      <c r="M289" s="4">
        <f t="shared" si="53"/>
        <v>0</v>
      </c>
      <c r="N289" s="4">
        <f t="shared" si="53"/>
        <v>0</v>
      </c>
      <c r="O289" s="4">
        <f t="shared" si="53"/>
        <v>0</v>
      </c>
      <c r="P289" s="4">
        <f t="shared" si="53"/>
        <v>44</v>
      </c>
      <c r="Q289" s="4">
        <f t="shared" si="53"/>
        <v>1</v>
      </c>
      <c r="R289" s="4">
        <f t="shared" si="53"/>
        <v>21</v>
      </c>
      <c r="S289" s="4">
        <f t="shared" si="53"/>
        <v>1</v>
      </c>
      <c r="T289" s="4">
        <f t="shared" si="53"/>
        <v>19</v>
      </c>
      <c r="U289" s="4">
        <f t="shared" si="53"/>
        <v>2190</v>
      </c>
      <c r="V289" s="13"/>
      <c r="W289" s="13"/>
    </row>
    <row r="290" spans="1:23" s="9" customFormat="1" ht="12.95" customHeight="1" x14ac:dyDescent="0.2">
      <c r="A290" s="11"/>
      <c r="B290" s="5"/>
      <c r="C290" s="5"/>
      <c r="D290" s="5"/>
      <c r="E290" s="5"/>
      <c r="F290" s="5"/>
      <c r="G290" s="5"/>
      <c r="H290" s="5"/>
      <c r="I290" s="5"/>
      <c r="J290" s="5"/>
      <c r="K290" s="5"/>
      <c r="L290" s="5"/>
      <c r="M290" s="5"/>
      <c r="N290" s="5"/>
      <c r="O290" s="5"/>
      <c r="P290" s="5"/>
      <c r="Q290" s="5"/>
      <c r="R290" s="5"/>
      <c r="S290" s="5"/>
      <c r="T290" s="5"/>
      <c r="U290" s="5"/>
      <c r="V290" s="13"/>
      <c r="W290" s="13"/>
    </row>
    <row r="291" spans="1:23" s="9" customFormat="1" ht="12.95" customHeight="1" x14ac:dyDescent="0.2">
      <c r="A291" s="16" t="s">
        <v>490</v>
      </c>
      <c r="B291" s="4">
        <f>SUM(B286:B289)</f>
        <v>3279</v>
      </c>
      <c r="C291" s="4">
        <f t="shared" ref="C291:U291" si="54">SUM(C286:C289)</f>
        <v>2863</v>
      </c>
      <c r="D291" s="4">
        <f t="shared" si="54"/>
        <v>418</v>
      </c>
      <c r="E291" s="4">
        <f t="shared" si="54"/>
        <v>140</v>
      </c>
      <c r="F291" s="4">
        <f t="shared" si="54"/>
        <v>0</v>
      </c>
      <c r="G291" s="4">
        <f t="shared" si="54"/>
        <v>1</v>
      </c>
      <c r="H291" s="4">
        <f t="shared" si="54"/>
        <v>0</v>
      </c>
      <c r="I291" s="4">
        <f t="shared" si="54"/>
        <v>0</v>
      </c>
      <c r="J291" s="4">
        <f t="shared" si="54"/>
        <v>0</v>
      </c>
      <c r="K291" s="4">
        <f t="shared" si="54"/>
        <v>0</v>
      </c>
      <c r="L291" s="4">
        <f t="shared" si="54"/>
        <v>3</v>
      </c>
      <c r="M291" s="4">
        <f t="shared" si="54"/>
        <v>0</v>
      </c>
      <c r="N291" s="4">
        <f t="shared" si="54"/>
        <v>0</v>
      </c>
      <c r="O291" s="4">
        <f t="shared" si="54"/>
        <v>2</v>
      </c>
      <c r="P291" s="4">
        <f t="shared" si="54"/>
        <v>175</v>
      </c>
      <c r="Q291" s="4">
        <f t="shared" si="54"/>
        <v>11</v>
      </c>
      <c r="R291" s="4">
        <f t="shared" si="54"/>
        <v>87</v>
      </c>
      <c r="S291" s="4">
        <f t="shared" si="54"/>
        <v>9</v>
      </c>
      <c r="T291" s="4">
        <f t="shared" si="54"/>
        <v>48</v>
      </c>
      <c r="U291" s="4">
        <f t="shared" si="54"/>
        <v>7036</v>
      </c>
      <c r="V291" s="13"/>
      <c r="W291" s="13"/>
    </row>
    <row r="292" spans="1:23" s="9" customFormat="1" ht="12.95" customHeight="1" x14ac:dyDescent="0.2">
      <c r="A292" s="11"/>
      <c r="B292" s="5"/>
      <c r="C292" s="5"/>
      <c r="D292" s="5"/>
      <c r="E292" s="5"/>
      <c r="F292" s="5"/>
      <c r="G292" s="5"/>
      <c r="H292" s="5"/>
      <c r="I292" s="5"/>
      <c r="J292" s="5"/>
      <c r="K292" s="5"/>
      <c r="L292" s="5"/>
      <c r="M292" s="5"/>
      <c r="N292" s="5"/>
      <c r="O292" s="5"/>
      <c r="P292" s="5"/>
      <c r="Q292" s="5"/>
      <c r="R292" s="5"/>
      <c r="S292" s="5"/>
      <c r="T292" s="5"/>
      <c r="U292" s="5"/>
      <c r="V292" s="13"/>
      <c r="W292" s="13"/>
    </row>
    <row r="293" spans="1:23" s="9" customFormat="1" ht="12.95" customHeight="1" x14ac:dyDescent="0.2">
      <c r="A293" s="11" t="s">
        <v>27</v>
      </c>
      <c r="B293" s="5"/>
      <c r="C293" s="5"/>
      <c r="D293" s="5"/>
      <c r="E293" s="5"/>
      <c r="F293" s="5"/>
      <c r="G293" s="5"/>
      <c r="H293" s="5"/>
      <c r="I293" s="5"/>
      <c r="J293" s="5"/>
      <c r="K293" s="5"/>
      <c r="L293" s="5"/>
      <c r="M293" s="5"/>
      <c r="N293" s="5"/>
      <c r="O293" s="5"/>
      <c r="P293" s="5"/>
      <c r="Q293" s="5"/>
      <c r="R293" s="5"/>
      <c r="S293" s="5"/>
      <c r="T293" s="5"/>
      <c r="U293" s="5"/>
      <c r="V293" s="13"/>
      <c r="W293" s="13"/>
    </row>
    <row r="294" spans="1:23" s="9" customFormat="1" ht="12.95" customHeight="1" x14ac:dyDescent="0.2">
      <c r="A294" s="11" t="s">
        <v>472</v>
      </c>
      <c r="B294" s="5"/>
      <c r="C294" s="5"/>
      <c r="D294" s="5"/>
      <c r="E294" s="5"/>
      <c r="F294" s="5"/>
      <c r="G294" s="5"/>
      <c r="H294" s="5"/>
      <c r="I294" s="5"/>
      <c r="J294" s="5"/>
      <c r="K294" s="5"/>
      <c r="L294" s="5"/>
      <c r="M294" s="5"/>
      <c r="N294" s="5"/>
      <c r="O294" s="5"/>
      <c r="P294" s="5"/>
      <c r="Q294" s="5"/>
      <c r="R294" s="5"/>
      <c r="S294" s="5"/>
      <c r="T294" s="5"/>
      <c r="U294" s="5"/>
      <c r="V294" s="13"/>
      <c r="W294" s="13"/>
    </row>
    <row r="295" spans="1:23" ht="12.95" customHeight="1" x14ac:dyDescent="0.2">
      <c r="A295" s="12" t="s">
        <v>489</v>
      </c>
      <c r="B295" s="3">
        <v>173</v>
      </c>
      <c r="C295" s="3">
        <v>226</v>
      </c>
      <c r="D295" s="3">
        <v>31</v>
      </c>
      <c r="E295" s="3">
        <v>15</v>
      </c>
      <c r="F295" s="3">
        <v>0</v>
      </c>
      <c r="G295" s="3">
        <v>0</v>
      </c>
      <c r="H295" s="3">
        <v>0</v>
      </c>
      <c r="I295" s="3">
        <v>0</v>
      </c>
      <c r="J295" s="3">
        <v>0</v>
      </c>
      <c r="K295" s="3">
        <v>0</v>
      </c>
      <c r="L295" s="3">
        <v>0</v>
      </c>
      <c r="M295" s="3">
        <v>0</v>
      </c>
      <c r="N295" s="3">
        <v>0</v>
      </c>
      <c r="O295" s="3">
        <v>0</v>
      </c>
      <c r="P295" s="3">
        <v>0</v>
      </c>
      <c r="Q295" s="3">
        <v>0</v>
      </c>
      <c r="R295" s="3">
        <v>0</v>
      </c>
      <c r="S295" s="3">
        <v>1</v>
      </c>
      <c r="T295" s="3">
        <v>5</v>
      </c>
      <c r="U295" s="3">
        <f>SUM(B295:T295)</f>
        <v>451</v>
      </c>
    </row>
    <row r="296" spans="1:23" ht="12.95" customHeight="1" x14ac:dyDescent="0.2">
      <c r="A296" s="12" t="s">
        <v>488</v>
      </c>
      <c r="B296" s="3">
        <v>354</v>
      </c>
      <c r="C296" s="3">
        <v>313</v>
      </c>
      <c r="D296" s="3">
        <v>59</v>
      </c>
      <c r="E296" s="3">
        <v>23</v>
      </c>
      <c r="F296" s="3">
        <v>0</v>
      </c>
      <c r="G296" s="3">
        <v>0</v>
      </c>
      <c r="H296" s="3">
        <v>0</v>
      </c>
      <c r="I296" s="3">
        <v>0</v>
      </c>
      <c r="J296" s="3">
        <v>0</v>
      </c>
      <c r="K296" s="3">
        <v>0</v>
      </c>
      <c r="L296" s="3">
        <v>2</v>
      </c>
      <c r="M296" s="3">
        <v>0</v>
      </c>
      <c r="N296" s="3">
        <v>0</v>
      </c>
      <c r="O296" s="3">
        <v>0</v>
      </c>
      <c r="P296" s="3">
        <v>3</v>
      </c>
      <c r="Q296" s="3">
        <v>0</v>
      </c>
      <c r="R296" s="3">
        <v>5</v>
      </c>
      <c r="S296" s="3">
        <v>0</v>
      </c>
      <c r="T296" s="3">
        <v>8</v>
      </c>
      <c r="U296" s="3">
        <f>SUM(B296:T296)</f>
        <v>767</v>
      </c>
    </row>
    <row r="297" spans="1:23" ht="12.95" customHeight="1" x14ac:dyDescent="0.2">
      <c r="A297" s="12" t="s">
        <v>487</v>
      </c>
      <c r="B297" s="3">
        <v>344</v>
      </c>
      <c r="C297" s="3">
        <v>354</v>
      </c>
      <c r="D297" s="3">
        <v>48</v>
      </c>
      <c r="E297" s="3">
        <v>28</v>
      </c>
      <c r="F297" s="3">
        <v>0</v>
      </c>
      <c r="G297" s="3">
        <v>0</v>
      </c>
      <c r="H297" s="3">
        <v>0</v>
      </c>
      <c r="I297" s="3">
        <v>0</v>
      </c>
      <c r="J297" s="3">
        <v>0</v>
      </c>
      <c r="K297" s="3">
        <v>0</v>
      </c>
      <c r="L297" s="3">
        <v>0</v>
      </c>
      <c r="M297" s="3">
        <v>0</v>
      </c>
      <c r="N297" s="3">
        <v>0</v>
      </c>
      <c r="O297" s="3">
        <v>0</v>
      </c>
      <c r="P297" s="3">
        <v>2</v>
      </c>
      <c r="Q297" s="3">
        <v>1</v>
      </c>
      <c r="R297" s="3">
        <v>4</v>
      </c>
      <c r="S297" s="3">
        <v>0</v>
      </c>
      <c r="T297" s="3">
        <v>6</v>
      </c>
      <c r="U297" s="3">
        <f>SUM(B297:T297)</f>
        <v>787</v>
      </c>
    </row>
    <row r="298" spans="1:23" s="9" customFormat="1" ht="12.95" customHeight="1" x14ac:dyDescent="0.2">
      <c r="A298" s="16" t="s">
        <v>486</v>
      </c>
      <c r="B298" s="4">
        <f>SUM(B295:B297)</f>
        <v>871</v>
      </c>
      <c r="C298" s="4">
        <f t="shared" ref="C298:U298" si="55">SUM(C295:C297)</f>
        <v>893</v>
      </c>
      <c r="D298" s="4">
        <f t="shared" si="55"/>
        <v>138</v>
      </c>
      <c r="E298" s="4">
        <f t="shared" si="55"/>
        <v>66</v>
      </c>
      <c r="F298" s="4">
        <f t="shared" si="55"/>
        <v>0</v>
      </c>
      <c r="G298" s="4">
        <f t="shared" si="55"/>
        <v>0</v>
      </c>
      <c r="H298" s="4">
        <f t="shared" si="55"/>
        <v>0</v>
      </c>
      <c r="I298" s="4">
        <f t="shared" si="55"/>
        <v>0</v>
      </c>
      <c r="J298" s="4">
        <f t="shared" si="55"/>
        <v>0</v>
      </c>
      <c r="K298" s="4">
        <f t="shared" si="55"/>
        <v>0</v>
      </c>
      <c r="L298" s="4">
        <f t="shared" si="55"/>
        <v>2</v>
      </c>
      <c r="M298" s="4">
        <f t="shared" si="55"/>
        <v>0</v>
      </c>
      <c r="N298" s="4">
        <f t="shared" si="55"/>
        <v>0</v>
      </c>
      <c r="O298" s="4">
        <f t="shared" si="55"/>
        <v>0</v>
      </c>
      <c r="P298" s="4">
        <f t="shared" si="55"/>
        <v>5</v>
      </c>
      <c r="Q298" s="4">
        <f t="shared" si="55"/>
        <v>1</v>
      </c>
      <c r="R298" s="4">
        <f t="shared" si="55"/>
        <v>9</v>
      </c>
      <c r="S298" s="4">
        <f t="shared" si="55"/>
        <v>1</v>
      </c>
      <c r="T298" s="4">
        <f t="shared" si="55"/>
        <v>19</v>
      </c>
      <c r="U298" s="4">
        <f t="shared" si="55"/>
        <v>2005</v>
      </c>
      <c r="V298" s="13"/>
      <c r="W298" s="13"/>
    </row>
    <row r="299" spans="1:23" s="9" customFormat="1" ht="12.95" customHeight="1" x14ac:dyDescent="0.2">
      <c r="A299" s="11"/>
      <c r="B299" s="5"/>
      <c r="C299" s="5"/>
      <c r="D299" s="5"/>
      <c r="E299" s="5"/>
      <c r="F299" s="5"/>
      <c r="G299" s="5"/>
      <c r="H299" s="5"/>
      <c r="I299" s="5"/>
      <c r="J299" s="5"/>
      <c r="K299" s="5"/>
      <c r="L299" s="5"/>
      <c r="M299" s="5"/>
      <c r="N299" s="5"/>
      <c r="O299" s="5"/>
      <c r="P299" s="5"/>
      <c r="Q299" s="5"/>
      <c r="R299" s="5"/>
      <c r="S299" s="5"/>
      <c r="T299" s="5"/>
      <c r="U299" s="5"/>
      <c r="V299" s="13"/>
      <c r="W299" s="13"/>
    </row>
    <row r="300" spans="1:23" s="9" customFormat="1" ht="12.95" customHeight="1" x14ac:dyDescent="0.2">
      <c r="A300" s="11" t="s">
        <v>471</v>
      </c>
      <c r="B300" s="5"/>
      <c r="C300" s="5"/>
      <c r="D300" s="5"/>
      <c r="E300" s="5"/>
      <c r="F300" s="5"/>
      <c r="G300" s="5"/>
      <c r="H300" s="5"/>
      <c r="I300" s="5"/>
      <c r="J300" s="5"/>
      <c r="K300" s="5"/>
      <c r="L300" s="5"/>
      <c r="M300" s="5"/>
      <c r="N300" s="5"/>
      <c r="O300" s="5"/>
      <c r="P300" s="5"/>
      <c r="Q300" s="5"/>
      <c r="R300" s="5"/>
      <c r="S300" s="5"/>
      <c r="T300" s="5"/>
      <c r="U300" s="5"/>
      <c r="V300" s="13"/>
      <c r="W300" s="13"/>
    </row>
    <row r="301" spans="1:23" ht="12.95" customHeight="1" x14ac:dyDescent="0.2">
      <c r="A301" s="12" t="s">
        <v>485</v>
      </c>
      <c r="B301" s="3">
        <v>242</v>
      </c>
      <c r="C301" s="3">
        <v>218</v>
      </c>
      <c r="D301" s="3">
        <v>44</v>
      </c>
      <c r="E301" s="3">
        <v>24</v>
      </c>
      <c r="F301" s="3">
        <v>0</v>
      </c>
      <c r="G301" s="3">
        <v>0</v>
      </c>
      <c r="H301" s="3">
        <v>0</v>
      </c>
      <c r="I301" s="3">
        <v>0</v>
      </c>
      <c r="J301" s="3">
        <v>0</v>
      </c>
      <c r="K301" s="3">
        <v>0</v>
      </c>
      <c r="L301" s="3">
        <v>0</v>
      </c>
      <c r="M301" s="3">
        <v>0</v>
      </c>
      <c r="N301" s="3">
        <v>0</v>
      </c>
      <c r="O301" s="3">
        <v>0</v>
      </c>
      <c r="P301" s="3">
        <v>1</v>
      </c>
      <c r="Q301" s="3">
        <v>1</v>
      </c>
      <c r="R301" s="3">
        <v>9</v>
      </c>
      <c r="S301" s="3">
        <v>0</v>
      </c>
      <c r="T301" s="3">
        <v>6</v>
      </c>
      <c r="U301" s="3">
        <f>SUM(B301:T301)</f>
        <v>545</v>
      </c>
    </row>
    <row r="302" spans="1:23" ht="12.95" customHeight="1" x14ac:dyDescent="0.2">
      <c r="A302" s="12" t="s">
        <v>484</v>
      </c>
      <c r="B302" s="3">
        <v>207</v>
      </c>
      <c r="C302" s="3">
        <v>242</v>
      </c>
      <c r="D302" s="3">
        <v>31</v>
      </c>
      <c r="E302" s="3">
        <v>23</v>
      </c>
      <c r="F302" s="3">
        <v>0</v>
      </c>
      <c r="G302" s="3">
        <v>0</v>
      </c>
      <c r="H302" s="3">
        <v>0</v>
      </c>
      <c r="I302" s="3">
        <v>0</v>
      </c>
      <c r="J302" s="3">
        <v>0</v>
      </c>
      <c r="K302" s="3">
        <v>0</v>
      </c>
      <c r="L302" s="3">
        <v>0</v>
      </c>
      <c r="M302" s="3">
        <v>0</v>
      </c>
      <c r="N302" s="3">
        <v>0</v>
      </c>
      <c r="O302" s="3">
        <v>0</v>
      </c>
      <c r="P302" s="3">
        <v>0</v>
      </c>
      <c r="Q302" s="3">
        <v>0</v>
      </c>
      <c r="R302" s="3">
        <v>6</v>
      </c>
      <c r="S302" s="3">
        <v>0</v>
      </c>
      <c r="T302" s="3">
        <v>7</v>
      </c>
      <c r="U302" s="3">
        <f>SUM(B302:T302)</f>
        <v>516</v>
      </c>
    </row>
    <row r="303" spans="1:23" ht="12.95" customHeight="1" x14ac:dyDescent="0.2">
      <c r="A303" s="12" t="s">
        <v>483</v>
      </c>
      <c r="B303" s="3">
        <v>326</v>
      </c>
      <c r="C303" s="3">
        <v>282</v>
      </c>
      <c r="D303" s="3">
        <v>40</v>
      </c>
      <c r="E303" s="3">
        <v>26</v>
      </c>
      <c r="F303" s="3">
        <v>0</v>
      </c>
      <c r="G303" s="3">
        <v>1</v>
      </c>
      <c r="H303" s="3">
        <v>0</v>
      </c>
      <c r="I303" s="3">
        <v>0</v>
      </c>
      <c r="J303" s="3">
        <v>0</v>
      </c>
      <c r="K303" s="3">
        <v>0</v>
      </c>
      <c r="L303" s="3">
        <v>0</v>
      </c>
      <c r="M303" s="3">
        <v>0</v>
      </c>
      <c r="N303" s="3">
        <v>0</v>
      </c>
      <c r="O303" s="3">
        <v>0</v>
      </c>
      <c r="P303" s="3">
        <v>2</v>
      </c>
      <c r="Q303" s="3">
        <v>0</v>
      </c>
      <c r="R303" s="3">
        <v>6</v>
      </c>
      <c r="S303" s="3">
        <v>0</v>
      </c>
      <c r="T303" s="3">
        <v>6</v>
      </c>
      <c r="U303" s="3">
        <f>SUM(B303:T303)</f>
        <v>689</v>
      </c>
    </row>
    <row r="304" spans="1:23" s="9" customFormat="1" ht="12.95" customHeight="1" x14ac:dyDescent="0.2">
      <c r="A304" s="16" t="s">
        <v>482</v>
      </c>
      <c r="B304" s="4">
        <f t="shared" ref="B304:U304" si="56">SUM(B301:B303)</f>
        <v>775</v>
      </c>
      <c r="C304" s="4">
        <f t="shared" si="56"/>
        <v>742</v>
      </c>
      <c r="D304" s="4">
        <f t="shared" si="56"/>
        <v>115</v>
      </c>
      <c r="E304" s="4">
        <f t="shared" si="56"/>
        <v>73</v>
      </c>
      <c r="F304" s="4">
        <f t="shared" si="56"/>
        <v>0</v>
      </c>
      <c r="G304" s="4">
        <f t="shared" si="56"/>
        <v>1</v>
      </c>
      <c r="H304" s="4">
        <f t="shared" si="56"/>
        <v>0</v>
      </c>
      <c r="I304" s="4">
        <f t="shared" si="56"/>
        <v>0</v>
      </c>
      <c r="J304" s="4">
        <f t="shared" si="56"/>
        <v>0</v>
      </c>
      <c r="K304" s="4">
        <f t="shared" si="56"/>
        <v>0</v>
      </c>
      <c r="L304" s="4">
        <f t="shared" si="56"/>
        <v>0</v>
      </c>
      <c r="M304" s="4">
        <f t="shared" si="56"/>
        <v>0</v>
      </c>
      <c r="N304" s="4">
        <f t="shared" si="56"/>
        <v>0</v>
      </c>
      <c r="O304" s="4">
        <f t="shared" si="56"/>
        <v>0</v>
      </c>
      <c r="P304" s="4">
        <f t="shared" si="56"/>
        <v>3</v>
      </c>
      <c r="Q304" s="4">
        <f t="shared" si="56"/>
        <v>1</v>
      </c>
      <c r="R304" s="4">
        <f t="shared" si="56"/>
        <v>21</v>
      </c>
      <c r="S304" s="4">
        <f t="shared" si="56"/>
        <v>0</v>
      </c>
      <c r="T304" s="4">
        <f t="shared" si="56"/>
        <v>19</v>
      </c>
      <c r="U304" s="4">
        <f t="shared" si="56"/>
        <v>1750</v>
      </c>
      <c r="V304" s="13"/>
      <c r="W304" s="13"/>
    </row>
    <row r="305" spans="1:23" s="9" customFormat="1" ht="12.95" customHeight="1" x14ac:dyDescent="0.2">
      <c r="A305" s="11"/>
      <c r="B305" s="5"/>
      <c r="C305" s="5"/>
      <c r="D305" s="5"/>
      <c r="E305" s="5"/>
      <c r="F305" s="5"/>
      <c r="G305" s="5"/>
      <c r="H305" s="5"/>
      <c r="I305" s="5"/>
      <c r="J305" s="5"/>
      <c r="K305" s="5"/>
      <c r="L305" s="5"/>
      <c r="M305" s="5"/>
      <c r="N305" s="5"/>
      <c r="O305" s="5"/>
      <c r="P305" s="5"/>
      <c r="Q305" s="5"/>
      <c r="R305" s="5"/>
      <c r="S305" s="5"/>
      <c r="T305" s="5"/>
      <c r="U305" s="5"/>
      <c r="V305" s="13"/>
      <c r="W305" s="13"/>
    </row>
    <row r="306" spans="1:23" s="9" customFormat="1" ht="12.95" customHeight="1" x14ac:dyDescent="0.2">
      <c r="A306" s="11" t="s">
        <v>470</v>
      </c>
      <c r="B306" s="5"/>
      <c r="C306" s="5"/>
      <c r="D306" s="5"/>
      <c r="E306" s="5"/>
      <c r="F306" s="5"/>
      <c r="G306" s="5"/>
      <c r="H306" s="5"/>
      <c r="I306" s="5"/>
      <c r="J306" s="5"/>
      <c r="K306" s="5"/>
      <c r="L306" s="5"/>
      <c r="M306" s="5"/>
      <c r="N306" s="5"/>
      <c r="O306" s="5"/>
      <c r="P306" s="5"/>
      <c r="Q306" s="5"/>
      <c r="R306" s="5"/>
      <c r="S306" s="5"/>
      <c r="T306" s="5"/>
      <c r="U306" s="5"/>
      <c r="V306" s="13"/>
      <c r="W306" s="13"/>
    </row>
    <row r="307" spans="1:23" ht="12.95" customHeight="1" x14ac:dyDescent="0.2">
      <c r="A307" s="12" t="s">
        <v>481</v>
      </c>
      <c r="B307" s="3">
        <v>276</v>
      </c>
      <c r="C307" s="3">
        <v>235</v>
      </c>
      <c r="D307" s="3">
        <v>38</v>
      </c>
      <c r="E307" s="3">
        <v>26</v>
      </c>
      <c r="F307" s="3">
        <v>0</v>
      </c>
      <c r="G307" s="3">
        <v>0</v>
      </c>
      <c r="H307" s="3">
        <v>0</v>
      </c>
      <c r="I307" s="3">
        <v>0</v>
      </c>
      <c r="J307" s="3">
        <v>0</v>
      </c>
      <c r="K307" s="3">
        <v>0</v>
      </c>
      <c r="L307" s="3">
        <v>0</v>
      </c>
      <c r="M307" s="3">
        <v>0</v>
      </c>
      <c r="N307" s="3">
        <v>0</v>
      </c>
      <c r="O307" s="3">
        <v>0</v>
      </c>
      <c r="P307" s="3">
        <v>6</v>
      </c>
      <c r="Q307" s="3">
        <v>1</v>
      </c>
      <c r="R307" s="3">
        <v>4</v>
      </c>
      <c r="S307" s="3">
        <v>0</v>
      </c>
      <c r="T307" s="3">
        <v>7</v>
      </c>
      <c r="U307" s="3">
        <f>SUM(B307:T307)</f>
        <v>593</v>
      </c>
    </row>
    <row r="308" spans="1:23" ht="12.95" customHeight="1" x14ac:dyDescent="0.2">
      <c r="A308" s="12" t="s">
        <v>480</v>
      </c>
      <c r="B308" s="3">
        <v>243</v>
      </c>
      <c r="C308" s="3">
        <v>253</v>
      </c>
      <c r="D308" s="3">
        <v>35</v>
      </c>
      <c r="E308" s="3">
        <v>17</v>
      </c>
      <c r="F308" s="3">
        <v>0</v>
      </c>
      <c r="G308" s="3">
        <v>0</v>
      </c>
      <c r="H308" s="3">
        <v>0</v>
      </c>
      <c r="I308" s="3">
        <v>0</v>
      </c>
      <c r="J308" s="3">
        <v>0</v>
      </c>
      <c r="K308" s="3">
        <v>0</v>
      </c>
      <c r="L308" s="3">
        <v>0</v>
      </c>
      <c r="M308" s="3">
        <v>0</v>
      </c>
      <c r="N308" s="3">
        <v>0</v>
      </c>
      <c r="O308" s="3">
        <v>0</v>
      </c>
      <c r="P308" s="3">
        <v>1</v>
      </c>
      <c r="Q308" s="3">
        <v>0</v>
      </c>
      <c r="R308" s="3">
        <v>5</v>
      </c>
      <c r="S308" s="3">
        <v>0</v>
      </c>
      <c r="T308" s="3">
        <v>4</v>
      </c>
      <c r="U308" s="3">
        <f>SUM(B308:T308)</f>
        <v>558</v>
      </c>
    </row>
    <row r="309" spans="1:23" ht="12.95" customHeight="1" x14ac:dyDescent="0.2">
      <c r="A309" s="12" t="s">
        <v>479</v>
      </c>
      <c r="B309" s="3">
        <v>306</v>
      </c>
      <c r="C309" s="3">
        <v>216</v>
      </c>
      <c r="D309" s="3">
        <v>27</v>
      </c>
      <c r="E309" s="3">
        <v>26</v>
      </c>
      <c r="F309" s="3">
        <v>0</v>
      </c>
      <c r="G309" s="3">
        <v>0</v>
      </c>
      <c r="H309" s="3">
        <v>0</v>
      </c>
      <c r="I309" s="3">
        <v>0</v>
      </c>
      <c r="J309" s="3">
        <v>0</v>
      </c>
      <c r="K309" s="3">
        <v>0</v>
      </c>
      <c r="L309" s="3">
        <v>3</v>
      </c>
      <c r="M309" s="3">
        <v>0</v>
      </c>
      <c r="N309" s="3">
        <v>0</v>
      </c>
      <c r="O309" s="3">
        <v>1</v>
      </c>
      <c r="P309" s="3">
        <v>2</v>
      </c>
      <c r="Q309" s="3">
        <v>0</v>
      </c>
      <c r="R309" s="3">
        <v>8</v>
      </c>
      <c r="S309" s="3">
        <v>0</v>
      </c>
      <c r="T309" s="3">
        <v>3</v>
      </c>
      <c r="U309" s="3">
        <f>SUM(B309:T309)</f>
        <v>592</v>
      </c>
    </row>
    <row r="310" spans="1:23" s="9" customFormat="1" ht="12.95" customHeight="1" x14ac:dyDescent="0.2">
      <c r="A310" s="16" t="s">
        <v>478</v>
      </c>
      <c r="B310" s="4">
        <f t="shared" ref="B310:U310" si="57">SUM(B307:B309)</f>
        <v>825</v>
      </c>
      <c r="C310" s="4">
        <f t="shared" si="57"/>
        <v>704</v>
      </c>
      <c r="D310" s="4">
        <f t="shared" si="57"/>
        <v>100</v>
      </c>
      <c r="E310" s="4">
        <f t="shared" si="57"/>
        <v>69</v>
      </c>
      <c r="F310" s="4">
        <f t="shared" si="57"/>
        <v>0</v>
      </c>
      <c r="G310" s="4">
        <f t="shared" si="57"/>
        <v>0</v>
      </c>
      <c r="H310" s="4">
        <f t="shared" si="57"/>
        <v>0</v>
      </c>
      <c r="I310" s="4">
        <f t="shared" si="57"/>
        <v>0</v>
      </c>
      <c r="J310" s="4">
        <f t="shared" si="57"/>
        <v>0</v>
      </c>
      <c r="K310" s="4">
        <f t="shared" si="57"/>
        <v>0</v>
      </c>
      <c r="L310" s="4">
        <f t="shared" si="57"/>
        <v>3</v>
      </c>
      <c r="M310" s="4">
        <f t="shared" si="57"/>
        <v>0</v>
      </c>
      <c r="N310" s="4">
        <f t="shared" si="57"/>
        <v>0</v>
      </c>
      <c r="O310" s="4">
        <f t="shared" si="57"/>
        <v>1</v>
      </c>
      <c r="P310" s="4">
        <f t="shared" si="57"/>
        <v>9</v>
      </c>
      <c r="Q310" s="4">
        <f t="shared" si="57"/>
        <v>1</v>
      </c>
      <c r="R310" s="4">
        <f t="shared" si="57"/>
        <v>17</v>
      </c>
      <c r="S310" s="4">
        <f t="shared" si="57"/>
        <v>0</v>
      </c>
      <c r="T310" s="4">
        <f t="shared" si="57"/>
        <v>14</v>
      </c>
      <c r="U310" s="4">
        <f t="shared" si="57"/>
        <v>1743</v>
      </c>
      <c r="V310" s="13"/>
      <c r="W310" s="13"/>
    </row>
    <row r="311" spans="1:23" s="9" customFormat="1" ht="12.95" customHeight="1" x14ac:dyDescent="0.2">
      <c r="A311" s="11"/>
      <c r="B311" s="5"/>
      <c r="C311" s="5"/>
      <c r="D311" s="5"/>
      <c r="E311" s="5"/>
      <c r="F311" s="5"/>
      <c r="G311" s="5"/>
      <c r="H311" s="5"/>
      <c r="I311" s="5"/>
      <c r="J311" s="5"/>
      <c r="K311" s="5"/>
      <c r="L311" s="5"/>
      <c r="M311" s="5"/>
      <c r="N311" s="5"/>
      <c r="O311" s="5"/>
      <c r="P311" s="5"/>
      <c r="Q311" s="5"/>
      <c r="R311" s="5"/>
      <c r="S311" s="5"/>
      <c r="T311" s="5"/>
      <c r="U311" s="5"/>
      <c r="V311" s="13"/>
      <c r="W311" s="13"/>
    </row>
    <row r="312" spans="1:23" s="9" customFormat="1" ht="12.95" customHeight="1" x14ac:dyDescent="0.2">
      <c r="A312" s="11" t="s">
        <v>469</v>
      </c>
      <c r="B312" s="5"/>
      <c r="C312" s="5"/>
      <c r="D312" s="5"/>
      <c r="E312" s="5"/>
      <c r="F312" s="5"/>
      <c r="G312" s="5"/>
      <c r="H312" s="5"/>
      <c r="I312" s="5"/>
      <c r="J312" s="5"/>
      <c r="K312" s="5"/>
      <c r="L312" s="5"/>
      <c r="M312" s="5"/>
      <c r="N312" s="5"/>
      <c r="O312" s="5"/>
      <c r="P312" s="5"/>
      <c r="Q312" s="5"/>
      <c r="R312" s="5"/>
      <c r="S312" s="5"/>
      <c r="T312" s="5"/>
      <c r="U312" s="5"/>
      <c r="V312" s="13"/>
      <c r="W312" s="13"/>
    </row>
    <row r="313" spans="1:23" ht="12.95" customHeight="1" x14ac:dyDescent="0.2">
      <c r="A313" s="12" t="s">
        <v>477</v>
      </c>
      <c r="B313" s="3">
        <v>324</v>
      </c>
      <c r="C313" s="3">
        <v>334</v>
      </c>
      <c r="D313" s="3">
        <v>42</v>
      </c>
      <c r="E313" s="3">
        <v>26</v>
      </c>
      <c r="F313" s="3">
        <v>0</v>
      </c>
      <c r="G313" s="3">
        <v>0</v>
      </c>
      <c r="H313" s="3">
        <v>0</v>
      </c>
      <c r="I313" s="3">
        <v>0</v>
      </c>
      <c r="J313" s="3">
        <v>0</v>
      </c>
      <c r="K313" s="3">
        <v>0</v>
      </c>
      <c r="L313" s="3">
        <v>2</v>
      </c>
      <c r="M313" s="3">
        <v>0</v>
      </c>
      <c r="N313" s="3">
        <v>0</v>
      </c>
      <c r="O313" s="3">
        <v>0</v>
      </c>
      <c r="P313" s="3">
        <v>1</v>
      </c>
      <c r="Q313" s="3">
        <v>2</v>
      </c>
      <c r="R313" s="3">
        <v>8</v>
      </c>
      <c r="S313" s="3">
        <v>0</v>
      </c>
      <c r="T313" s="3">
        <v>8</v>
      </c>
      <c r="U313" s="3">
        <f>SUM(B313:T313)</f>
        <v>747</v>
      </c>
    </row>
    <row r="314" spans="1:23" ht="12.95" customHeight="1" x14ac:dyDescent="0.2">
      <c r="A314" s="12" t="s">
        <v>476</v>
      </c>
      <c r="B314" s="3">
        <v>256</v>
      </c>
      <c r="C314" s="3">
        <v>270</v>
      </c>
      <c r="D314" s="3">
        <v>39</v>
      </c>
      <c r="E314" s="3">
        <v>21</v>
      </c>
      <c r="F314" s="3">
        <v>0</v>
      </c>
      <c r="G314" s="3">
        <v>1</v>
      </c>
      <c r="H314" s="3">
        <v>0</v>
      </c>
      <c r="I314" s="3">
        <v>0</v>
      </c>
      <c r="J314" s="3">
        <v>0</v>
      </c>
      <c r="K314" s="3">
        <v>0</v>
      </c>
      <c r="L314" s="3">
        <v>0</v>
      </c>
      <c r="M314" s="3">
        <v>0</v>
      </c>
      <c r="N314" s="3">
        <v>0</v>
      </c>
      <c r="O314" s="3">
        <v>0</v>
      </c>
      <c r="P314" s="3">
        <v>2</v>
      </c>
      <c r="Q314" s="3">
        <v>0</v>
      </c>
      <c r="R314" s="3">
        <v>4</v>
      </c>
      <c r="S314" s="3">
        <v>2</v>
      </c>
      <c r="T314" s="3">
        <v>3</v>
      </c>
      <c r="U314" s="3">
        <f>SUM(B314:T314)</f>
        <v>598</v>
      </c>
    </row>
    <row r="315" spans="1:23" ht="12.95" customHeight="1" x14ac:dyDescent="0.2">
      <c r="A315" s="12" t="s">
        <v>475</v>
      </c>
      <c r="B315" s="3">
        <v>320</v>
      </c>
      <c r="C315" s="3">
        <v>317</v>
      </c>
      <c r="D315" s="3">
        <v>54</v>
      </c>
      <c r="E315" s="3">
        <v>17</v>
      </c>
      <c r="F315" s="3">
        <v>0</v>
      </c>
      <c r="G315" s="3">
        <v>0</v>
      </c>
      <c r="H315" s="3">
        <v>0</v>
      </c>
      <c r="I315" s="3">
        <v>0</v>
      </c>
      <c r="J315" s="3">
        <v>0</v>
      </c>
      <c r="K315" s="3">
        <v>0</v>
      </c>
      <c r="L315" s="3">
        <v>0</v>
      </c>
      <c r="M315" s="3">
        <v>0</v>
      </c>
      <c r="N315" s="3">
        <v>0</v>
      </c>
      <c r="O315" s="3">
        <v>0</v>
      </c>
      <c r="P315" s="3">
        <v>0</v>
      </c>
      <c r="Q315" s="3">
        <v>0</v>
      </c>
      <c r="R315" s="3">
        <v>3</v>
      </c>
      <c r="S315" s="3">
        <v>1</v>
      </c>
      <c r="T315" s="3">
        <v>3</v>
      </c>
      <c r="U315" s="3">
        <f>SUM(B315:T315)</f>
        <v>715</v>
      </c>
    </row>
    <row r="316" spans="1:23" s="9" customFormat="1" ht="12.95" customHeight="1" x14ac:dyDescent="0.2">
      <c r="A316" s="16" t="s">
        <v>474</v>
      </c>
      <c r="B316" s="4">
        <f t="shared" ref="B316:U316" si="58">SUM(B313:B315)</f>
        <v>900</v>
      </c>
      <c r="C316" s="4">
        <f t="shared" si="58"/>
        <v>921</v>
      </c>
      <c r="D316" s="4">
        <f t="shared" si="58"/>
        <v>135</v>
      </c>
      <c r="E316" s="4">
        <f t="shared" si="58"/>
        <v>64</v>
      </c>
      <c r="F316" s="4">
        <f t="shared" si="58"/>
        <v>0</v>
      </c>
      <c r="G316" s="4">
        <f t="shared" si="58"/>
        <v>1</v>
      </c>
      <c r="H316" s="4">
        <f t="shared" si="58"/>
        <v>0</v>
      </c>
      <c r="I316" s="4">
        <f t="shared" si="58"/>
        <v>0</v>
      </c>
      <c r="J316" s="4">
        <f t="shared" si="58"/>
        <v>0</v>
      </c>
      <c r="K316" s="4">
        <f t="shared" si="58"/>
        <v>0</v>
      </c>
      <c r="L316" s="4">
        <f t="shared" si="58"/>
        <v>2</v>
      </c>
      <c r="M316" s="4">
        <f t="shared" si="58"/>
        <v>0</v>
      </c>
      <c r="N316" s="4">
        <f t="shared" si="58"/>
        <v>0</v>
      </c>
      <c r="O316" s="4">
        <f t="shared" si="58"/>
        <v>0</v>
      </c>
      <c r="P316" s="4">
        <f t="shared" si="58"/>
        <v>3</v>
      </c>
      <c r="Q316" s="4">
        <f t="shared" si="58"/>
        <v>2</v>
      </c>
      <c r="R316" s="4">
        <f t="shared" si="58"/>
        <v>15</v>
      </c>
      <c r="S316" s="4">
        <f t="shared" si="58"/>
        <v>3</v>
      </c>
      <c r="T316" s="4">
        <f t="shared" si="58"/>
        <v>14</v>
      </c>
      <c r="U316" s="4">
        <f t="shared" si="58"/>
        <v>2060</v>
      </c>
      <c r="V316" s="13"/>
      <c r="W316" s="13"/>
    </row>
    <row r="317" spans="1:23" s="9" customFormat="1" ht="12.95" customHeight="1" x14ac:dyDescent="0.2">
      <c r="A317" s="11"/>
      <c r="B317" s="5"/>
      <c r="C317" s="5"/>
      <c r="D317" s="5"/>
      <c r="E317" s="5"/>
      <c r="F317" s="5"/>
      <c r="G317" s="5"/>
      <c r="H317" s="5"/>
      <c r="I317" s="5"/>
      <c r="J317" s="5"/>
      <c r="K317" s="5"/>
      <c r="L317" s="5"/>
      <c r="M317" s="5"/>
      <c r="N317" s="5"/>
      <c r="O317" s="5"/>
      <c r="P317" s="5"/>
      <c r="Q317" s="5"/>
      <c r="R317" s="5"/>
      <c r="S317" s="5"/>
      <c r="T317" s="5"/>
      <c r="U317" s="5"/>
      <c r="V317" s="13"/>
      <c r="W317" s="13"/>
    </row>
    <row r="318" spans="1:23" s="9" customFormat="1" ht="12.95" customHeight="1" x14ac:dyDescent="0.2">
      <c r="A318" s="11" t="s">
        <v>473</v>
      </c>
      <c r="B318" s="5"/>
      <c r="C318" s="5"/>
      <c r="D318" s="5"/>
      <c r="E318" s="5"/>
      <c r="F318" s="5"/>
      <c r="G318" s="5"/>
      <c r="H318" s="5"/>
      <c r="I318" s="5"/>
      <c r="J318" s="5"/>
      <c r="K318" s="5"/>
      <c r="L318" s="5"/>
      <c r="M318" s="5"/>
      <c r="N318" s="5"/>
      <c r="O318" s="5"/>
      <c r="P318" s="5"/>
      <c r="Q318" s="5"/>
      <c r="R318" s="5"/>
      <c r="S318" s="5"/>
      <c r="T318" s="5"/>
      <c r="U318" s="5"/>
      <c r="V318" s="13"/>
      <c r="W318" s="13"/>
    </row>
    <row r="319" spans="1:23" s="9" customFormat="1" ht="12.95" customHeight="1" x14ac:dyDescent="0.2">
      <c r="A319" s="16" t="s">
        <v>472</v>
      </c>
      <c r="B319" s="4">
        <f>B298</f>
        <v>871</v>
      </c>
      <c r="C319" s="4">
        <f t="shared" ref="C319:U319" si="59">C298</f>
        <v>893</v>
      </c>
      <c r="D319" s="4">
        <f t="shared" si="59"/>
        <v>138</v>
      </c>
      <c r="E319" s="4">
        <f t="shared" si="59"/>
        <v>66</v>
      </c>
      <c r="F319" s="4">
        <f t="shared" si="59"/>
        <v>0</v>
      </c>
      <c r="G319" s="4">
        <f t="shared" si="59"/>
        <v>0</v>
      </c>
      <c r="H319" s="4">
        <f t="shared" si="59"/>
        <v>0</v>
      </c>
      <c r="I319" s="4">
        <f t="shared" si="59"/>
        <v>0</v>
      </c>
      <c r="J319" s="4">
        <f t="shared" si="59"/>
        <v>0</v>
      </c>
      <c r="K319" s="4">
        <f t="shared" si="59"/>
        <v>0</v>
      </c>
      <c r="L319" s="4">
        <f t="shared" si="59"/>
        <v>2</v>
      </c>
      <c r="M319" s="4">
        <f t="shared" si="59"/>
        <v>0</v>
      </c>
      <c r="N319" s="4">
        <f t="shared" si="59"/>
        <v>0</v>
      </c>
      <c r="O319" s="4">
        <f t="shared" si="59"/>
        <v>0</v>
      </c>
      <c r="P319" s="4">
        <f t="shared" si="59"/>
        <v>5</v>
      </c>
      <c r="Q319" s="4">
        <f t="shared" si="59"/>
        <v>1</v>
      </c>
      <c r="R319" s="4">
        <f t="shared" si="59"/>
        <v>9</v>
      </c>
      <c r="S319" s="4">
        <f t="shared" si="59"/>
        <v>1</v>
      </c>
      <c r="T319" s="4">
        <f t="shared" si="59"/>
        <v>19</v>
      </c>
      <c r="U319" s="4">
        <f t="shared" si="59"/>
        <v>2005</v>
      </c>
      <c r="V319" s="13"/>
      <c r="W319" s="13"/>
    </row>
    <row r="320" spans="1:23" s="9" customFormat="1" ht="12.95" customHeight="1" x14ac:dyDescent="0.2">
      <c r="A320" s="16" t="s">
        <v>471</v>
      </c>
      <c r="B320" s="4">
        <f>B304</f>
        <v>775</v>
      </c>
      <c r="C320" s="4">
        <f t="shared" ref="C320:U320" si="60">C304</f>
        <v>742</v>
      </c>
      <c r="D320" s="4">
        <f t="shared" si="60"/>
        <v>115</v>
      </c>
      <c r="E320" s="4">
        <f t="shared" si="60"/>
        <v>73</v>
      </c>
      <c r="F320" s="4">
        <f t="shared" si="60"/>
        <v>0</v>
      </c>
      <c r="G320" s="4">
        <f t="shared" si="60"/>
        <v>1</v>
      </c>
      <c r="H320" s="4">
        <f t="shared" si="60"/>
        <v>0</v>
      </c>
      <c r="I320" s="4">
        <f t="shared" si="60"/>
        <v>0</v>
      </c>
      <c r="J320" s="4">
        <f t="shared" si="60"/>
        <v>0</v>
      </c>
      <c r="K320" s="4">
        <f t="shared" si="60"/>
        <v>0</v>
      </c>
      <c r="L320" s="4">
        <f t="shared" si="60"/>
        <v>0</v>
      </c>
      <c r="M320" s="4">
        <f t="shared" si="60"/>
        <v>0</v>
      </c>
      <c r="N320" s="4">
        <f t="shared" si="60"/>
        <v>0</v>
      </c>
      <c r="O320" s="4">
        <f t="shared" si="60"/>
        <v>0</v>
      </c>
      <c r="P320" s="4">
        <f t="shared" si="60"/>
        <v>3</v>
      </c>
      <c r="Q320" s="4">
        <f t="shared" si="60"/>
        <v>1</v>
      </c>
      <c r="R320" s="4">
        <f t="shared" si="60"/>
        <v>21</v>
      </c>
      <c r="S320" s="4">
        <f t="shared" si="60"/>
        <v>0</v>
      </c>
      <c r="T320" s="4">
        <f t="shared" si="60"/>
        <v>19</v>
      </c>
      <c r="U320" s="4">
        <f t="shared" si="60"/>
        <v>1750</v>
      </c>
      <c r="V320" s="13"/>
      <c r="W320" s="13"/>
    </row>
    <row r="321" spans="1:23" s="9" customFormat="1" ht="12.95" customHeight="1" x14ac:dyDescent="0.2">
      <c r="A321" s="16" t="s">
        <v>470</v>
      </c>
      <c r="B321" s="4">
        <f>B310</f>
        <v>825</v>
      </c>
      <c r="C321" s="4">
        <f t="shared" ref="C321:U321" si="61">C310</f>
        <v>704</v>
      </c>
      <c r="D321" s="4">
        <f t="shared" si="61"/>
        <v>100</v>
      </c>
      <c r="E321" s="4">
        <f t="shared" si="61"/>
        <v>69</v>
      </c>
      <c r="F321" s="4">
        <f t="shared" si="61"/>
        <v>0</v>
      </c>
      <c r="G321" s="4">
        <f t="shared" si="61"/>
        <v>0</v>
      </c>
      <c r="H321" s="4">
        <f t="shared" si="61"/>
        <v>0</v>
      </c>
      <c r="I321" s="4">
        <f t="shared" si="61"/>
        <v>0</v>
      </c>
      <c r="J321" s="4">
        <f t="shared" si="61"/>
        <v>0</v>
      </c>
      <c r="K321" s="4">
        <f t="shared" si="61"/>
        <v>0</v>
      </c>
      <c r="L321" s="4">
        <f t="shared" si="61"/>
        <v>3</v>
      </c>
      <c r="M321" s="4">
        <f t="shared" si="61"/>
        <v>0</v>
      </c>
      <c r="N321" s="4">
        <f t="shared" si="61"/>
        <v>0</v>
      </c>
      <c r="O321" s="4">
        <f t="shared" si="61"/>
        <v>1</v>
      </c>
      <c r="P321" s="4">
        <f t="shared" si="61"/>
        <v>9</v>
      </c>
      <c r="Q321" s="4">
        <f t="shared" si="61"/>
        <v>1</v>
      </c>
      <c r="R321" s="4">
        <f t="shared" si="61"/>
        <v>17</v>
      </c>
      <c r="S321" s="4">
        <f t="shared" si="61"/>
        <v>0</v>
      </c>
      <c r="T321" s="4">
        <f t="shared" si="61"/>
        <v>14</v>
      </c>
      <c r="U321" s="4">
        <f t="shared" si="61"/>
        <v>1743</v>
      </c>
      <c r="V321" s="13"/>
      <c r="W321" s="13"/>
    </row>
    <row r="322" spans="1:23" s="9" customFormat="1" ht="12.95" customHeight="1" x14ac:dyDescent="0.2">
      <c r="A322" s="16" t="s">
        <v>469</v>
      </c>
      <c r="B322" s="4">
        <f>B316</f>
        <v>900</v>
      </c>
      <c r="C322" s="4">
        <f t="shared" ref="C322:U322" si="62">C316</f>
        <v>921</v>
      </c>
      <c r="D322" s="4">
        <f t="shared" si="62"/>
        <v>135</v>
      </c>
      <c r="E322" s="4">
        <f t="shared" si="62"/>
        <v>64</v>
      </c>
      <c r="F322" s="4">
        <f t="shared" si="62"/>
        <v>0</v>
      </c>
      <c r="G322" s="4">
        <f t="shared" si="62"/>
        <v>1</v>
      </c>
      <c r="H322" s="4">
        <f t="shared" si="62"/>
        <v>0</v>
      </c>
      <c r="I322" s="4">
        <f t="shared" si="62"/>
        <v>0</v>
      </c>
      <c r="J322" s="4">
        <f t="shared" si="62"/>
        <v>0</v>
      </c>
      <c r="K322" s="4">
        <f t="shared" si="62"/>
        <v>0</v>
      </c>
      <c r="L322" s="4">
        <f t="shared" si="62"/>
        <v>2</v>
      </c>
      <c r="M322" s="4">
        <f t="shared" si="62"/>
        <v>0</v>
      </c>
      <c r="N322" s="4">
        <f t="shared" si="62"/>
        <v>0</v>
      </c>
      <c r="O322" s="4">
        <f t="shared" si="62"/>
        <v>0</v>
      </c>
      <c r="P322" s="4">
        <f t="shared" si="62"/>
        <v>3</v>
      </c>
      <c r="Q322" s="4">
        <f t="shared" si="62"/>
        <v>2</v>
      </c>
      <c r="R322" s="4">
        <f t="shared" si="62"/>
        <v>15</v>
      </c>
      <c r="S322" s="4">
        <f t="shared" si="62"/>
        <v>3</v>
      </c>
      <c r="T322" s="4">
        <f t="shared" si="62"/>
        <v>14</v>
      </c>
      <c r="U322" s="4">
        <f t="shared" si="62"/>
        <v>2060</v>
      </c>
      <c r="V322" s="13"/>
      <c r="W322" s="13"/>
    </row>
    <row r="323" spans="1:23" s="9" customFormat="1" ht="12.95" customHeight="1" x14ac:dyDescent="0.2">
      <c r="A323" s="11"/>
      <c r="B323" s="5"/>
      <c r="C323" s="5"/>
      <c r="D323" s="5"/>
      <c r="E323" s="5"/>
      <c r="F323" s="5"/>
      <c r="G323" s="5"/>
      <c r="H323" s="5"/>
      <c r="I323" s="5"/>
      <c r="J323" s="5"/>
      <c r="K323" s="5"/>
      <c r="L323" s="5"/>
      <c r="M323" s="5"/>
      <c r="N323" s="5"/>
      <c r="O323" s="5"/>
      <c r="P323" s="5"/>
      <c r="Q323" s="5"/>
      <c r="R323" s="5"/>
      <c r="S323" s="5"/>
      <c r="T323" s="5"/>
      <c r="U323" s="5"/>
      <c r="V323" s="13"/>
      <c r="W323" s="13"/>
    </row>
    <row r="324" spans="1:23" s="9" customFormat="1" ht="12.95" customHeight="1" x14ac:dyDescent="0.2">
      <c r="A324" s="16" t="s">
        <v>468</v>
      </c>
      <c r="B324" s="4">
        <f>SUM(B319:B322)</f>
        <v>3371</v>
      </c>
      <c r="C324" s="4">
        <f t="shared" ref="C324:U324" si="63">SUM(C319:C322)</f>
        <v>3260</v>
      </c>
      <c r="D324" s="4">
        <f t="shared" si="63"/>
        <v>488</v>
      </c>
      <c r="E324" s="4">
        <f t="shared" si="63"/>
        <v>272</v>
      </c>
      <c r="F324" s="4">
        <f t="shared" si="63"/>
        <v>0</v>
      </c>
      <c r="G324" s="4">
        <f t="shared" si="63"/>
        <v>2</v>
      </c>
      <c r="H324" s="4">
        <f t="shared" si="63"/>
        <v>0</v>
      </c>
      <c r="I324" s="4">
        <f t="shared" si="63"/>
        <v>0</v>
      </c>
      <c r="J324" s="4">
        <f t="shared" si="63"/>
        <v>0</v>
      </c>
      <c r="K324" s="4">
        <f t="shared" si="63"/>
        <v>0</v>
      </c>
      <c r="L324" s="4">
        <f t="shared" si="63"/>
        <v>7</v>
      </c>
      <c r="M324" s="4">
        <f t="shared" si="63"/>
        <v>0</v>
      </c>
      <c r="N324" s="4">
        <f t="shared" si="63"/>
        <v>0</v>
      </c>
      <c r="O324" s="4">
        <f t="shared" si="63"/>
        <v>1</v>
      </c>
      <c r="P324" s="4">
        <f t="shared" si="63"/>
        <v>20</v>
      </c>
      <c r="Q324" s="4">
        <f t="shared" si="63"/>
        <v>5</v>
      </c>
      <c r="R324" s="4">
        <f t="shared" si="63"/>
        <v>62</v>
      </c>
      <c r="S324" s="4">
        <f t="shared" si="63"/>
        <v>4</v>
      </c>
      <c r="T324" s="4">
        <f t="shared" si="63"/>
        <v>66</v>
      </c>
      <c r="U324" s="4">
        <f t="shared" si="63"/>
        <v>7558</v>
      </c>
      <c r="V324" s="13"/>
      <c r="W324" s="13"/>
    </row>
    <row r="325" spans="1:23" s="9" customFormat="1" ht="12.95" customHeight="1" x14ac:dyDescent="0.2">
      <c r="A325" s="11"/>
      <c r="B325" s="5"/>
      <c r="C325" s="5"/>
      <c r="D325" s="5"/>
      <c r="E325" s="5"/>
      <c r="F325" s="5"/>
      <c r="G325" s="5"/>
      <c r="H325" s="5"/>
      <c r="I325" s="5"/>
      <c r="J325" s="5"/>
      <c r="K325" s="5"/>
      <c r="L325" s="5"/>
      <c r="M325" s="5"/>
      <c r="N325" s="5"/>
      <c r="O325" s="5"/>
      <c r="P325" s="5"/>
      <c r="Q325" s="5"/>
      <c r="R325" s="5"/>
      <c r="S325" s="5"/>
      <c r="T325" s="5"/>
      <c r="U325" s="5"/>
      <c r="V325" s="13"/>
      <c r="W325" s="13"/>
    </row>
    <row r="326" spans="1:23" s="9" customFormat="1" ht="12.95" customHeight="1" x14ac:dyDescent="0.2">
      <c r="A326" s="11" t="s">
        <v>26</v>
      </c>
      <c r="B326" s="5"/>
      <c r="C326" s="5"/>
      <c r="D326" s="5"/>
      <c r="E326" s="5"/>
      <c r="F326" s="5"/>
      <c r="G326" s="5"/>
      <c r="H326" s="5"/>
      <c r="I326" s="5"/>
      <c r="J326" s="5"/>
      <c r="K326" s="5"/>
      <c r="L326" s="5"/>
      <c r="M326" s="5"/>
      <c r="N326" s="5"/>
      <c r="O326" s="5"/>
      <c r="P326" s="5"/>
      <c r="Q326" s="5"/>
      <c r="R326" s="5"/>
      <c r="S326" s="5"/>
      <c r="T326" s="5"/>
      <c r="U326" s="5"/>
      <c r="V326" s="13"/>
      <c r="W326" s="13"/>
    </row>
    <row r="327" spans="1:23" ht="12.95" customHeight="1" x14ac:dyDescent="0.2">
      <c r="A327" s="12" t="s">
        <v>467</v>
      </c>
      <c r="B327" s="3">
        <v>443</v>
      </c>
      <c r="C327" s="3">
        <v>772</v>
      </c>
      <c r="D327" s="3">
        <v>140</v>
      </c>
      <c r="E327" s="3">
        <v>33</v>
      </c>
      <c r="F327" s="3">
        <v>0</v>
      </c>
      <c r="G327" s="3">
        <v>0</v>
      </c>
      <c r="H327" s="3">
        <v>0</v>
      </c>
      <c r="I327" s="3">
        <v>1</v>
      </c>
      <c r="J327" s="3">
        <v>0</v>
      </c>
      <c r="K327" s="3">
        <v>0</v>
      </c>
      <c r="L327" s="3">
        <v>0</v>
      </c>
      <c r="M327" s="3">
        <v>0</v>
      </c>
      <c r="N327" s="3">
        <v>0</v>
      </c>
      <c r="O327" s="3">
        <v>0</v>
      </c>
      <c r="P327" s="3">
        <v>3</v>
      </c>
      <c r="Q327" s="3">
        <v>0</v>
      </c>
      <c r="R327" s="3">
        <v>9</v>
      </c>
      <c r="S327" s="3">
        <v>0</v>
      </c>
      <c r="T327" s="3">
        <v>9</v>
      </c>
      <c r="U327" s="3">
        <f t="shared" ref="U327:U332" si="64">SUM(B327:T327)</f>
        <v>1410</v>
      </c>
    </row>
    <row r="328" spans="1:23" ht="12.95" customHeight="1" x14ac:dyDescent="0.2">
      <c r="A328" s="12" t="s">
        <v>466</v>
      </c>
      <c r="B328" s="3">
        <v>203</v>
      </c>
      <c r="C328" s="3">
        <v>563</v>
      </c>
      <c r="D328" s="3">
        <v>109</v>
      </c>
      <c r="E328" s="3">
        <v>14</v>
      </c>
      <c r="F328" s="3">
        <v>0</v>
      </c>
      <c r="G328" s="3">
        <v>0</v>
      </c>
      <c r="H328" s="3">
        <v>0</v>
      </c>
      <c r="I328" s="3">
        <v>0</v>
      </c>
      <c r="J328" s="3">
        <v>0</v>
      </c>
      <c r="K328" s="3">
        <v>0</v>
      </c>
      <c r="L328" s="3">
        <v>1</v>
      </c>
      <c r="M328" s="3">
        <v>0</v>
      </c>
      <c r="N328" s="3">
        <v>0</v>
      </c>
      <c r="O328" s="3">
        <v>0</v>
      </c>
      <c r="P328" s="3">
        <v>4</v>
      </c>
      <c r="Q328" s="3">
        <v>0</v>
      </c>
      <c r="R328" s="3">
        <v>7</v>
      </c>
      <c r="S328" s="3">
        <v>0</v>
      </c>
      <c r="T328" s="3">
        <v>6</v>
      </c>
      <c r="U328" s="3">
        <f t="shared" si="64"/>
        <v>907</v>
      </c>
    </row>
    <row r="329" spans="1:23" ht="12.95" customHeight="1" x14ac:dyDescent="0.2">
      <c r="A329" s="12" t="s">
        <v>465</v>
      </c>
      <c r="B329" s="3">
        <v>257</v>
      </c>
      <c r="C329" s="3">
        <v>520</v>
      </c>
      <c r="D329" s="3">
        <v>90</v>
      </c>
      <c r="E329" s="3">
        <v>22</v>
      </c>
      <c r="F329" s="3">
        <v>0</v>
      </c>
      <c r="G329" s="3">
        <v>0</v>
      </c>
      <c r="H329" s="3">
        <v>0</v>
      </c>
      <c r="I329" s="3">
        <v>0</v>
      </c>
      <c r="J329" s="3">
        <v>0</v>
      </c>
      <c r="K329" s="3">
        <v>0</v>
      </c>
      <c r="L329" s="3">
        <v>2</v>
      </c>
      <c r="M329" s="3">
        <v>0</v>
      </c>
      <c r="N329" s="3">
        <v>0</v>
      </c>
      <c r="O329" s="3">
        <v>0</v>
      </c>
      <c r="P329" s="3">
        <v>0</v>
      </c>
      <c r="Q329" s="3">
        <v>0</v>
      </c>
      <c r="R329" s="3">
        <v>8</v>
      </c>
      <c r="S329" s="3">
        <v>0</v>
      </c>
      <c r="T329" s="3">
        <v>7</v>
      </c>
      <c r="U329" s="3">
        <f t="shared" si="64"/>
        <v>906</v>
      </c>
    </row>
    <row r="330" spans="1:23" ht="12.95" customHeight="1" x14ac:dyDescent="0.2">
      <c r="A330" s="12" t="s">
        <v>464</v>
      </c>
      <c r="B330" s="3">
        <v>194</v>
      </c>
      <c r="C330" s="3">
        <v>437</v>
      </c>
      <c r="D330" s="3">
        <v>86</v>
      </c>
      <c r="E330" s="3">
        <v>12</v>
      </c>
      <c r="F330" s="3">
        <v>0</v>
      </c>
      <c r="G330" s="3">
        <v>0</v>
      </c>
      <c r="H330" s="3">
        <v>0</v>
      </c>
      <c r="I330" s="3">
        <v>0</v>
      </c>
      <c r="J330" s="3">
        <v>0</v>
      </c>
      <c r="K330" s="3">
        <v>0</v>
      </c>
      <c r="L330" s="3">
        <v>1</v>
      </c>
      <c r="M330" s="3">
        <v>0</v>
      </c>
      <c r="N330" s="3">
        <v>0</v>
      </c>
      <c r="O330" s="3">
        <v>0</v>
      </c>
      <c r="P330" s="3">
        <v>0</v>
      </c>
      <c r="Q330" s="3">
        <v>0</v>
      </c>
      <c r="R330" s="3">
        <v>3</v>
      </c>
      <c r="S330" s="3">
        <v>0</v>
      </c>
      <c r="T330" s="3">
        <v>8</v>
      </c>
      <c r="U330" s="3">
        <f t="shared" si="64"/>
        <v>741</v>
      </c>
    </row>
    <row r="331" spans="1:23" ht="12.95" customHeight="1" x14ac:dyDescent="0.2">
      <c r="A331" s="12" t="s">
        <v>463</v>
      </c>
      <c r="B331" s="3">
        <v>154</v>
      </c>
      <c r="C331" s="3">
        <v>406</v>
      </c>
      <c r="D331" s="3">
        <v>72</v>
      </c>
      <c r="E331" s="3">
        <v>10</v>
      </c>
      <c r="F331" s="3">
        <v>0</v>
      </c>
      <c r="G331" s="3">
        <v>0</v>
      </c>
      <c r="H331" s="3">
        <v>0</v>
      </c>
      <c r="I331" s="3">
        <v>0</v>
      </c>
      <c r="J331" s="3">
        <v>0</v>
      </c>
      <c r="K331" s="3">
        <v>0</v>
      </c>
      <c r="L331" s="3">
        <v>1</v>
      </c>
      <c r="M331" s="3">
        <v>0</v>
      </c>
      <c r="N331" s="3">
        <v>0</v>
      </c>
      <c r="O331" s="3">
        <v>0</v>
      </c>
      <c r="P331" s="3">
        <v>0</v>
      </c>
      <c r="Q331" s="3">
        <v>0</v>
      </c>
      <c r="R331" s="3">
        <v>6</v>
      </c>
      <c r="S331" s="3">
        <v>0</v>
      </c>
      <c r="T331" s="3">
        <v>2</v>
      </c>
      <c r="U331" s="3">
        <f t="shared" si="64"/>
        <v>651</v>
      </c>
    </row>
    <row r="332" spans="1:23" ht="12.95" customHeight="1" x14ac:dyDescent="0.2">
      <c r="A332" s="12" t="s">
        <v>462</v>
      </c>
      <c r="B332" s="3">
        <v>148</v>
      </c>
      <c r="C332" s="3">
        <v>419</v>
      </c>
      <c r="D332" s="3">
        <v>81</v>
      </c>
      <c r="E332" s="3">
        <v>11</v>
      </c>
      <c r="F332" s="3">
        <v>0</v>
      </c>
      <c r="G332" s="3">
        <v>0</v>
      </c>
      <c r="H332" s="3">
        <v>0</v>
      </c>
      <c r="I332" s="3">
        <v>0</v>
      </c>
      <c r="J332" s="3">
        <v>0</v>
      </c>
      <c r="K332" s="3">
        <v>0</v>
      </c>
      <c r="L332" s="3">
        <v>1</v>
      </c>
      <c r="M332" s="3">
        <v>0</v>
      </c>
      <c r="N332" s="3">
        <v>0</v>
      </c>
      <c r="O332" s="3">
        <v>0</v>
      </c>
      <c r="P332" s="3">
        <v>0</v>
      </c>
      <c r="Q332" s="3">
        <v>0</v>
      </c>
      <c r="R332" s="3">
        <v>6</v>
      </c>
      <c r="S332" s="3">
        <v>0</v>
      </c>
      <c r="T332" s="3">
        <v>5</v>
      </c>
      <c r="U332" s="3">
        <f t="shared" si="64"/>
        <v>671</v>
      </c>
    </row>
    <row r="333" spans="1:23" s="9" customFormat="1" ht="12.95" customHeight="1" x14ac:dyDescent="0.2">
      <c r="A333" s="16" t="s">
        <v>461</v>
      </c>
      <c r="B333" s="4">
        <f>SUM(B327:B332)</f>
        <v>1399</v>
      </c>
      <c r="C333" s="4">
        <f>SUM(C327:C332)</f>
        <v>3117</v>
      </c>
      <c r="D333" s="4">
        <f>SUM(D327:D332)</f>
        <v>578</v>
      </c>
      <c r="E333" s="4">
        <f>SUM(E327:E332)</f>
        <v>102</v>
      </c>
      <c r="F333" s="4">
        <f>SUM(F327:F332)</f>
        <v>0</v>
      </c>
      <c r="G333" s="4">
        <f t="shared" ref="G333:O333" si="65">SUM(G327:G332)</f>
        <v>0</v>
      </c>
      <c r="H333" s="4">
        <f t="shared" si="65"/>
        <v>0</v>
      </c>
      <c r="I333" s="4">
        <f t="shared" si="65"/>
        <v>1</v>
      </c>
      <c r="J333" s="4">
        <f t="shared" si="65"/>
        <v>0</v>
      </c>
      <c r="K333" s="4">
        <f t="shared" si="65"/>
        <v>0</v>
      </c>
      <c r="L333" s="4">
        <f t="shared" si="65"/>
        <v>6</v>
      </c>
      <c r="M333" s="4">
        <f t="shared" si="65"/>
        <v>0</v>
      </c>
      <c r="N333" s="4">
        <f t="shared" si="65"/>
        <v>0</v>
      </c>
      <c r="O333" s="4">
        <f t="shared" si="65"/>
        <v>0</v>
      </c>
      <c r="P333" s="4">
        <f t="shared" ref="P333:U333" si="66">SUM(P327:P332)</f>
        <v>7</v>
      </c>
      <c r="Q333" s="4">
        <f t="shared" si="66"/>
        <v>0</v>
      </c>
      <c r="R333" s="4">
        <f t="shared" si="66"/>
        <v>39</v>
      </c>
      <c r="S333" s="4">
        <f t="shared" si="66"/>
        <v>0</v>
      </c>
      <c r="T333" s="4">
        <f t="shared" si="66"/>
        <v>37</v>
      </c>
      <c r="U333" s="4">
        <f t="shared" si="66"/>
        <v>5286</v>
      </c>
      <c r="V333" s="13"/>
      <c r="W333" s="13"/>
    </row>
    <row r="334" spans="1:23" s="9" customFormat="1" ht="12.95" customHeight="1" x14ac:dyDescent="0.2">
      <c r="A334" s="11"/>
      <c r="B334" s="5"/>
      <c r="C334" s="5"/>
      <c r="D334" s="5"/>
      <c r="E334" s="5"/>
      <c r="F334" s="5"/>
      <c r="G334" s="5"/>
      <c r="H334" s="5"/>
      <c r="I334" s="5"/>
      <c r="J334" s="5"/>
      <c r="K334" s="5"/>
      <c r="L334" s="5"/>
      <c r="M334" s="5"/>
      <c r="N334" s="5"/>
      <c r="O334" s="5"/>
      <c r="P334" s="5"/>
      <c r="Q334" s="5"/>
      <c r="R334" s="5"/>
      <c r="S334" s="5"/>
      <c r="T334" s="5"/>
      <c r="U334" s="5"/>
      <c r="V334" s="13"/>
      <c r="W334" s="13"/>
    </row>
    <row r="335" spans="1:23" s="9" customFormat="1" ht="12.95" customHeight="1" x14ac:dyDescent="0.2">
      <c r="A335" s="11" t="s">
        <v>25</v>
      </c>
      <c r="B335" s="5"/>
      <c r="C335" s="5"/>
      <c r="D335" s="5"/>
      <c r="E335" s="5"/>
      <c r="F335" s="5"/>
      <c r="G335" s="5"/>
      <c r="H335" s="5"/>
      <c r="I335" s="5"/>
      <c r="J335" s="5"/>
      <c r="K335" s="5"/>
      <c r="L335" s="5"/>
      <c r="M335" s="5"/>
      <c r="N335" s="5"/>
      <c r="O335" s="5"/>
      <c r="P335" s="5"/>
      <c r="Q335" s="5"/>
      <c r="R335" s="5"/>
      <c r="S335" s="5"/>
      <c r="T335" s="5"/>
      <c r="U335" s="5"/>
      <c r="V335" s="13"/>
      <c r="W335" s="13"/>
    </row>
    <row r="336" spans="1:23" ht="12.95" customHeight="1" x14ac:dyDescent="0.2">
      <c r="A336" s="12" t="s">
        <v>460</v>
      </c>
      <c r="B336" s="3">
        <v>661</v>
      </c>
      <c r="C336" s="3">
        <v>324</v>
      </c>
      <c r="D336" s="3">
        <v>42</v>
      </c>
      <c r="E336" s="3">
        <v>35</v>
      </c>
      <c r="F336" s="3">
        <v>0</v>
      </c>
      <c r="G336" s="3">
        <v>0</v>
      </c>
      <c r="H336" s="3">
        <v>0</v>
      </c>
      <c r="I336" s="3">
        <v>0</v>
      </c>
      <c r="J336" s="3">
        <v>0</v>
      </c>
      <c r="K336" s="3">
        <v>0</v>
      </c>
      <c r="L336" s="3">
        <v>0</v>
      </c>
      <c r="M336" s="3">
        <v>0</v>
      </c>
      <c r="N336" s="3">
        <v>0</v>
      </c>
      <c r="O336" s="3">
        <v>1</v>
      </c>
      <c r="P336" s="3">
        <v>2</v>
      </c>
      <c r="Q336" s="3">
        <v>0</v>
      </c>
      <c r="R336" s="3">
        <v>9</v>
      </c>
      <c r="S336" s="3">
        <v>1</v>
      </c>
      <c r="T336" s="3">
        <v>6</v>
      </c>
      <c r="U336" s="3">
        <f t="shared" ref="U336:U367" si="67">SUM(B336:T336)</f>
        <v>1081</v>
      </c>
    </row>
    <row r="337" spans="1:21" ht="12.95" customHeight="1" x14ac:dyDescent="0.2">
      <c r="A337" s="12" t="s">
        <v>459</v>
      </c>
      <c r="B337" s="3">
        <v>373</v>
      </c>
      <c r="C337" s="3">
        <v>211</v>
      </c>
      <c r="D337" s="3">
        <v>33</v>
      </c>
      <c r="E337" s="3">
        <v>22</v>
      </c>
      <c r="F337" s="3">
        <v>0</v>
      </c>
      <c r="G337" s="3">
        <v>0</v>
      </c>
      <c r="H337" s="3">
        <v>0</v>
      </c>
      <c r="I337" s="3">
        <v>0</v>
      </c>
      <c r="J337" s="3">
        <v>0</v>
      </c>
      <c r="K337" s="3">
        <v>0</v>
      </c>
      <c r="L337" s="3">
        <v>0</v>
      </c>
      <c r="M337" s="3">
        <v>0</v>
      </c>
      <c r="N337" s="3">
        <v>0</v>
      </c>
      <c r="O337" s="3">
        <v>2</v>
      </c>
      <c r="P337" s="3">
        <v>0</v>
      </c>
      <c r="Q337" s="3">
        <v>0</v>
      </c>
      <c r="R337" s="3">
        <v>4</v>
      </c>
      <c r="S337" s="3">
        <v>0</v>
      </c>
      <c r="T337" s="3">
        <v>4</v>
      </c>
      <c r="U337" s="3">
        <f t="shared" si="67"/>
        <v>649</v>
      </c>
    </row>
    <row r="338" spans="1:21" ht="12.95" customHeight="1" x14ac:dyDescent="0.2">
      <c r="A338" s="12" t="s">
        <v>458</v>
      </c>
      <c r="B338" s="3">
        <v>813</v>
      </c>
      <c r="C338" s="3">
        <v>424</v>
      </c>
      <c r="D338" s="3">
        <v>79</v>
      </c>
      <c r="E338" s="3">
        <v>30</v>
      </c>
      <c r="F338" s="3">
        <v>0</v>
      </c>
      <c r="G338" s="3">
        <v>0</v>
      </c>
      <c r="H338" s="3">
        <v>0</v>
      </c>
      <c r="I338" s="3">
        <v>0</v>
      </c>
      <c r="J338" s="3">
        <v>0</v>
      </c>
      <c r="K338" s="3">
        <v>0</v>
      </c>
      <c r="L338" s="3">
        <v>2</v>
      </c>
      <c r="M338" s="3">
        <v>0</v>
      </c>
      <c r="N338" s="3">
        <v>0</v>
      </c>
      <c r="O338" s="3">
        <v>0</v>
      </c>
      <c r="P338" s="3">
        <v>2</v>
      </c>
      <c r="Q338" s="3">
        <v>1</v>
      </c>
      <c r="R338" s="3">
        <v>10</v>
      </c>
      <c r="S338" s="3">
        <v>2</v>
      </c>
      <c r="T338" s="3">
        <v>10</v>
      </c>
      <c r="U338" s="3">
        <f t="shared" si="67"/>
        <v>1373</v>
      </c>
    </row>
    <row r="339" spans="1:21" ht="12.95" customHeight="1" x14ac:dyDescent="0.2">
      <c r="A339" s="12" t="s">
        <v>457</v>
      </c>
      <c r="B339" s="3">
        <v>796</v>
      </c>
      <c r="C339" s="3">
        <v>536</v>
      </c>
      <c r="D339" s="3">
        <v>78</v>
      </c>
      <c r="E339" s="3">
        <v>31</v>
      </c>
      <c r="F339" s="3">
        <v>0</v>
      </c>
      <c r="G339" s="3">
        <v>0</v>
      </c>
      <c r="H339" s="3">
        <v>0</v>
      </c>
      <c r="I339" s="3">
        <v>0</v>
      </c>
      <c r="J339" s="3">
        <v>0</v>
      </c>
      <c r="K339" s="3">
        <v>0</v>
      </c>
      <c r="L339" s="3">
        <v>1</v>
      </c>
      <c r="M339" s="3">
        <v>0</v>
      </c>
      <c r="N339" s="3">
        <v>0</v>
      </c>
      <c r="O339" s="3">
        <v>0</v>
      </c>
      <c r="P339" s="3">
        <v>10</v>
      </c>
      <c r="Q339" s="3">
        <v>0</v>
      </c>
      <c r="R339" s="3">
        <v>11</v>
      </c>
      <c r="S339" s="3">
        <v>0</v>
      </c>
      <c r="T339" s="3">
        <v>8</v>
      </c>
      <c r="U339" s="3">
        <f t="shared" si="67"/>
        <v>1471</v>
      </c>
    </row>
    <row r="340" spans="1:21" ht="12.95" customHeight="1" x14ac:dyDescent="0.2">
      <c r="A340" s="12" t="s">
        <v>456</v>
      </c>
      <c r="B340" s="3">
        <v>573</v>
      </c>
      <c r="C340" s="3">
        <v>443</v>
      </c>
      <c r="D340" s="3">
        <v>66</v>
      </c>
      <c r="E340" s="3">
        <v>30</v>
      </c>
      <c r="F340" s="3">
        <v>0</v>
      </c>
      <c r="G340" s="3">
        <v>0</v>
      </c>
      <c r="H340" s="3">
        <v>0</v>
      </c>
      <c r="I340" s="3">
        <v>0</v>
      </c>
      <c r="J340" s="3">
        <v>0</v>
      </c>
      <c r="K340" s="3">
        <v>0</v>
      </c>
      <c r="L340" s="3">
        <v>2</v>
      </c>
      <c r="M340" s="3">
        <v>0</v>
      </c>
      <c r="N340" s="3">
        <v>0</v>
      </c>
      <c r="O340" s="3">
        <v>2</v>
      </c>
      <c r="P340" s="3">
        <v>2</v>
      </c>
      <c r="Q340" s="3">
        <v>1</v>
      </c>
      <c r="R340" s="3">
        <v>8</v>
      </c>
      <c r="S340" s="3">
        <v>0</v>
      </c>
      <c r="T340" s="3">
        <v>10</v>
      </c>
      <c r="U340" s="3">
        <f t="shared" si="67"/>
        <v>1137</v>
      </c>
    </row>
    <row r="341" spans="1:21" ht="12.95" customHeight="1" x14ac:dyDescent="0.2">
      <c r="A341" s="12" t="s">
        <v>455</v>
      </c>
      <c r="B341" s="3">
        <v>781</v>
      </c>
      <c r="C341" s="3">
        <v>515</v>
      </c>
      <c r="D341" s="3">
        <v>82</v>
      </c>
      <c r="E341" s="3">
        <v>43</v>
      </c>
      <c r="F341" s="3">
        <v>0</v>
      </c>
      <c r="G341" s="3">
        <v>0</v>
      </c>
      <c r="H341" s="3">
        <v>0</v>
      </c>
      <c r="I341" s="3">
        <v>0</v>
      </c>
      <c r="J341" s="3">
        <v>0</v>
      </c>
      <c r="K341" s="3">
        <v>0</v>
      </c>
      <c r="L341" s="3">
        <v>2</v>
      </c>
      <c r="M341" s="3">
        <v>0</v>
      </c>
      <c r="N341" s="3">
        <v>0</v>
      </c>
      <c r="O341" s="3">
        <v>0</v>
      </c>
      <c r="P341" s="3">
        <v>7</v>
      </c>
      <c r="Q341" s="3">
        <v>1</v>
      </c>
      <c r="R341" s="3">
        <v>15</v>
      </c>
      <c r="S341" s="3">
        <v>0</v>
      </c>
      <c r="T341" s="3">
        <v>8</v>
      </c>
      <c r="U341" s="3">
        <f t="shared" si="67"/>
        <v>1454</v>
      </c>
    </row>
    <row r="342" spans="1:21" ht="12.95" customHeight="1" x14ac:dyDescent="0.2">
      <c r="A342" s="12" t="s">
        <v>454</v>
      </c>
      <c r="B342" s="3">
        <v>668</v>
      </c>
      <c r="C342" s="3">
        <v>426</v>
      </c>
      <c r="D342" s="3">
        <v>63</v>
      </c>
      <c r="E342" s="3">
        <v>32</v>
      </c>
      <c r="F342" s="3">
        <v>0</v>
      </c>
      <c r="G342" s="3">
        <v>0</v>
      </c>
      <c r="H342" s="3">
        <v>0</v>
      </c>
      <c r="I342" s="3">
        <v>0</v>
      </c>
      <c r="J342" s="3">
        <v>0</v>
      </c>
      <c r="K342" s="3">
        <v>0</v>
      </c>
      <c r="L342" s="3">
        <v>0</v>
      </c>
      <c r="M342" s="3">
        <v>0</v>
      </c>
      <c r="N342" s="3">
        <v>0</v>
      </c>
      <c r="O342" s="3">
        <v>0</v>
      </c>
      <c r="P342" s="3">
        <v>5</v>
      </c>
      <c r="Q342" s="3">
        <v>0</v>
      </c>
      <c r="R342" s="3">
        <v>7</v>
      </c>
      <c r="S342" s="3">
        <v>0</v>
      </c>
      <c r="T342" s="3">
        <v>14</v>
      </c>
      <c r="U342" s="3">
        <f t="shared" si="67"/>
        <v>1215</v>
      </c>
    </row>
    <row r="343" spans="1:21" ht="12.95" customHeight="1" x14ac:dyDescent="0.2">
      <c r="A343" s="12" t="s">
        <v>453</v>
      </c>
      <c r="B343" s="3">
        <v>857</v>
      </c>
      <c r="C343" s="3">
        <v>371</v>
      </c>
      <c r="D343" s="3">
        <v>63</v>
      </c>
      <c r="E343" s="3">
        <v>55</v>
      </c>
      <c r="F343" s="3">
        <v>0</v>
      </c>
      <c r="G343" s="3">
        <v>0</v>
      </c>
      <c r="H343" s="3">
        <v>0</v>
      </c>
      <c r="I343" s="3">
        <v>0</v>
      </c>
      <c r="J343" s="3">
        <v>0</v>
      </c>
      <c r="K343" s="3">
        <v>0</v>
      </c>
      <c r="L343" s="3">
        <v>1</v>
      </c>
      <c r="M343" s="3">
        <v>0</v>
      </c>
      <c r="N343" s="3">
        <v>0</v>
      </c>
      <c r="O343" s="3">
        <v>1</v>
      </c>
      <c r="P343" s="3">
        <v>5</v>
      </c>
      <c r="Q343" s="3">
        <v>1</v>
      </c>
      <c r="R343" s="3">
        <v>18</v>
      </c>
      <c r="S343" s="3">
        <v>1</v>
      </c>
      <c r="T343" s="3">
        <v>20</v>
      </c>
      <c r="U343" s="3">
        <f t="shared" si="67"/>
        <v>1393</v>
      </c>
    </row>
    <row r="344" spans="1:21" ht="12.95" customHeight="1" x14ac:dyDescent="0.2">
      <c r="A344" s="12" t="s">
        <v>452</v>
      </c>
      <c r="B344" s="3">
        <v>689</v>
      </c>
      <c r="C344" s="3">
        <v>278</v>
      </c>
      <c r="D344" s="3">
        <v>42</v>
      </c>
      <c r="E344" s="3">
        <v>42</v>
      </c>
      <c r="F344" s="3">
        <v>0</v>
      </c>
      <c r="G344" s="3">
        <v>1</v>
      </c>
      <c r="H344" s="3">
        <v>0</v>
      </c>
      <c r="I344" s="3">
        <v>0</v>
      </c>
      <c r="J344" s="3">
        <v>0</v>
      </c>
      <c r="K344" s="3">
        <v>0</v>
      </c>
      <c r="L344" s="3">
        <v>1</v>
      </c>
      <c r="M344" s="3">
        <v>0</v>
      </c>
      <c r="N344" s="3">
        <v>0</v>
      </c>
      <c r="O344" s="3">
        <v>0</v>
      </c>
      <c r="P344" s="3">
        <v>8</v>
      </c>
      <c r="Q344" s="3">
        <v>0</v>
      </c>
      <c r="R344" s="3">
        <v>6</v>
      </c>
      <c r="S344" s="3">
        <v>0</v>
      </c>
      <c r="T344" s="3">
        <v>10</v>
      </c>
      <c r="U344" s="3">
        <f t="shared" si="67"/>
        <v>1077</v>
      </c>
    </row>
    <row r="345" spans="1:21" ht="12.95" customHeight="1" x14ac:dyDescent="0.2">
      <c r="A345" s="12" t="s">
        <v>451</v>
      </c>
      <c r="B345" s="3">
        <v>404</v>
      </c>
      <c r="C345" s="3">
        <v>402</v>
      </c>
      <c r="D345" s="3">
        <v>49</v>
      </c>
      <c r="E345" s="3">
        <v>20</v>
      </c>
      <c r="F345" s="3">
        <v>0</v>
      </c>
      <c r="G345" s="3">
        <v>0</v>
      </c>
      <c r="H345" s="3">
        <v>0</v>
      </c>
      <c r="I345" s="3">
        <v>0</v>
      </c>
      <c r="J345" s="3">
        <v>0</v>
      </c>
      <c r="K345" s="3">
        <v>0</v>
      </c>
      <c r="L345" s="3">
        <v>2</v>
      </c>
      <c r="M345" s="3">
        <v>0</v>
      </c>
      <c r="N345" s="3">
        <v>0</v>
      </c>
      <c r="O345" s="3">
        <v>0</v>
      </c>
      <c r="P345" s="3">
        <v>9</v>
      </c>
      <c r="Q345" s="3">
        <v>0</v>
      </c>
      <c r="R345" s="3">
        <v>10</v>
      </c>
      <c r="S345" s="3">
        <v>2</v>
      </c>
      <c r="T345" s="3">
        <v>8</v>
      </c>
      <c r="U345" s="3">
        <f t="shared" si="67"/>
        <v>906</v>
      </c>
    </row>
    <row r="346" spans="1:21" ht="12.95" customHeight="1" x14ac:dyDescent="0.2">
      <c r="A346" s="12" t="s">
        <v>450</v>
      </c>
      <c r="B346" s="3">
        <v>576</v>
      </c>
      <c r="C346" s="3">
        <v>208</v>
      </c>
      <c r="D346" s="3">
        <v>30</v>
      </c>
      <c r="E346" s="3">
        <v>44</v>
      </c>
      <c r="F346" s="3">
        <v>0</v>
      </c>
      <c r="G346" s="3">
        <v>0</v>
      </c>
      <c r="H346" s="3">
        <v>0</v>
      </c>
      <c r="I346" s="3">
        <v>0</v>
      </c>
      <c r="J346" s="3">
        <v>0</v>
      </c>
      <c r="K346" s="3">
        <v>0</v>
      </c>
      <c r="L346" s="3">
        <v>0</v>
      </c>
      <c r="M346" s="3">
        <v>0</v>
      </c>
      <c r="N346" s="3">
        <v>0</v>
      </c>
      <c r="O346" s="3">
        <v>0</v>
      </c>
      <c r="P346" s="3">
        <v>3</v>
      </c>
      <c r="Q346" s="3">
        <v>0</v>
      </c>
      <c r="R346" s="3">
        <v>7</v>
      </c>
      <c r="S346" s="3">
        <v>0</v>
      </c>
      <c r="T346" s="3">
        <v>5</v>
      </c>
      <c r="U346" s="3">
        <f t="shared" si="67"/>
        <v>873</v>
      </c>
    </row>
    <row r="347" spans="1:21" ht="12.95" customHeight="1" x14ac:dyDescent="0.2">
      <c r="A347" s="12" t="s">
        <v>449</v>
      </c>
      <c r="B347" s="3">
        <v>653</v>
      </c>
      <c r="C347" s="3">
        <v>258</v>
      </c>
      <c r="D347" s="3">
        <v>45</v>
      </c>
      <c r="E347" s="3">
        <v>34</v>
      </c>
      <c r="F347" s="3">
        <v>0</v>
      </c>
      <c r="G347" s="3">
        <v>0</v>
      </c>
      <c r="H347" s="3">
        <v>0</v>
      </c>
      <c r="I347" s="3">
        <v>0</v>
      </c>
      <c r="J347" s="3">
        <v>0</v>
      </c>
      <c r="K347" s="3">
        <v>0</v>
      </c>
      <c r="L347" s="3">
        <v>4</v>
      </c>
      <c r="M347" s="3">
        <v>0</v>
      </c>
      <c r="N347" s="3">
        <v>0</v>
      </c>
      <c r="O347" s="3">
        <v>2</v>
      </c>
      <c r="P347" s="3">
        <v>2</v>
      </c>
      <c r="Q347" s="3">
        <v>0</v>
      </c>
      <c r="R347" s="3">
        <v>7</v>
      </c>
      <c r="S347" s="3">
        <v>1</v>
      </c>
      <c r="T347" s="3">
        <v>16</v>
      </c>
      <c r="U347" s="3">
        <f t="shared" si="67"/>
        <v>1022</v>
      </c>
    </row>
    <row r="348" spans="1:21" ht="12.95" customHeight="1" x14ac:dyDescent="0.2">
      <c r="A348" s="12" t="s">
        <v>448</v>
      </c>
      <c r="B348" s="3">
        <v>886</v>
      </c>
      <c r="C348" s="3">
        <v>357</v>
      </c>
      <c r="D348" s="3">
        <v>44</v>
      </c>
      <c r="E348" s="3">
        <v>51</v>
      </c>
      <c r="F348" s="3">
        <v>0</v>
      </c>
      <c r="G348" s="3">
        <v>1</v>
      </c>
      <c r="H348" s="3">
        <v>0</v>
      </c>
      <c r="I348" s="3">
        <v>0</v>
      </c>
      <c r="J348" s="3">
        <v>0</v>
      </c>
      <c r="K348" s="3">
        <v>0</v>
      </c>
      <c r="L348" s="3">
        <v>0</v>
      </c>
      <c r="M348" s="3">
        <v>0</v>
      </c>
      <c r="N348" s="3">
        <v>0</v>
      </c>
      <c r="O348" s="3">
        <v>1</v>
      </c>
      <c r="P348" s="3">
        <v>4</v>
      </c>
      <c r="Q348" s="3">
        <v>0</v>
      </c>
      <c r="R348" s="3">
        <v>6</v>
      </c>
      <c r="S348" s="3">
        <v>1</v>
      </c>
      <c r="T348" s="3">
        <v>9</v>
      </c>
      <c r="U348" s="3">
        <f t="shared" si="67"/>
        <v>1360</v>
      </c>
    </row>
    <row r="349" spans="1:21" ht="12.95" customHeight="1" x14ac:dyDescent="0.2">
      <c r="A349" s="12" t="s">
        <v>447</v>
      </c>
      <c r="B349" s="3">
        <v>530</v>
      </c>
      <c r="C349" s="3">
        <v>176</v>
      </c>
      <c r="D349" s="3">
        <v>29</v>
      </c>
      <c r="E349" s="3">
        <v>34</v>
      </c>
      <c r="F349" s="3">
        <v>0</v>
      </c>
      <c r="G349" s="3">
        <v>1</v>
      </c>
      <c r="H349" s="3">
        <v>0</v>
      </c>
      <c r="I349" s="3">
        <v>0</v>
      </c>
      <c r="J349" s="3">
        <v>0</v>
      </c>
      <c r="K349" s="3">
        <v>0</v>
      </c>
      <c r="L349" s="3">
        <v>1</v>
      </c>
      <c r="M349" s="3">
        <v>0</v>
      </c>
      <c r="N349" s="3">
        <v>0</v>
      </c>
      <c r="O349" s="3">
        <v>0</v>
      </c>
      <c r="P349" s="3">
        <v>6</v>
      </c>
      <c r="Q349" s="3">
        <v>1</v>
      </c>
      <c r="R349" s="3">
        <v>2</v>
      </c>
      <c r="S349" s="3">
        <v>2</v>
      </c>
      <c r="T349" s="3">
        <v>12</v>
      </c>
      <c r="U349" s="3">
        <f t="shared" si="67"/>
        <v>794</v>
      </c>
    </row>
    <row r="350" spans="1:21" ht="12.95" customHeight="1" x14ac:dyDescent="0.2">
      <c r="A350" s="12" t="s">
        <v>446</v>
      </c>
      <c r="B350" s="3">
        <v>566</v>
      </c>
      <c r="C350" s="3">
        <v>256</v>
      </c>
      <c r="D350" s="3">
        <v>60</v>
      </c>
      <c r="E350" s="3">
        <v>41</v>
      </c>
      <c r="F350" s="3">
        <v>0</v>
      </c>
      <c r="G350" s="3">
        <v>0</v>
      </c>
      <c r="H350" s="3">
        <v>0</v>
      </c>
      <c r="I350" s="3">
        <v>0</v>
      </c>
      <c r="J350" s="3">
        <v>0</v>
      </c>
      <c r="K350" s="3">
        <v>0</v>
      </c>
      <c r="L350" s="3">
        <v>0</v>
      </c>
      <c r="M350" s="3">
        <v>0</v>
      </c>
      <c r="N350" s="3">
        <v>0</v>
      </c>
      <c r="O350" s="3">
        <v>1</v>
      </c>
      <c r="P350" s="3">
        <v>2</v>
      </c>
      <c r="Q350" s="3">
        <v>0</v>
      </c>
      <c r="R350" s="3">
        <v>3</v>
      </c>
      <c r="S350" s="3">
        <v>0</v>
      </c>
      <c r="T350" s="3">
        <v>13</v>
      </c>
      <c r="U350" s="3">
        <f t="shared" si="67"/>
        <v>942</v>
      </c>
    </row>
    <row r="351" spans="1:21" ht="12.95" customHeight="1" x14ac:dyDescent="0.2">
      <c r="A351" s="12" t="s">
        <v>445</v>
      </c>
      <c r="B351" s="3">
        <v>648</v>
      </c>
      <c r="C351" s="3">
        <v>648</v>
      </c>
      <c r="D351" s="3">
        <v>122</v>
      </c>
      <c r="E351" s="3">
        <v>40</v>
      </c>
      <c r="F351" s="3">
        <v>0</v>
      </c>
      <c r="G351" s="3">
        <v>0</v>
      </c>
      <c r="H351" s="3">
        <v>0</v>
      </c>
      <c r="I351" s="3">
        <v>0</v>
      </c>
      <c r="J351" s="3">
        <v>0</v>
      </c>
      <c r="K351" s="3">
        <v>0</v>
      </c>
      <c r="L351" s="3">
        <v>0</v>
      </c>
      <c r="M351" s="3">
        <v>0</v>
      </c>
      <c r="N351" s="3">
        <v>0</v>
      </c>
      <c r="O351" s="3">
        <v>1</v>
      </c>
      <c r="P351" s="3">
        <v>3</v>
      </c>
      <c r="Q351" s="3">
        <v>0</v>
      </c>
      <c r="R351" s="3">
        <v>8</v>
      </c>
      <c r="S351" s="3">
        <v>3</v>
      </c>
      <c r="T351" s="3">
        <v>17</v>
      </c>
      <c r="U351" s="3">
        <f t="shared" si="67"/>
        <v>1490</v>
      </c>
    </row>
    <row r="352" spans="1:21" ht="12.95" customHeight="1" x14ac:dyDescent="0.2">
      <c r="A352" s="12" t="s">
        <v>444</v>
      </c>
      <c r="B352" s="3">
        <v>787</v>
      </c>
      <c r="C352" s="3">
        <v>474</v>
      </c>
      <c r="D352" s="3">
        <v>63</v>
      </c>
      <c r="E352" s="3">
        <v>64</v>
      </c>
      <c r="F352" s="3">
        <v>0</v>
      </c>
      <c r="G352" s="3">
        <v>1</v>
      </c>
      <c r="H352" s="3">
        <v>0</v>
      </c>
      <c r="I352" s="3">
        <v>0</v>
      </c>
      <c r="J352" s="3">
        <v>0</v>
      </c>
      <c r="K352" s="3">
        <v>0</v>
      </c>
      <c r="L352" s="3">
        <v>2</v>
      </c>
      <c r="M352" s="3">
        <v>0</v>
      </c>
      <c r="N352" s="3">
        <v>0</v>
      </c>
      <c r="O352" s="3">
        <v>0</v>
      </c>
      <c r="P352" s="3">
        <v>13</v>
      </c>
      <c r="Q352" s="3">
        <v>0</v>
      </c>
      <c r="R352" s="3">
        <v>9</v>
      </c>
      <c r="S352" s="3">
        <v>2</v>
      </c>
      <c r="T352" s="3">
        <v>4</v>
      </c>
      <c r="U352" s="3">
        <f t="shared" si="67"/>
        <v>1419</v>
      </c>
    </row>
    <row r="353" spans="1:21" ht="12.95" customHeight="1" x14ac:dyDescent="0.2">
      <c r="A353" s="12" t="s">
        <v>443</v>
      </c>
      <c r="B353" s="3">
        <v>418</v>
      </c>
      <c r="C353" s="3">
        <v>185</v>
      </c>
      <c r="D353" s="3">
        <v>24</v>
      </c>
      <c r="E353" s="3">
        <v>30</v>
      </c>
      <c r="F353" s="3">
        <v>0</v>
      </c>
      <c r="G353" s="3">
        <v>0</v>
      </c>
      <c r="H353" s="3">
        <v>0</v>
      </c>
      <c r="I353" s="3">
        <v>0</v>
      </c>
      <c r="J353" s="3">
        <v>0</v>
      </c>
      <c r="K353" s="3">
        <v>0</v>
      </c>
      <c r="L353" s="3">
        <v>0</v>
      </c>
      <c r="M353" s="3">
        <v>0</v>
      </c>
      <c r="N353" s="3">
        <v>0</v>
      </c>
      <c r="O353" s="3">
        <v>0</v>
      </c>
      <c r="P353" s="3">
        <v>4</v>
      </c>
      <c r="Q353" s="3">
        <v>0</v>
      </c>
      <c r="R353" s="3">
        <v>6</v>
      </c>
      <c r="S353" s="3">
        <v>0</v>
      </c>
      <c r="T353" s="3">
        <v>5</v>
      </c>
      <c r="U353" s="3">
        <f t="shared" si="67"/>
        <v>672</v>
      </c>
    </row>
    <row r="354" spans="1:21" ht="12.95" customHeight="1" x14ac:dyDescent="0.2">
      <c r="A354" s="12" t="s">
        <v>442</v>
      </c>
      <c r="B354" s="3">
        <v>1105</v>
      </c>
      <c r="C354" s="3">
        <v>417</v>
      </c>
      <c r="D354" s="3">
        <v>64</v>
      </c>
      <c r="E354" s="3">
        <v>80</v>
      </c>
      <c r="F354" s="3">
        <v>0</v>
      </c>
      <c r="G354" s="3">
        <v>0</v>
      </c>
      <c r="H354" s="3">
        <v>0</v>
      </c>
      <c r="I354" s="3">
        <v>0</v>
      </c>
      <c r="J354" s="3">
        <v>0</v>
      </c>
      <c r="K354" s="3">
        <v>0</v>
      </c>
      <c r="L354" s="3">
        <v>4</v>
      </c>
      <c r="M354" s="3">
        <v>0</v>
      </c>
      <c r="N354" s="3">
        <v>0</v>
      </c>
      <c r="O354" s="3">
        <v>1</v>
      </c>
      <c r="P354" s="3">
        <v>3</v>
      </c>
      <c r="Q354" s="3">
        <v>0</v>
      </c>
      <c r="R354" s="3">
        <v>21</v>
      </c>
      <c r="S354" s="3">
        <v>1</v>
      </c>
      <c r="T354" s="3">
        <v>12</v>
      </c>
      <c r="U354" s="3">
        <f t="shared" si="67"/>
        <v>1708</v>
      </c>
    </row>
    <row r="355" spans="1:21" ht="12.95" customHeight="1" x14ac:dyDescent="0.2">
      <c r="A355" s="12" t="s">
        <v>441</v>
      </c>
      <c r="B355" s="3">
        <v>682</v>
      </c>
      <c r="C355" s="3">
        <v>371</v>
      </c>
      <c r="D355" s="3">
        <v>60</v>
      </c>
      <c r="E355" s="3">
        <v>34</v>
      </c>
      <c r="F355" s="3">
        <v>0</v>
      </c>
      <c r="G355" s="3">
        <v>0</v>
      </c>
      <c r="H355" s="3">
        <v>0</v>
      </c>
      <c r="I355" s="3">
        <v>0</v>
      </c>
      <c r="J355" s="3">
        <v>0</v>
      </c>
      <c r="K355" s="3">
        <v>0</v>
      </c>
      <c r="L355" s="3">
        <v>2</v>
      </c>
      <c r="M355" s="3">
        <v>0</v>
      </c>
      <c r="N355" s="3">
        <v>0</v>
      </c>
      <c r="O355" s="3">
        <v>0</v>
      </c>
      <c r="P355" s="3">
        <v>1</v>
      </c>
      <c r="Q355" s="3">
        <v>0</v>
      </c>
      <c r="R355" s="3">
        <v>5</v>
      </c>
      <c r="S355" s="3">
        <v>0</v>
      </c>
      <c r="T355" s="3">
        <v>9</v>
      </c>
      <c r="U355" s="3">
        <f t="shared" si="67"/>
        <v>1164</v>
      </c>
    </row>
    <row r="356" spans="1:21" ht="12.95" customHeight="1" x14ac:dyDescent="0.2">
      <c r="A356" s="12" t="s">
        <v>440</v>
      </c>
      <c r="B356" s="3">
        <v>365</v>
      </c>
      <c r="C356" s="3">
        <v>207</v>
      </c>
      <c r="D356" s="3">
        <v>33</v>
      </c>
      <c r="E356" s="3">
        <v>29</v>
      </c>
      <c r="F356" s="3">
        <v>0</v>
      </c>
      <c r="G356" s="3">
        <v>0</v>
      </c>
      <c r="H356" s="3">
        <v>0</v>
      </c>
      <c r="I356" s="3">
        <v>0</v>
      </c>
      <c r="J356" s="3">
        <v>0</v>
      </c>
      <c r="K356" s="3">
        <v>0</v>
      </c>
      <c r="L356" s="3">
        <v>0</v>
      </c>
      <c r="M356" s="3">
        <v>0</v>
      </c>
      <c r="N356" s="3">
        <v>0</v>
      </c>
      <c r="O356" s="3">
        <v>0</v>
      </c>
      <c r="P356" s="3">
        <v>0</v>
      </c>
      <c r="Q356" s="3">
        <v>0</v>
      </c>
      <c r="R356" s="3">
        <v>10</v>
      </c>
      <c r="S356" s="3">
        <v>0</v>
      </c>
      <c r="T356" s="3">
        <v>9</v>
      </c>
      <c r="U356" s="3">
        <f t="shared" si="67"/>
        <v>653</v>
      </c>
    </row>
    <row r="357" spans="1:21" ht="12.95" customHeight="1" x14ac:dyDescent="0.2">
      <c r="A357" s="12" t="s">
        <v>439</v>
      </c>
      <c r="B357" s="3">
        <v>705</v>
      </c>
      <c r="C357" s="3">
        <v>534</v>
      </c>
      <c r="D357" s="3">
        <v>61</v>
      </c>
      <c r="E357" s="3">
        <v>34</v>
      </c>
      <c r="F357" s="3">
        <v>0</v>
      </c>
      <c r="G357" s="3">
        <v>0</v>
      </c>
      <c r="H357" s="3">
        <v>0</v>
      </c>
      <c r="I357" s="3">
        <v>0</v>
      </c>
      <c r="J357" s="3">
        <v>0</v>
      </c>
      <c r="K357" s="3">
        <v>0</v>
      </c>
      <c r="L357" s="3">
        <v>1</v>
      </c>
      <c r="M357" s="3">
        <v>0</v>
      </c>
      <c r="N357" s="3">
        <v>0</v>
      </c>
      <c r="O357" s="3">
        <v>1</v>
      </c>
      <c r="P357" s="3">
        <v>8</v>
      </c>
      <c r="Q357" s="3">
        <v>0</v>
      </c>
      <c r="R357" s="3">
        <v>11</v>
      </c>
      <c r="S357" s="3">
        <v>0</v>
      </c>
      <c r="T357" s="3">
        <v>12</v>
      </c>
      <c r="U357" s="3">
        <f t="shared" si="67"/>
        <v>1367</v>
      </c>
    </row>
    <row r="358" spans="1:21" ht="12.95" customHeight="1" x14ac:dyDescent="0.2">
      <c r="A358" s="12" t="s">
        <v>438</v>
      </c>
      <c r="B358" s="3">
        <v>534</v>
      </c>
      <c r="C358" s="3">
        <v>380</v>
      </c>
      <c r="D358" s="3">
        <v>63</v>
      </c>
      <c r="E358" s="3">
        <v>18</v>
      </c>
      <c r="F358" s="3">
        <v>0</v>
      </c>
      <c r="G358" s="3">
        <v>0</v>
      </c>
      <c r="H358" s="3">
        <v>0</v>
      </c>
      <c r="I358" s="3">
        <v>0</v>
      </c>
      <c r="J358" s="3">
        <v>0</v>
      </c>
      <c r="K358" s="3">
        <v>0</v>
      </c>
      <c r="L358" s="3">
        <v>2</v>
      </c>
      <c r="M358" s="3">
        <v>0</v>
      </c>
      <c r="N358" s="3">
        <v>0</v>
      </c>
      <c r="O358" s="3">
        <v>0</v>
      </c>
      <c r="P358" s="3">
        <v>9</v>
      </c>
      <c r="Q358" s="3">
        <v>1</v>
      </c>
      <c r="R358" s="3">
        <v>5</v>
      </c>
      <c r="S358" s="3">
        <v>0</v>
      </c>
      <c r="T358" s="3">
        <v>4</v>
      </c>
      <c r="U358" s="3">
        <f t="shared" si="67"/>
        <v>1016</v>
      </c>
    </row>
    <row r="359" spans="1:21" ht="12.95" customHeight="1" x14ac:dyDescent="0.2">
      <c r="A359" s="12" t="s">
        <v>437</v>
      </c>
      <c r="B359" s="3">
        <v>571</v>
      </c>
      <c r="C359" s="3">
        <v>414</v>
      </c>
      <c r="D359" s="3">
        <v>47</v>
      </c>
      <c r="E359" s="3">
        <v>32</v>
      </c>
      <c r="F359" s="3">
        <v>0</v>
      </c>
      <c r="G359" s="3">
        <v>0</v>
      </c>
      <c r="H359" s="3">
        <v>0</v>
      </c>
      <c r="I359" s="3">
        <v>0</v>
      </c>
      <c r="J359" s="3">
        <v>0</v>
      </c>
      <c r="K359" s="3">
        <v>0</v>
      </c>
      <c r="L359" s="3">
        <v>0</v>
      </c>
      <c r="M359" s="3">
        <v>0</v>
      </c>
      <c r="N359" s="3">
        <v>0</v>
      </c>
      <c r="O359" s="3">
        <v>0</v>
      </c>
      <c r="P359" s="3">
        <v>8</v>
      </c>
      <c r="Q359" s="3">
        <v>0</v>
      </c>
      <c r="R359" s="3">
        <v>2</v>
      </c>
      <c r="S359" s="3">
        <v>1</v>
      </c>
      <c r="T359" s="3">
        <v>8</v>
      </c>
      <c r="U359" s="3">
        <f t="shared" si="67"/>
        <v>1083</v>
      </c>
    </row>
    <row r="360" spans="1:21" ht="12.95" customHeight="1" x14ac:dyDescent="0.2">
      <c r="A360" s="12" t="s">
        <v>436</v>
      </c>
      <c r="B360" s="3">
        <v>453</v>
      </c>
      <c r="C360" s="3">
        <v>347</v>
      </c>
      <c r="D360" s="3">
        <v>50</v>
      </c>
      <c r="E360" s="3">
        <v>19</v>
      </c>
      <c r="F360" s="3">
        <v>0</v>
      </c>
      <c r="G360" s="3">
        <v>0</v>
      </c>
      <c r="H360" s="3">
        <v>0</v>
      </c>
      <c r="I360" s="3">
        <v>0</v>
      </c>
      <c r="J360" s="3">
        <v>0</v>
      </c>
      <c r="K360" s="3">
        <v>0</v>
      </c>
      <c r="L360" s="3">
        <v>1</v>
      </c>
      <c r="M360" s="3">
        <v>0</v>
      </c>
      <c r="N360" s="3">
        <v>0</v>
      </c>
      <c r="O360" s="3">
        <v>0</v>
      </c>
      <c r="P360" s="3">
        <v>4</v>
      </c>
      <c r="Q360" s="3">
        <v>0</v>
      </c>
      <c r="R360" s="3">
        <v>4</v>
      </c>
      <c r="S360" s="3">
        <v>0</v>
      </c>
      <c r="T360" s="3">
        <v>7</v>
      </c>
      <c r="U360" s="3">
        <f t="shared" si="67"/>
        <v>885</v>
      </c>
    </row>
    <row r="361" spans="1:21" ht="12.95" customHeight="1" x14ac:dyDescent="0.2">
      <c r="A361" s="12" t="s">
        <v>435</v>
      </c>
      <c r="B361" s="3">
        <v>708</v>
      </c>
      <c r="C361" s="3">
        <v>479</v>
      </c>
      <c r="D361" s="3">
        <v>86</v>
      </c>
      <c r="E361" s="3">
        <v>27</v>
      </c>
      <c r="F361" s="3">
        <v>0</v>
      </c>
      <c r="G361" s="3">
        <v>3</v>
      </c>
      <c r="H361" s="3">
        <v>0</v>
      </c>
      <c r="I361" s="3">
        <v>0</v>
      </c>
      <c r="J361" s="3">
        <v>0</v>
      </c>
      <c r="K361" s="3">
        <v>0</v>
      </c>
      <c r="L361" s="3">
        <v>3</v>
      </c>
      <c r="M361" s="3">
        <v>0</v>
      </c>
      <c r="N361" s="3">
        <v>0</v>
      </c>
      <c r="O361" s="3">
        <v>1</v>
      </c>
      <c r="P361" s="3">
        <v>9</v>
      </c>
      <c r="Q361" s="3">
        <v>0</v>
      </c>
      <c r="R361" s="3">
        <v>14</v>
      </c>
      <c r="S361" s="3">
        <v>0</v>
      </c>
      <c r="T361" s="3">
        <v>11</v>
      </c>
      <c r="U361" s="3">
        <f t="shared" si="67"/>
        <v>1341</v>
      </c>
    </row>
    <row r="362" spans="1:21" ht="12.95" customHeight="1" x14ac:dyDescent="0.2">
      <c r="A362" s="12" t="s">
        <v>434</v>
      </c>
      <c r="B362" s="3">
        <v>471</v>
      </c>
      <c r="C362" s="3">
        <v>316</v>
      </c>
      <c r="D362" s="3">
        <v>30</v>
      </c>
      <c r="E362" s="3">
        <v>17</v>
      </c>
      <c r="F362" s="3">
        <v>0</v>
      </c>
      <c r="G362" s="3">
        <v>0</v>
      </c>
      <c r="H362" s="3">
        <v>0</v>
      </c>
      <c r="I362" s="3">
        <v>0</v>
      </c>
      <c r="J362" s="3">
        <v>0</v>
      </c>
      <c r="K362" s="3">
        <v>0</v>
      </c>
      <c r="L362" s="3">
        <v>0</v>
      </c>
      <c r="M362" s="3">
        <v>0</v>
      </c>
      <c r="N362" s="3">
        <v>0</v>
      </c>
      <c r="O362" s="3">
        <v>0</v>
      </c>
      <c r="P362" s="3">
        <v>2</v>
      </c>
      <c r="Q362" s="3">
        <v>1</v>
      </c>
      <c r="R362" s="3">
        <v>10</v>
      </c>
      <c r="S362" s="3">
        <v>0</v>
      </c>
      <c r="T362" s="3">
        <v>12</v>
      </c>
      <c r="U362" s="3">
        <f t="shared" si="67"/>
        <v>859</v>
      </c>
    </row>
    <row r="363" spans="1:21" ht="12.95" customHeight="1" x14ac:dyDescent="0.2">
      <c r="A363" s="12" t="s">
        <v>433</v>
      </c>
      <c r="B363" s="3">
        <v>549</v>
      </c>
      <c r="C363" s="3">
        <v>338</v>
      </c>
      <c r="D363" s="3">
        <v>49</v>
      </c>
      <c r="E363" s="3">
        <v>24</v>
      </c>
      <c r="F363" s="3">
        <v>0</v>
      </c>
      <c r="G363" s="3">
        <v>0</v>
      </c>
      <c r="H363" s="3">
        <v>1</v>
      </c>
      <c r="I363" s="3">
        <v>0</v>
      </c>
      <c r="J363" s="3">
        <v>0</v>
      </c>
      <c r="K363" s="3">
        <v>0</v>
      </c>
      <c r="L363" s="3">
        <v>1</v>
      </c>
      <c r="M363" s="3">
        <v>0</v>
      </c>
      <c r="N363" s="3">
        <v>0</v>
      </c>
      <c r="O363" s="3">
        <v>2</v>
      </c>
      <c r="P363" s="3">
        <v>7</v>
      </c>
      <c r="Q363" s="3">
        <v>0</v>
      </c>
      <c r="R363" s="3">
        <v>8</v>
      </c>
      <c r="S363" s="3">
        <v>0</v>
      </c>
      <c r="T363" s="3">
        <v>8</v>
      </c>
      <c r="U363" s="3">
        <f t="shared" si="67"/>
        <v>987</v>
      </c>
    </row>
    <row r="364" spans="1:21" ht="12.95" customHeight="1" x14ac:dyDescent="0.2">
      <c r="A364" s="12" t="s">
        <v>432</v>
      </c>
      <c r="B364" s="3">
        <v>705</v>
      </c>
      <c r="C364" s="3">
        <v>376</v>
      </c>
      <c r="D364" s="3">
        <v>58</v>
      </c>
      <c r="E364" s="3">
        <v>55</v>
      </c>
      <c r="F364" s="3">
        <v>0</v>
      </c>
      <c r="G364" s="3">
        <v>0</v>
      </c>
      <c r="H364" s="3">
        <v>0</v>
      </c>
      <c r="I364" s="3">
        <v>0</v>
      </c>
      <c r="J364" s="3">
        <v>0</v>
      </c>
      <c r="K364" s="3">
        <v>0</v>
      </c>
      <c r="L364" s="3">
        <v>4</v>
      </c>
      <c r="M364" s="3">
        <v>0</v>
      </c>
      <c r="N364" s="3">
        <v>0</v>
      </c>
      <c r="O364" s="3">
        <v>0</v>
      </c>
      <c r="P364" s="3">
        <v>2</v>
      </c>
      <c r="Q364" s="3">
        <v>0</v>
      </c>
      <c r="R364" s="3">
        <v>13</v>
      </c>
      <c r="S364" s="3">
        <v>1</v>
      </c>
      <c r="T364" s="3">
        <v>6</v>
      </c>
      <c r="U364" s="3">
        <f t="shared" si="67"/>
        <v>1220</v>
      </c>
    </row>
    <row r="365" spans="1:21" ht="12.95" customHeight="1" x14ac:dyDescent="0.2">
      <c r="A365" s="12" t="s">
        <v>431</v>
      </c>
      <c r="B365" s="3">
        <v>752</v>
      </c>
      <c r="C365" s="3">
        <v>439</v>
      </c>
      <c r="D365" s="3">
        <v>82</v>
      </c>
      <c r="E365" s="3">
        <v>37</v>
      </c>
      <c r="F365" s="3">
        <v>0</v>
      </c>
      <c r="G365" s="3">
        <v>0</v>
      </c>
      <c r="H365" s="3">
        <v>0</v>
      </c>
      <c r="I365" s="3">
        <v>0</v>
      </c>
      <c r="J365" s="3">
        <v>0</v>
      </c>
      <c r="K365" s="3">
        <v>0</v>
      </c>
      <c r="L365" s="3">
        <v>2</v>
      </c>
      <c r="M365" s="3">
        <v>0</v>
      </c>
      <c r="N365" s="3">
        <v>0</v>
      </c>
      <c r="O365" s="3">
        <v>0</v>
      </c>
      <c r="P365" s="3">
        <v>3</v>
      </c>
      <c r="Q365" s="3">
        <v>0</v>
      </c>
      <c r="R365" s="3">
        <v>23</v>
      </c>
      <c r="S365" s="3">
        <v>0</v>
      </c>
      <c r="T365" s="3">
        <v>10</v>
      </c>
      <c r="U365" s="3">
        <f t="shared" si="67"/>
        <v>1348</v>
      </c>
    </row>
    <row r="366" spans="1:21" ht="12.95" customHeight="1" x14ac:dyDescent="0.2">
      <c r="A366" s="12" t="s">
        <v>430</v>
      </c>
      <c r="B366" s="3">
        <v>819</v>
      </c>
      <c r="C366" s="3">
        <v>610</v>
      </c>
      <c r="D366" s="3">
        <v>100</v>
      </c>
      <c r="E366" s="3">
        <v>48</v>
      </c>
      <c r="F366" s="3">
        <v>0</v>
      </c>
      <c r="G366" s="3">
        <v>0</v>
      </c>
      <c r="H366" s="3">
        <v>0</v>
      </c>
      <c r="I366" s="3">
        <v>0</v>
      </c>
      <c r="J366" s="3">
        <v>0</v>
      </c>
      <c r="K366" s="3">
        <v>0</v>
      </c>
      <c r="L366" s="3">
        <v>1</v>
      </c>
      <c r="M366" s="3">
        <v>0</v>
      </c>
      <c r="N366" s="3">
        <v>0</v>
      </c>
      <c r="O366" s="3">
        <v>0</v>
      </c>
      <c r="P366" s="3">
        <v>8</v>
      </c>
      <c r="Q366" s="3">
        <v>0</v>
      </c>
      <c r="R366" s="3">
        <v>17</v>
      </c>
      <c r="S366" s="3">
        <v>3</v>
      </c>
      <c r="T366" s="3">
        <v>7</v>
      </c>
      <c r="U366" s="3">
        <f t="shared" si="67"/>
        <v>1613</v>
      </c>
    </row>
    <row r="367" spans="1:21" ht="12.95" customHeight="1" x14ac:dyDescent="0.2">
      <c r="A367" s="12" t="s">
        <v>429</v>
      </c>
      <c r="B367" s="3">
        <v>182</v>
      </c>
      <c r="C367" s="3">
        <v>115</v>
      </c>
      <c r="D367" s="3">
        <v>13</v>
      </c>
      <c r="E367" s="3">
        <v>13</v>
      </c>
      <c r="F367" s="3">
        <v>0</v>
      </c>
      <c r="G367" s="3">
        <v>0</v>
      </c>
      <c r="H367" s="3">
        <v>0</v>
      </c>
      <c r="I367" s="3">
        <v>0</v>
      </c>
      <c r="J367" s="3">
        <v>0</v>
      </c>
      <c r="K367" s="3">
        <v>0</v>
      </c>
      <c r="L367" s="3">
        <v>0</v>
      </c>
      <c r="M367" s="3">
        <v>0</v>
      </c>
      <c r="N367" s="3">
        <v>0</v>
      </c>
      <c r="O367" s="3">
        <v>1</v>
      </c>
      <c r="P367" s="3">
        <v>0</v>
      </c>
      <c r="Q367" s="3">
        <v>0</v>
      </c>
      <c r="R367" s="3">
        <v>3</v>
      </c>
      <c r="S367" s="3">
        <v>0</v>
      </c>
      <c r="T367" s="3">
        <v>1</v>
      </c>
      <c r="U367" s="3">
        <f t="shared" si="67"/>
        <v>328</v>
      </c>
    </row>
    <row r="368" spans="1:21" ht="12.95" customHeight="1" x14ac:dyDescent="0.2">
      <c r="A368" s="12" t="s">
        <v>428</v>
      </c>
      <c r="B368" s="3">
        <v>425</v>
      </c>
      <c r="C368" s="3">
        <v>273</v>
      </c>
      <c r="D368" s="3">
        <v>54</v>
      </c>
      <c r="E368" s="3">
        <v>30</v>
      </c>
      <c r="F368" s="3">
        <v>0</v>
      </c>
      <c r="G368" s="3">
        <v>3</v>
      </c>
      <c r="H368" s="3">
        <v>0</v>
      </c>
      <c r="I368" s="3">
        <v>0</v>
      </c>
      <c r="J368" s="3">
        <v>0</v>
      </c>
      <c r="K368" s="3">
        <v>0</v>
      </c>
      <c r="L368" s="3">
        <v>0</v>
      </c>
      <c r="M368" s="3">
        <v>0</v>
      </c>
      <c r="N368" s="3">
        <v>0</v>
      </c>
      <c r="O368" s="3">
        <v>0</v>
      </c>
      <c r="P368" s="3">
        <v>7</v>
      </c>
      <c r="Q368" s="3">
        <v>0</v>
      </c>
      <c r="R368" s="3">
        <v>9</v>
      </c>
      <c r="S368" s="3">
        <v>0</v>
      </c>
      <c r="T368" s="3">
        <v>12</v>
      </c>
      <c r="U368" s="3">
        <f t="shared" ref="U368:U398" si="68">SUM(B368:T368)</f>
        <v>813</v>
      </c>
    </row>
    <row r="369" spans="1:21" ht="12.95" customHeight="1" x14ac:dyDescent="0.2">
      <c r="A369" s="12" t="s">
        <v>427</v>
      </c>
      <c r="B369" s="3">
        <v>443</v>
      </c>
      <c r="C369" s="3">
        <v>339</v>
      </c>
      <c r="D369" s="3">
        <v>55</v>
      </c>
      <c r="E369" s="3">
        <v>22</v>
      </c>
      <c r="F369" s="3">
        <v>0</v>
      </c>
      <c r="G369" s="3">
        <v>0</v>
      </c>
      <c r="H369" s="3">
        <v>0</v>
      </c>
      <c r="I369" s="3">
        <v>0</v>
      </c>
      <c r="J369" s="3">
        <v>0</v>
      </c>
      <c r="K369" s="3">
        <v>0</v>
      </c>
      <c r="L369" s="3">
        <v>2</v>
      </c>
      <c r="M369" s="3">
        <v>0</v>
      </c>
      <c r="N369" s="3">
        <v>0</v>
      </c>
      <c r="O369" s="3">
        <v>0</v>
      </c>
      <c r="P369" s="3">
        <v>3</v>
      </c>
      <c r="Q369" s="3">
        <v>2</v>
      </c>
      <c r="R369" s="3">
        <v>6</v>
      </c>
      <c r="S369" s="3">
        <v>0</v>
      </c>
      <c r="T369" s="3">
        <v>4</v>
      </c>
      <c r="U369" s="3">
        <f t="shared" si="68"/>
        <v>876</v>
      </c>
    </row>
    <row r="370" spans="1:21" ht="12.95" customHeight="1" x14ac:dyDescent="0.2">
      <c r="A370" s="12" t="s">
        <v>426</v>
      </c>
      <c r="B370" s="3">
        <v>812</v>
      </c>
      <c r="C370" s="3">
        <v>341</v>
      </c>
      <c r="D370" s="3">
        <v>42</v>
      </c>
      <c r="E370" s="3">
        <v>59</v>
      </c>
      <c r="F370" s="3">
        <v>0</v>
      </c>
      <c r="G370" s="3">
        <v>0</v>
      </c>
      <c r="H370" s="3">
        <v>0</v>
      </c>
      <c r="I370" s="3">
        <v>0</v>
      </c>
      <c r="J370" s="3">
        <v>0</v>
      </c>
      <c r="K370" s="3">
        <v>0</v>
      </c>
      <c r="L370" s="3">
        <v>2</v>
      </c>
      <c r="M370" s="3">
        <v>0</v>
      </c>
      <c r="N370" s="3">
        <v>0</v>
      </c>
      <c r="O370" s="3">
        <v>1</v>
      </c>
      <c r="P370" s="3">
        <v>3</v>
      </c>
      <c r="Q370" s="3">
        <v>3</v>
      </c>
      <c r="R370" s="3">
        <v>9</v>
      </c>
      <c r="S370" s="3">
        <v>2</v>
      </c>
      <c r="T370" s="3">
        <v>13</v>
      </c>
      <c r="U370" s="3">
        <f t="shared" si="68"/>
        <v>1287</v>
      </c>
    </row>
    <row r="371" spans="1:21" ht="12.95" customHeight="1" x14ac:dyDescent="0.2">
      <c r="A371" s="12" t="s">
        <v>425</v>
      </c>
      <c r="B371" s="3">
        <v>769</v>
      </c>
      <c r="C371" s="3">
        <v>521</v>
      </c>
      <c r="D371" s="3">
        <v>82</v>
      </c>
      <c r="E371" s="3">
        <v>24</v>
      </c>
      <c r="F371" s="3">
        <v>0</v>
      </c>
      <c r="G371" s="3">
        <v>0</v>
      </c>
      <c r="H371" s="3">
        <v>0</v>
      </c>
      <c r="I371" s="3">
        <v>0</v>
      </c>
      <c r="J371" s="3">
        <v>0</v>
      </c>
      <c r="K371" s="3">
        <v>0</v>
      </c>
      <c r="L371" s="3">
        <v>1</v>
      </c>
      <c r="M371" s="3">
        <v>0</v>
      </c>
      <c r="N371" s="3">
        <v>0</v>
      </c>
      <c r="O371" s="3">
        <v>2</v>
      </c>
      <c r="P371" s="3">
        <v>9</v>
      </c>
      <c r="Q371" s="3">
        <v>0</v>
      </c>
      <c r="R371" s="3">
        <v>14</v>
      </c>
      <c r="S371" s="3">
        <v>1</v>
      </c>
      <c r="T371" s="3">
        <v>10</v>
      </c>
      <c r="U371" s="3">
        <f t="shared" si="68"/>
        <v>1433</v>
      </c>
    </row>
    <row r="372" spans="1:21" ht="12.95" customHeight="1" x14ac:dyDescent="0.2">
      <c r="A372" s="12" t="s">
        <v>424</v>
      </c>
      <c r="B372" s="3">
        <v>697</v>
      </c>
      <c r="C372" s="3">
        <v>373</v>
      </c>
      <c r="D372" s="3">
        <v>39</v>
      </c>
      <c r="E372" s="3">
        <v>33</v>
      </c>
      <c r="F372" s="3">
        <v>0</v>
      </c>
      <c r="G372" s="3">
        <v>1</v>
      </c>
      <c r="H372" s="3">
        <v>0</v>
      </c>
      <c r="I372" s="3">
        <v>0</v>
      </c>
      <c r="J372" s="3">
        <v>0</v>
      </c>
      <c r="K372" s="3">
        <v>0</v>
      </c>
      <c r="L372" s="3">
        <v>2</v>
      </c>
      <c r="M372" s="3">
        <v>0</v>
      </c>
      <c r="N372" s="3">
        <v>0</v>
      </c>
      <c r="O372" s="3">
        <v>0</v>
      </c>
      <c r="P372" s="3">
        <v>10</v>
      </c>
      <c r="Q372" s="3">
        <v>0</v>
      </c>
      <c r="R372" s="3">
        <v>2</v>
      </c>
      <c r="S372" s="3">
        <v>0</v>
      </c>
      <c r="T372" s="3">
        <v>6</v>
      </c>
      <c r="U372" s="3">
        <f t="shared" si="68"/>
        <v>1163</v>
      </c>
    </row>
    <row r="373" spans="1:21" ht="12.95" customHeight="1" x14ac:dyDescent="0.2">
      <c r="A373" s="12" t="s">
        <v>423</v>
      </c>
      <c r="B373" s="3">
        <v>456</v>
      </c>
      <c r="C373" s="3">
        <v>297</v>
      </c>
      <c r="D373" s="3">
        <v>41</v>
      </c>
      <c r="E373" s="3">
        <v>25</v>
      </c>
      <c r="F373" s="3">
        <v>0</v>
      </c>
      <c r="G373" s="3">
        <v>0</v>
      </c>
      <c r="H373" s="3">
        <v>0</v>
      </c>
      <c r="I373" s="3">
        <v>0</v>
      </c>
      <c r="J373" s="3">
        <v>0</v>
      </c>
      <c r="K373" s="3">
        <v>0</v>
      </c>
      <c r="L373" s="3">
        <v>3</v>
      </c>
      <c r="M373" s="3">
        <v>0</v>
      </c>
      <c r="N373" s="3">
        <v>0</v>
      </c>
      <c r="O373" s="3">
        <v>0</v>
      </c>
      <c r="P373" s="3">
        <v>0</v>
      </c>
      <c r="Q373" s="3">
        <v>0</v>
      </c>
      <c r="R373" s="3">
        <v>2</v>
      </c>
      <c r="S373" s="3">
        <v>0</v>
      </c>
      <c r="T373" s="3">
        <v>2</v>
      </c>
      <c r="U373" s="3">
        <f t="shared" si="68"/>
        <v>826</v>
      </c>
    </row>
    <row r="374" spans="1:21" ht="12.95" customHeight="1" x14ac:dyDescent="0.2">
      <c r="A374" s="12" t="s">
        <v>422</v>
      </c>
      <c r="B374" s="3">
        <v>293</v>
      </c>
      <c r="C374" s="3">
        <v>98</v>
      </c>
      <c r="D374" s="3">
        <v>17</v>
      </c>
      <c r="E374" s="3">
        <v>18</v>
      </c>
      <c r="F374" s="3">
        <v>0</v>
      </c>
      <c r="G374" s="3">
        <v>0</v>
      </c>
      <c r="H374" s="3">
        <v>0</v>
      </c>
      <c r="I374" s="3">
        <v>0</v>
      </c>
      <c r="J374" s="3">
        <v>0</v>
      </c>
      <c r="K374" s="3">
        <v>0</v>
      </c>
      <c r="L374" s="3">
        <v>0</v>
      </c>
      <c r="M374" s="3">
        <v>0</v>
      </c>
      <c r="N374" s="3">
        <v>0</v>
      </c>
      <c r="O374" s="3">
        <v>0</v>
      </c>
      <c r="P374" s="3">
        <v>1</v>
      </c>
      <c r="Q374" s="3">
        <v>0</v>
      </c>
      <c r="R374" s="3">
        <v>5</v>
      </c>
      <c r="S374" s="3">
        <v>0</v>
      </c>
      <c r="T374" s="3">
        <v>3</v>
      </c>
      <c r="U374" s="3">
        <f t="shared" si="68"/>
        <v>435</v>
      </c>
    </row>
    <row r="375" spans="1:21" ht="12.95" customHeight="1" x14ac:dyDescent="0.2">
      <c r="A375" s="12" t="s">
        <v>421</v>
      </c>
      <c r="B375" s="3">
        <v>470</v>
      </c>
      <c r="C375" s="3">
        <v>110</v>
      </c>
      <c r="D375" s="3">
        <v>12</v>
      </c>
      <c r="E375" s="3">
        <v>15</v>
      </c>
      <c r="F375" s="3">
        <v>0</v>
      </c>
      <c r="G375" s="3">
        <v>3</v>
      </c>
      <c r="H375" s="3">
        <v>0</v>
      </c>
      <c r="I375" s="3">
        <v>0</v>
      </c>
      <c r="J375" s="3">
        <v>0</v>
      </c>
      <c r="K375" s="3">
        <v>0</v>
      </c>
      <c r="L375" s="3">
        <v>0</v>
      </c>
      <c r="M375" s="3">
        <v>0</v>
      </c>
      <c r="N375" s="3">
        <v>0</v>
      </c>
      <c r="O375" s="3">
        <v>1</v>
      </c>
      <c r="P375" s="3">
        <v>2</v>
      </c>
      <c r="Q375" s="3">
        <v>0</v>
      </c>
      <c r="R375" s="3">
        <v>3</v>
      </c>
      <c r="S375" s="3">
        <v>0</v>
      </c>
      <c r="T375" s="3">
        <v>3</v>
      </c>
      <c r="U375" s="3">
        <f t="shared" si="68"/>
        <v>619</v>
      </c>
    </row>
    <row r="376" spans="1:21" ht="12.95" customHeight="1" x14ac:dyDescent="0.2">
      <c r="A376" s="12" t="s">
        <v>420</v>
      </c>
      <c r="B376" s="3">
        <v>327</v>
      </c>
      <c r="C376" s="3">
        <v>211</v>
      </c>
      <c r="D376" s="3">
        <v>20</v>
      </c>
      <c r="E376" s="3">
        <v>20</v>
      </c>
      <c r="F376" s="3">
        <v>0</v>
      </c>
      <c r="G376" s="3">
        <v>0</v>
      </c>
      <c r="H376" s="3">
        <v>0</v>
      </c>
      <c r="I376" s="3">
        <v>0</v>
      </c>
      <c r="J376" s="3">
        <v>0</v>
      </c>
      <c r="K376" s="3">
        <v>0</v>
      </c>
      <c r="L376" s="3">
        <v>1</v>
      </c>
      <c r="M376" s="3">
        <v>0</v>
      </c>
      <c r="N376" s="3">
        <v>0</v>
      </c>
      <c r="O376" s="3">
        <v>1</v>
      </c>
      <c r="P376" s="3">
        <v>2</v>
      </c>
      <c r="Q376" s="3">
        <v>0</v>
      </c>
      <c r="R376" s="3">
        <v>2</v>
      </c>
      <c r="S376" s="3">
        <v>0</v>
      </c>
      <c r="T376" s="3">
        <v>6</v>
      </c>
      <c r="U376" s="3">
        <f t="shared" si="68"/>
        <v>590</v>
      </c>
    </row>
    <row r="377" spans="1:21" ht="12.95" customHeight="1" x14ac:dyDescent="0.2">
      <c r="A377" s="12" t="s">
        <v>419</v>
      </c>
      <c r="B377" s="3">
        <v>861</v>
      </c>
      <c r="C377" s="3">
        <v>551</v>
      </c>
      <c r="D377" s="3">
        <v>88</v>
      </c>
      <c r="E377" s="3">
        <v>48</v>
      </c>
      <c r="F377" s="3">
        <v>0</v>
      </c>
      <c r="G377" s="3">
        <v>1</v>
      </c>
      <c r="H377" s="3">
        <v>0</v>
      </c>
      <c r="I377" s="3">
        <v>0</v>
      </c>
      <c r="J377" s="3">
        <v>0</v>
      </c>
      <c r="K377" s="3">
        <v>0</v>
      </c>
      <c r="L377" s="3">
        <v>1</v>
      </c>
      <c r="M377" s="3">
        <v>0</v>
      </c>
      <c r="N377" s="3">
        <v>0</v>
      </c>
      <c r="O377" s="3">
        <v>1</v>
      </c>
      <c r="P377" s="3">
        <v>9</v>
      </c>
      <c r="Q377" s="3">
        <v>0</v>
      </c>
      <c r="R377" s="3">
        <v>15</v>
      </c>
      <c r="S377" s="3">
        <v>1</v>
      </c>
      <c r="T377" s="3">
        <v>21</v>
      </c>
      <c r="U377" s="3">
        <f t="shared" si="68"/>
        <v>1597</v>
      </c>
    </row>
    <row r="378" spans="1:21" ht="12.95" customHeight="1" x14ac:dyDescent="0.2">
      <c r="A378" s="12" t="s">
        <v>418</v>
      </c>
      <c r="B378" s="3">
        <v>738</v>
      </c>
      <c r="C378" s="3">
        <v>464</v>
      </c>
      <c r="D378" s="3">
        <v>59</v>
      </c>
      <c r="E378" s="3">
        <v>27</v>
      </c>
      <c r="F378" s="3">
        <v>0</v>
      </c>
      <c r="G378" s="3">
        <v>2</v>
      </c>
      <c r="H378" s="3">
        <v>0</v>
      </c>
      <c r="I378" s="3">
        <v>0</v>
      </c>
      <c r="J378" s="3">
        <v>0</v>
      </c>
      <c r="K378" s="3">
        <v>0</v>
      </c>
      <c r="L378" s="3">
        <v>5</v>
      </c>
      <c r="M378" s="3">
        <v>0</v>
      </c>
      <c r="N378" s="3">
        <v>0</v>
      </c>
      <c r="O378" s="3">
        <v>1</v>
      </c>
      <c r="P378" s="3">
        <v>8</v>
      </c>
      <c r="Q378" s="3">
        <v>1</v>
      </c>
      <c r="R378" s="3">
        <v>10</v>
      </c>
      <c r="S378" s="3">
        <v>0</v>
      </c>
      <c r="T378" s="3">
        <v>8</v>
      </c>
      <c r="U378" s="3">
        <f t="shared" si="68"/>
        <v>1323</v>
      </c>
    </row>
    <row r="379" spans="1:21" ht="12.95" customHeight="1" x14ac:dyDescent="0.2">
      <c r="A379" s="12" t="s">
        <v>417</v>
      </c>
      <c r="B379" s="3">
        <v>231</v>
      </c>
      <c r="C379" s="3">
        <v>155</v>
      </c>
      <c r="D379" s="3">
        <v>16</v>
      </c>
      <c r="E379" s="3">
        <v>7</v>
      </c>
      <c r="F379" s="3">
        <v>0</v>
      </c>
      <c r="G379" s="3">
        <v>0</v>
      </c>
      <c r="H379" s="3">
        <v>0</v>
      </c>
      <c r="I379" s="3">
        <v>0</v>
      </c>
      <c r="J379" s="3">
        <v>0</v>
      </c>
      <c r="K379" s="3">
        <v>0</v>
      </c>
      <c r="L379" s="3">
        <v>0</v>
      </c>
      <c r="M379" s="3">
        <v>0</v>
      </c>
      <c r="N379" s="3">
        <v>0</v>
      </c>
      <c r="O379" s="3">
        <v>0</v>
      </c>
      <c r="P379" s="3">
        <v>2</v>
      </c>
      <c r="Q379" s="3">
        <v>0</v>
      </c>
      <c r="R379" s="3">
        <v>2</v>
      </c>
      <c r="S379" s="3">
        <v>0</v>
      </c>
      <c r="T379" s="3">
        <v>4</v>
      </c>
      <c r="U379" s="3">
        <f t="shared" si="68"/>
        <v>417</v>
      </c>
    </row>
    <row r="380" spans="1:21" ht="12.95" customHeight="1" x14ac:dyDescent="0.2">
      <c r="A380" s="12" t="s">
        <v>416</v>
      </c>
      <c r="B380" s="3">
        <v>587</v>
      </c>
      <c r="C380" s="3">
        <v>395</v>
      </c>
      <c r="D380" s="3">
        <v>79</v>
      </c>
      <c r="E380" s="3">
        <v>22</v>
      </c>
      <c r="F380" s="3">
        <v>0</v>
      </c>
      <c r="G380" s="3">
        <v>0</v>
      </c>
      <c r="H380" s="3">
        <v>0</v>
      </c>
      <c r="I380" s="3">
        <v>0</v>
      </c>
      <c r="J380" s="3">
        <v>0</v>
      </c>
      <c r="K380" s="3">
        <v>0</v>
      </c>
      <c r="L380" s="3">
        <v>2</v>
      </c>
      <c r="M380" s="3">
        <v>0</v>
      </c>
      <c r="N380" s="3">
        <v>0</v>
      </c>
      <c r="O380" s="3">
        <v>1</v>
      </c>
      <c r="P380" s="3">
        <v>4</v>
      </c>
      <c r="Q380" s="3">
        <v>0</v>
      </c>
      <c r="R380" s="3">
        <v>11</v>
      </c>
      <c r="S380" s="3">
        <v>2</v>
      </c>
      <c r="T380" s="3">
        <v>3</v>
      </c>
      <c r="U380" s="3">
        <f t="shared" si="68"/>
        <v>1106</v>
      </c>
    </row>
    <row r="381" spans="1:21" ht="12.95" customHeight="1" x14ac:dyDescent="0.2">
      <c r="A381" s="12" t="s">
        <v>415</v>
      </c>
      <c r="B381" s="3">
        <v>557</v>
      </c>
      <c r="C381" s="3">
        <v>310</v>
      </c>
      <c r="D381" s="3">
        <v>44</v>
      </c>
      <c r="E381" s="3">
        <v>20</v>
      </c>
      <c r="F381" s="3">
        <v>0</v>
      </c>
      <c r="G381" s="3">
        <v>0</v>
      </c>
      <c r="H381" s="3">
        <v>0</v>
      </c>
      <c r="I381" s="3">
        <v>0</v>
      </c>
      <c r="J381" s="3">
        <v>0</v>
      </c>
      <c r="K381" s="3">
        <v>0</v>
      </c>
      <c r="L381" s="3">
        <v>0</v>
      </c>
      <c r="M381" s="3">
        <v>0</v>
      </c>
      <c r="N381" s="3">
        <v>0</v>
      </c>
      <c r="O381" s="3">
        <v>0</v>
      </c>
      <c r="P381" s="3">
        <v>9</v>
      </c>
      <c r="Q381" s="3">
        <v>0</v>
      </c>
      <c r="R381" s="3">
        <v>2</v>
      </c>
      <c r="S381" s="3">
        <v>0</v>
      </c>
      <c r="T381" s="3">
        <v>8</v>
      </c>
      <c r="U381" s="3">
        <f t="shared" si="68"/>
        <v>950</v>
      </c>
    </row>
    <row r="382" spans="1:21" ht="12.95" customHeight="1" x14ac:dyDescent="0.2">
      <c r="A382" s="12" t="s">
        <v>414</v>
      </c>
      <c r="B382" s="3">
        <v>471</v>
      </c>
      <c r="C382" s="3">
        <v>222</v>
      </c>
      <c r="D382" s="3">
        <v>27</v>
      </c>
      <c r="E382" s="3">
        <v>17</v>
      </c>
      <c r="F382" s="3">
        <v>0</v>
      </c>
      <c r="G382" s="3">
        <v>0</v>
      </c>
      <c r="H382" s="3">
        <v>0</v>
      </c>
      <c r="I382" s="3">
        <v>0</v>
      </c>
      <c r="J382" s="3">
        <v>0</v>
      </c>
      <c r="K382" s="3">
        <v>0</v>
      </c>
      <c r="L382" s="3">
        <v>1</v>
      </c>
      <c r="M382" s="3">
        <v>0</v>
      </c>
      <c r="N382" s="3">
        <v>0</v>
      </c>
      <c r="O382" s="3">
        <v>2</v>
      </c>
      <c r="P382" s="3">
        <v>8</v>
      </c>
      <c r="Q382" s="3">
        <v>0</v>
      </c>
      <c r="R382" s="3">
        <v>5</v>
      </c>
      <c r="S382" s="3">
        <v>0</v>
      </c>
      <c r="T382" s="3">
        <v>4</v>
      </c>
      <c r="U382" s="3">
        <f t="shared" si="68"/>
        <v>757</v>
      </c>
    </row>
    <row r="383" spans="1:21" ht="12.95" customHeight="1" x14ac:dyDescent="0.2">
      <c r="A383" s="12" t="s">
        <v>413</v>
      </c>
      <c r="B383" s="3">
        <v>630</v>
      </c>
      <c r="C383" s="3">
        <v>460</v>
      </c>
      <c r="D383" s="3">
        <v>63</v>
      </c>
      <c r="E383" s="3">
        <v>30</v>
      </c>
      <c r="F383" s="3">
        <v>0</v>
      </c>
      <c r="G383" s="3">
        <v>1</v>
      </c>
      <c r="H383" s="3">
        <v>0</v>
      </c>
      <c r="I383" s="3">
        <v>0</v>
      </c>
      <c r="J383" s="3">
        <v>0</v>
      </c>
      <c r="K383" s="3">
        <v>0</v>
      </c>
      <c r="L383" s="3">
        <v>3</v>
      </c>
      <c r="M383" s="3">
        <v>0</v>
      </c>
      <c r="N383" s="3">
        <v>0</v>
      </c>
      <c r="O383" s="3">
        <v>4</v>
      </c>
      <c r="P383" s="3">
        <v>16</v>
      </c>
      <c r="Q383" s="3">
        <v>0</v>
      </c>
      <c r="R383" s="3">
        <v>11</v>
      </c>
      <c r="S383" s="3">
        <v>1</v>
      </c>
      <c r="T383" s="3">
        <v>10</v>
      </c>
      <c r="U383" s="3">
        <f t="shared" si="68"/>
        <v>1229</v>
      </c>
    </row>
    <row r="384" spans="1:21" ht="12.95" customHeight="1" x14ac:dyDescent="0.2">
      <c r="A384" s="12" t="s">
        <v>412</v>
      </c>
      <c r="B384" s="3">
        <v>620</v>
      </c>
      <c r="C384" s="3">
        <v>366</v>
      </c>
      <c r="D384" s="3">
        <v>45</v>
      </c>
      <c r="E384" s="3">
        <v>36</v>
      </c>
      <c r="F384" s="3">
        <v>0</v>
      </c>
      <c r="G384" s="3">
        <v>0</v>
      </c>
      <c r="H384" s="3">
        <v>0</v>
      </c>
      <c r="I384" s="3">
        <v>0</v>
      </c>
      <c r="J384" s="3">
        <v>0</v>
      </c>
      <c r="K384" s="3">
        <v>0</v>
      </c>
      <c r="L384" s="3">
        <v>0</v>
      </c>
      <c r="M384" s="3">
        <v>0</v>
      </c>
      <c r="N384" s="3">
        <v>0</v>
      </c>
      <c r="O384" s="3">
        <v>1</v>
      </c>
      <c r="P384" s="3">
        <v>6</v>
      </c>
      <c r="Q384" s="3">
        <v>2</v>
      </c>
      <c r="R384" s="3">
        <v>12</v>
      </c>
      <c r="S384" s="3">
        <v>0</v>
      </c>
      <c r="T384" s="3">
        <v>7</v>
      </c>
      <c r="U384" s="3">
        <f t="shared" si="68"/>
        <v>1095</v>
      </c>
    </row>
    <row r="385" spans="1:23" ht="12.95" customHeight="1" x14ac:dyDescent="0.2">
      <c r="A385" s="12" t="s">
        <v>411</v>
      </c>
      <c r="B385" s="3">
        <v>729</v>
      </c>
      <c r="C385" s="3">
        <v>407</v>
      </c>
      <c r="D385" s="3">
        <v>51</v>
      </c>
      <c r="E385" s="3">
        <v>39</v>
      </c>
      <c r="F385" s="3">
        <v>0</v>
      </c>
      <c r="G385" s="3">
        <v>1</v>
      </c>
      <c r="H385" s="3">
        <v>0</v>
      </c>
      <c r="I385" s="3">
        <v>0</v>
      </c>
      <c r="J385" s="3">
        <v>0</v>
      </c>
      <c r="K385" s="3">
        <v>0</v>
      </c>
      <c r="L385" s="3">
        <v>2</v>
      </c>
      <c r="M385" s="3">
        <v>0</v>
      </c>
      <c r="N385" s="3">
        <v>0</v>
      </c>
      <c r="O385" s="3">
        <v>0</v>
      </c>
      <c r="P385" s="3">
        <v>13</v>
      </c>
      <c r="Q385" s="3">
        <v>1</v>
      </c>
      <c r="R385" s="3">
        <v>9</v>
      </c>
      <c r="S385" s="3">
        <v>1</v>
      </c>
      <c r="T385" s="3">
        <v>8</v>
      </c>
      <c r="U385" s="3">
        <f t="shared" si="68"/>
        <v>1261</v>
      </c>
    </row>
    <row r="386" spans="1:23" ht="12.95" customHeight="1" x14ac:dyDescent="0.2">
      <c r="A386" s="12" t="s">
        <v>410</v>
      </c>
      <c r="B386" s="3">
        <v>555</v>
      </c>
      <c r="C386" s="3">
        <v>374</v>
      </c>
      <c r="D386" s="3">
        <v>47</v>
      </c>
      <c r="E386" s="3">
        <v>27</v>
      </c>
      <c r="F386" s="3">
        <v>0</v>
      </c>
      <c r="G386" s="3">
        <v>0</v>
      </c>
      <c r="H386" s="3">
        <v>0</v>
      </c>
      <c r="I386" s="3">
        <v>0</v>
      </c>
      <c r="J386" s="3">
        <v>0</v>
      </c>
      <c r="K386" s="3">
        <v>0</v>
      </c>
      <c r="L386" s="3">
        <v>1</v>
      </c>
      <c r="M386" s="3">
        <v>0</v>
      </c>
      <c r="N386" s="3">
        <v>0</v>
      </c>
      <c r="O386" s="3">
        <v>0</v>
      </c>
      <c r="P386" s="3">
        <v>5</v>
      </c>
      <c r="Q386" s="3">
        <v>0</v>
      </c>
      <c r="R386" s="3">
        <v>9</v>
      </c>
      <c r="S386" s="3">
        <v>1</v>
      </c>
      <c r="T386" s="3">
        <v>6</v>
      </c>
      <c r="U386" s="3">
        <f t="shared" si="68"/>
        <v>1025</v>
      </c>
    </row>
    <row r="387" spans="1:23" ht="12.95" customHeight="1" x14ac:dyDescent="0.2">
      <c r="A387" s="12" t="s">
        <v>409</v>
      </c>
      <c r="B387" s="3">
        <v>902</v>
      </c>
      <c r="C387" s="3">
        <v>606</v>
      </c>
      <c r="D387" s="3">
        <v>82</v>
      </c>
      <c r="E387" s="3">
        <v>43</v>
      </c>
      <c r="F387" s="3">
        <v>0</v>
      </c>
      <c r="G387" s="3">
        <v>0</v>
      </c>
      <c r="H387" s="3">
        <v>0</v>
      </c>
      <c r="I387" s="3">
        <v>0</v>
      </c>
      <c r="J387" s="3">
        <v>0</v>
      </c>
      <c r="K387" s="3">
        <v>0</v>
      </c>
      <c r="L387" s="3">
        <v>0</v>
      </c>
      <c r="M387" s="3">
        <v>0</v>
      </c>
      <c r="N387" s="3">
        <v>0</v>
      </c>
      <c r="O387" s="3">
        <v>0</v>
      </c>
      <c r="P387" s="3">
        <v>14</v>
      </c>
      <c r="Q387" s="3">
        <v>0</v>
      </c>
      <c r="R387" s="3">
        <v>17</v>
      </c>
      <c r="S387" s="3">
        <v>0</v>
      </c>
      <c r="T387" s="3">
        <v>15</v>
      </c>
      <c r="U387" s="3">
        <f t="shared" si="68"/>
        <v>1679</v>
      </c>
    </row>
    <row r="388" spans="1:23" ht="12.95" customHeight="1" x14ac:dyDescent="0.2">
      <c r="A388" s="12" t="s">
        <v>408</v>
      </c>
      <c r="B388" s="3">
        <v>260</v>
      </c>
      <c r="C388" s="3">
        <v>153</v>
      </c>
      <c r="D388" s="3">
        <v>25</v>
      </c>
      <c r="E388" s="3">
        <v>16</v>
      </c>
      <c r="F388" s="3">
        <v>0</v>
      </c>
      <c r="G388" s="3">
        <v>0</v>
      </c>
      <c r="H388" s="3">
        <v>0</v>
      </c>
      <c r="I388" s="3">
        <v>0</v>
      </c>
      <c r="J388" s="3">
        <v>0</v>
      </c>
      <c r="K388" s="3">
        <v>0</v>
      </c>
      <c r="L388" s="3">
        <v>0</v>
      </c>
      <c r="M388" s="3">
        <v>0</v>
      </c>
      <c r="N388" s="3">
        <v>0</v>
      </c>
      <c r="O388" s="3">
        <v>0</v>
      </c>
      <c r="P388" s="3">
        <v>4</v>
      </c>
      <c r="Q388" s="3">
        <v>0</v>
      </c>
      <c r="R388" s="3">
        <v>9</v>
      </c>
      <c r="S388" s="3">
        <v>0</v>
      </c>
      <c r="T388" s="3">
        <v>3</v>
      </c>
      <c r="U388" s="3">
        <f t="shared" si="68"/>
        <v>470</v>
      </c>
    </row>
    <row r="389" spans="1:23" ht="12.95" customHeight="1" x14ac:dyDescent="0.2">
      <c r="A389" s="12" t="s">
        <v>407</v>
      </c>
      <c r="B389" s="3">
        <v>642</v>
      </c>
      <c r="C389" s="3">
        <v>394</v>
      </c>
      <c r="D389" s="3">
        <v>58</v>
      </c>
      <c r="E389" s="3">
        <v>27</v>
      </c>
      <c r="F389" s="3">
        <v>0</v>
      </c>
      <c r="G389" s="3">
        <v>0</v>
      </c>
      <c r="H389" s="3">
        <v>0</v>
      </c>
      <c r="I389" s="3">
        <v>0</v>
      </c>
      <c r="J389" s="3">
        <v>0</v>
      </c>
      <c r="K389" s="3">
        <v>0</v>
      </c>
      <c r="L389" s="3">
        <v>0</v>
      </c>
      <c r="M389" s="3">
        <v>0</v>
      </c>
      <c r="N389" s="3">
        <v>0</v>
      </c>
      <c r="O389" s="3">
        <v>4</v>
      </c>
      <c r="P389" s="3">
        <v>26</v>
      </c>
      <c r="Q389" s="3">
        <v>2</v>
      </c>
      <c r="R389" s="3">
        <v>12</v>
      </c>
      <c r="S389" s="3">
        <v>0</v>
      </c>
      <c r="T389" s="3">
        <v>19</v>
      </c>
      <c r="U389" s="3">
        <f t="shared" si="68"/>
        <v>1184</v>
      </c>
    </row>
    <row r="390" spans="1:23" ht="12.95" customHeight="1" x14ac:dyDescent="0.2">
      <c r="A390" s="12" t="s">
        <v>406</v>
      </c>
      <c r="B390" s="3">
        <v>427</v>
      </c>
      <c r="C390" s="3">
        <v>349</v>
      </c>
      <c r="D390" s="3">
        <v>31</v>
      </c>
      <c r="E390" s="3">
        <v>17</v>
      </c>
      <c r="F390" s="3">
        <v>0</v>
      </c>
      <c r="G390" s="3">
        <v>0</v>
      </c>
      <c r="H390" s="3">
        <v>0</v>
      </c>
      <c r="I390" s="3">
        <v>0</v>
      </c>
      <c r="J390" s="3">
        <v>0</v>
      </c>
      <c r="K390" s="3">
        <v>0</v>
      </c>
      <c r="L390" s="3">
        <v>0</v>
      </c>
      <c r="M390" s="3">
        <v>0</v>
      </c>
      <c r="N390" s="3">
        <v>0</v>
      </c>
      <c r="O390" s="3">
        <v>1</v>
      </c>
      <c r="P390" s="3">
        <v>0</v>
      </c>
      <c r="Q390" s="3">
        <v>0</v>
      </c>
      <c r="R390" s="3">
        <v>7</v>
      </c>
      <c r="S390" s="3">
        <v>0</v>
      </c>
      <c r="T390" s="3">
        <v>10</v>
      </c>
      <c r="U390" s="3">
        <f t="shared" si="68"/>
        <v>842</v>
      </c>
    </row>
    <row r="391" spans="1:23" ht="12.95" customHeight="1" x14ac:dyDescent="0.2">
      <c r="A391" s="12" t="s">
        <v>405</v>
      </c>
      <c r="B391" s="3">
        <v>773</v>
      </c>
      <c r="C391" s="3">
        <v>540</v>
      </c>
      <c r="D391" s="3">
        <v>66</v>
      </c>
      <c r="E391" s="3">
        <v>28</v>
      </c>
      <c r="F391" s="3">
        <v>1</v>
      </c>
      <c r="G391" s="3">
        <v>0</v>
      </c>
      <c r="H391" s="3">
        <v>0</v>
      </c>
      <c r="I391" s="3">
        <v>0</v>
      </c>
      <c r="J391" s="3">
        <v>0</v>
      </c>
      <c r="K391" s="3">
        <v>0</v>
      </c>
      <c r="L391" s="3">
        <v>1</v>
      </c>
      <c r="M391" s="3">
        <v>0</v>
      </c>
      <c r="N391" s="3">
        <v>0</v>
      </c>
      <c r="O391" s="3">
        <v>0</v>
      </c>
      <c r="P391" s="3">
        <v>9</v>
      </c>
      <c r="Q391" s="3">
        <v>2</v>
      </c>
      <c r="R391" s="3">
        <v>15</v>
      </c>
      <c r="S391" s="3">
        <v>0</v>
      </c>
      <c r="T391" s="3">
        <v>9</v>
      </c>
      <c r="U391" s="3">
        <f t="shared" si="68"/>
        <v>1444</v>
      </c>
    </row>
    <row r="392" spans="1:23" ht="12.95" customHeight="1" x14ac:dyDescent="0.2">
      <c r="A392" s="12" t="s">
        <v>404</v>
      </c>
      <c r="B392" s="3">
        <v>655</v>
      </c>
      <c r="C392" s="3">
        <v>444</v>
      </c>
      <c r="D392" s="3">
        <v>57</v>
      </c>
      <c r="E392" s="3">
        <v>25</v>
      </c>
      <c r="F392" s="3">
        <v>0</v>
      </c>
      <c r="G392" s="3">
        <v>0</v>
      </c>
      <c r="H392" s="3">
        <v>0</v>
      </c>
      <c r="I392" s="3">
        <v>0</v>
      </c>
      <c r="J392" s="3">
        <v>0</v>
      </c>
      <c r="K392" s="3">
        <v>0</v>
      </c>
      <c r="L392" s="3">
        <v>2</v>
      </c>
      <c r="M392" s="3">
        <v>0</v>
      </c>
      <c r="N392" s="3">
        <v>0</v>
      </c>
      <c r="O392" s="3">
        <v>0</v>
      </c>
      <c r="P392" s="3">
        <v>3</v>
      </c>
      <c r="Q392" s="3">
        <v>0</v>
      </c>
      <c r="R392" s="3">
        <v>12</v>
      </c>
      <c r="S392" s="3">
        <v>0</v>
      </c>
      <c r="T392" s="3">
        <v>10</v>
      </c>
      <c r="U392" s="3">
        <f t="shared" si="68"/>
        <v>1208</v>
      </c>
    </row>
    <row r="393" spans="1:23" ht="12.95" customHeight="1" x14ac:dyDescent="0.2">
      <c r="A393" s="12" t="s">
        <v>403</v>
      </c>
      <c r="B393" s="3">
        <v>236</v>
      </c>
      <c r="C393" s="3">
        <v>167</v>
      </c>
      <c r="D393" s="3">
        <v>14</v>
      </c>
      <c r="E393" s="3">
        <v>16</v>
      </c>
      <c r="F393" s="3">
        <v>0</v>
      </c>
      <c r="G393" s="3">
        <v>1</v>
      </c>
      <c r="H393" s="3">
        <v>0</v>
      </c>
      <c r="I393" s="3">
        <v>0</v>
      </c>
      <c r="J393" s="3">
        <v>0</v>
      </c>
      <c r="K393" s="3">
        <v>0</v>
      </c>
      <c r="L393" s="3">
        <v>0</v>
      </c>
      <c r="M393" s="3">
        <v>0</v>
      </c>
      <c r="N393" s="3">
        <v>0</v>
      </c>
      <c r="O393" s="3">
        <v>0</v>
      </c>
      <c r="P393" s="3">
        <v>8</v>
      </c>
      <c r="Q393" s="3">
        <v>0</v>
      </c>
      <c r="R393" s="3">
        <v>7</v>
      </c>
      <c r="S393" s="3">
        <v>0</v>
      </c>
      <c r="T393" s="3">
        <v>6</v>
      </c>
      <c r="U393" s="3">
        <f t="shared" si="68"/>
        <v>455</v>
      </c>
    </row>
    <row r="394" spans="1:23" ht="12.95" customHeight="1" x14ac:dyDescent="0.2">
      <c r="A394" s="12" t="s">
        <v>402</v>
      </c>
      <c r="B394" s="3">
        <v>431</v>
      </c>
      <c r="C394" s="3">
        <v>222</v>
      </c>
      <c r="D394" s="3">
        <v>19</v>
      </c>
      <c r="E394" s="3">
        <v>15</v>
      </c>
      <c r="F394" s="3">
        <v>0</v>
      </c>
      <c r="G394" s="3">
        <v>2</v>
      </c>
      <c r="H394" s="3">
        <v>0</v>
      </c>
      <c r="I394" s="3">
        <v>0</v>
      </c>
      <c r="J394" s="3">
        <v>0</v>
      </c>
      <c r="K394" s="3">
        <v>0</v>
      </c>
      <c r="L394" s="3">
        <v>1</v>
      </c>
      <c r="M394" s="3">
        <v>0</v>
      </c>
      <c r="N394" s="3">
        <v>0</v>
      </c>
      <c r="O394" s="3">
        <v>0</v>
      </c>
      <c r="P394" s="3">
        <v>1</v>
      </c>
      <c r="Q394" s="3">
        <v>0</v>
      </c>
      <c r="R394" s="3">
        <v>5</v>
      </c>
      <c r="S394" s="3">
        <v>1</v>
      </c>
      <c r="T394" s="3">
        <v>3</v>
      </c>
      <c r="U394" s="3">
        <f t="shared" si="68"/>
        <v>700</v>
      </c>
    </row>
    <row r="395" spans="1:23" ht="12.95" customHeight="1" x14ac:dyDescent="0.2">
      <c r="A395" s="12" t="s">
        <v>401</v>
      </c>
      <c r="B395" s="3">
        <v>192</v>
      </c>
      <c r="C395" s="3">
        <v>154</v>
      </c>
      <c r="D395" s="3">
        <v>7</v>
      </c>
      <c r="E395" s="3">
        <v>9</v>
      </c>
      <c r="F395" s="3">
        <v>0</v>
      </c>
      <c r="G395" s="3">
        <v>0</v>
      </c>
      <c r="H395" s="3">
        <v>0</v>
      </c>
      <c r="I395" s="3">
        <v>0</v>
      </c>
      <c r="J395" s="3">
        <v>0</v>
      </c>
      <c r="K395" s="3">
        <v>0</v>
      </c>
      <c r="L395" s="3">
        <v>0</v>
      </c>
      <c r="M395" s="3">
        <v>0</v>
      </c>
      <c r="N395" s="3">
        <v>0</v>
      </c>
      <c r="O395" s="3">
        <v>0</v>
      </c>
      <c r="P395" s="3">
        <v>5</v>
      </c>
      <c r="Q395" s="3">
        <v>0</v>
      </c>
      <c r="R395" s="3">
        <v>4</v>
      </c>
      <c r="S395" s="3">
        <v>0</v>
      </c>
      <c r="T395" s="3">
        <v>3</v>
      </c>
      <c r="U395" s="3">
        <f t="shared" si="68"/>
        <v>374</v>
      </c>
    </row>
    <row r="396" spans="1:23" ht="12.95" customHeight="1" x14ac:dyDescent="0.2">
      <c r="A396" s="12" t="s">
        <v>400</v>
      </c>
      <c r="B396" s="3">
        <v>540</v>
      </c>
      <c r="C396" s="3">
        <v>355</v>
      </c>
      <c r="D396" s="3">
        <v>43</v>
      </c>
      <c r="E396" s="3">
        <v>32</v>
      </c>
      <c r="F396" s="3">
        <v>0</v>
      </c>
      <c r="G396" s="3">
        <v>0</v>
      </c>
      <c r="H396" s="3">
        <v>0</v>
      </c>
      <c r="I396" s="3">
        <v>0</v>
      </c>
      <c r="J396" s="3">
        <v>0</v>
      </c>
      <c r="K396" s="3">
        <v>0</v>
      </c>
      <c r="L396" s="3">
        <v>0</v>
      </c>
      <c r="M396" s="3">
        <v>0</v>
      </c>
      <c r="N396" s="3">
        <v>0</v>
      </c>
      <c r="O396" s="3">
        <v>3</v>
      </c>
      <c r="P396" s="3">
        <v>8</v>
      </c>
      <c r="Q396" s="3">
        <v>0</v>
      </c>
      <c r="R396" s="3">
        <v>7</v>
      </c>
      <c r="S396" s="3">
        <v>0</v>
      </c>
      <c r="T396" s="3">
        <v>8</v>
      </c>
      <c r="U396" s="3">
        <f t="shared" si="68"/>
        <v>996</v>
      </c>
    </row>
    <row r="397" spans="1:23" ht="12.95" customHeight="1" x14ac:dyDescent="0.2">
      <c r="A397" s="12" t="s">
        <v>399</v>
      </c>
      <c r="B397" s="3">
        <v>708</v>
      </c>
      <c r="C397" s="3">
        <v>526</v>
      </c>
      <c r="D397" s="3">
        <v>99</v>
      </c>
      <c r="E397" s="3">
        <v>37</v>
      </c>
      <c r="F397" s="3">
        <v>0</v>
      </c>
      <c r="G397" s="3">
        <v>1</v>
      </c>
      <c r="H397" s="3">
        <v>0</v>
      </c>
      <c r="I397" s="3">
        <v>0</v>
      </c>
      <c r="J397" s="3">
        <v>0</v>
      </c>
      <c r="K397" s="3">
        <v>0</v>
      </c>
      <c r="L397" s="3">
        <v>0</v>
      </c>
      <c r="M397" s="3">
        <v>0</v>
      </c>
      <c r="N397" s="3">
        <v>0</v>
      </c>
      <c r="O397" s="3">
        <v>0</v>
      </c>
      <c r="P397" s="3">
        <v>5</v>
      </c>
      <c r="Q397" s="3">
        <v>0</v>
      </c>
      <c r="R397" s="3">
        <v>13</v>
      </c>
      <c r="S397" s="3">
        <v>1</v>
      </c>
      <c r="T397" s="3">
        <v>6</v>
      </c>
      <c r="U397" s="3">
        <f t="shared" si="68"/>
        <v>1396</v>
      </c>
    </row>
    <row r="398" spans="1:23" ht="12.95" customHeight="1" x14ac:dyDescent="0.2">
      <c r="A398" s="12" t="s">
        <v>398</v>
      </c>
      <c r="B398" s="3">
        <v>389</v>
      </c>
      <c r="C398" s="3">
        <v>278</v>
      </c>
      <c r="D398" s="3">
        <v>55</v>
      </c>
      <c r="E398" s="3">
        <v>17</v>
      </c>
      <c r="F398" s="3">
        <v>0</v>
      </c>
      <c r="G398" s="3">
        <v>0</v>
      </c>
      <c r="H398" s="3">
        <v>0</v>
      </c>
      <c r="I398" s="3">
        <v>0</v>
      </c>
      <c r="J398" s="3">
        <v>0</v>
      </c>
      <c r="K398" s="3">
        <v>0</v>
      </c>
      <c r="L398" s="3">
        <v>0</v>
      </c>
      <c r="M398" s="3">
        <v>0</v>
      </c>
      <c r="N398" s="3">
        <v>0</v>
      </c>
      <c r="O398" s="3">
        <v>0</v>
      </c>
      <c r="P398" s="3">
        <v>3</v>
      </c>
      <c r="Q398" s="3">
        <v>1</v>
      </c>
      <c r="R398" s="3">
        <v>11</v>
      </c>
      <c r="S398" s="3">
        <v>1</v>
      </c>
      <c r="T398" s="3">
        <v>9</v>
      </c>
      <c r="U398" s="3">
        <f t="shared" si="68"/>
        <v>764</v>
      </c>
    </row>
    <row r="399" spans="1:23" s="9" customFormat="1" ht="12.95" customHeight="1" x14ac:dyDescent="0.2">
      <c r="A399" s="16" t="s">
        <v>397</v>
      </c>
      <c r="B399" s="4">
        <f>SUM(B336:B398)</f>
        <v>37106</v>
      </c>
      <c r="C399" s="4">
        <f>SUM(C336:C398)</f>
        <v>22290</v>
      </c>
      <c r="D399" s="4">
        <f>SUM(D336:D398)</f>
        <v>3247</v>
      </c>
      <c r="E399" s="4">
        <f>SUM(E336:E398)</f>
        <v>1946</v>
      </c>
      <c r="F399" s="4">
        <f>SUM(F336:F398)</f>
        <v>1</v>
      </c>
      <c r="G399" s="4">
        <f t="shared" ref="G399:P399" si="69">SUM(G336:G398)</f>
        <v>23</v>
      </c>
      <c r="H399" s="4">
        <f t="shared" si="69"/>
        <v>1</v>
      </c>
      <c r="I399" s="4">
        <f t="shared" si="69"/>
        <v>0</v>
      </c>
      <c r="J399" s="4">
        <f t="shared" si="69"/>
        <v>0</v>
      </c>
      <c r="K399" s="4">
        <f t="shared" si="69"/>
        <v>0</v>
      </c>
      <c r="L399" s="4">
        <f t="shared" si="69"/>
        <v>69</v>
      </c>
      <c r="M399" s="4">
        <f t="shared" si="69"/>
        <v>0</v>
      </c>
      <c r="N399" s="4">
        <f t="shared" si="69"/>
        <v>0</v>
      </c>
      <c r="O399" s="4">
        <f t="shared" si="69"/>
        <v>40</v>
      </c>
      <c r="P399" s="4">
        <f t="shared" si="69"/>
        <v>354</v>
      </c>
      <c r="Q399" s="4">
        <f t="shared" ref="Q399:U399" si="70">SUM(Q336:Q398)</f>
        <v>21</v>
      </c>
      <c r="R399" s="4">
        <f t="shared" si="70"/>
        <v>549</v>
      </c>
      <c r="S399" s="4">
        <f t="shared" si="70"/>
        <v>33</v>
      </c>
      <c r="T399" s="4">
        <f t="shared" si="70"/>
        <v>534</v>
      </c>
      <c r="U399" s="4">
        <f t="shared" si="70"/>
        <v>66214</v>
      </c>
      <c r="V399" s="13"/>
      <c r="W399" s="13"/>
    </row>
    <row r="400" spans="1:23" s="9" customFormat="1" ht="12.95" customHeight="1" x14ac:dyDescent="0.2">
      <c r="A400" s="11"/>
      <c r="B400" s="5"/>
      <c r="C400" s="5"/>
      <c r="D400" s="5"/>
      <c r="E400" s="5"/>
      <c r="F400" s="5"/>
      <c r="G400" s="5"/>
      <c r="H400" s="5"/>
      <c r="I400" s="5"/>
      <c r="J400" s="5"/>
      <c r="K400" s="5"/>
      <c r="L400" s="5"/>
      <c r="M400" s="5"/>
      <c r="N400" s="5"/>
      <c r="O400" s="5"/>
      <c r="P400" s="5"/>
      <c r="Q400" s="5"/>
      <c r="R400" s="5"/>
      <c r="S400" s="5"/>
      <c r="T400" s="5"/>
      <c r="U400" s="5"/>
      <c r="V400" s="13"/>
      <c r="W400" s="13"/>
    </row>
    <row r="401" spans="1:23" s="9" customFormat="1" ht="12.95" customHeight="1" x14ac:dyDescent="0.2">
      <c r="A401" s="11" t="s">
        <v>24</v>
      </c>
      <c r="B401" s="5"/>
      <c r="C401" s="5"/>
      <c r="D401" s="5"/>
      <c r="E401" s="5"/>
      <c r="F401" s="5"/>
      <c r="G401" s="5"/>
      <c r="H401" s="5"/>
      <c r="I401" s="5"/>
      <c r="J401" s="5"/>
      <c r="K401" s="5"/>
      <c r="L401" s="5"/>
      <c r="M401" s="5"/>
      <c r="N401" s="5"/>
      <c r="O401" s="5"/>
      <c r="P401" s="5"/>
      <c r="Q401" s="5"/>
      <c r="R401" s="5"/>
      <c r="S401" s="5"/>
      <c r="T401" s="5"/>
      <c r="U401" s="5"/>
      <c r="V401" s="13"/>
      <c r="W401" s="13"/>
    </row>
    <row r="402" spans="1:23" ht="12.95" customHeight="1" x14ac:dyDescent="0.2">
      <c r="A402" s="12" t="s">
        <v>396</v>
      </c>
      <c r="B402" s="3">
        <v>869</v>
      </c>
      <c r="C402" s="3">
        <v>437</v>
      </c>
      <c r="D402" s="3">
        <v>79</v>
      </c>
      <c r="E402" s="3">
        <v>56</v>
      </c>
      <c r="F402" s="3">
        <v>0</v>
      </c>
      <c r="G402" s="3">
        <v>1</v>
      </c>
      <c r="H402" s="3">
        <v>0</v>
      </c>
      <c r="I402" s="3">
        <v>0</v>
      </c>
      <c r="J402" s="3">
        <v>0</v>
      </c>
      <c r="K402" s="3">
        <v>0</v>
      </c>
      <c r="L402" s="3">
        <v>1</v>
      </c>
      <c r="M402" s="3">
        <v>0</v>
      </c>
      <c r="N402" s="3">
        <v>0</v>
      </c>
      <c r="O402" s="3">
        <v>1</v>
      </c>
      <c r="P402" s="3">
        <v>4</v>
      </c>
      <c r="Q402" s="3">
        <v>0</v>
      </c>
      <c r="R402" s="3">
        <v>11</v>
      </c>
      <c r="S402" s="3">
        <v>0</v>
      </c>
      <c r="T402" s="3">
        <v>18</v>
      </c>
      <c r="U402" s="3">
        <f t="shared" ref="U402:U410" si="71">SUM(B402:T402)</f>
        <v>1477</v>
      </c>
    </row>
    <row r="403" spans="1:23" ht="12.95" customHeight="1" x14ac:dyDescent="0.2">
      <c r="A403" s="12" t="s">
        <v>395</v>
      </c>
      <c r="B403" s="3">
        <v>666</v>
      </c>
      <c r="C403" s="3">
        <v>291</v>
      </c>
      <c r="D403" s="3">
        <v>44</v>
      </c>
      <c r="E403" s="3">
        <v>38</v>
      </c>
      <c r="F403" s="3">
        <v>0</v>
      </c>
      <c r="G403" s="3">
        <v>0</v>
      </c>
      <c r="H403" s="3">
        <v>0</v>
      </c>
      <c r="I403" s="3">
        <v>0</v>
      </c>
      <c r="J403" s="3">
        <v>0</v>
      </c>
      <c r="K403" s="3">
        <v>0</v>
      </c>
      <c r="L403" s="3">
        <v>1</v>
      </c>
      <c r="M403" s="3">
        <v>0</v>
      </c>
      <c r="N403" s="3">
        <v>0</v>
      </c>
      <c r="O403" s="3">
        <v>0</v>
      </c>
      <c r="P403" s="3">
        <v>0</v>
      </c>
      <c r="Q403" s="3">
        <v>0</v>
      </c>
      <c r="R403" s="3">
        <v>13</v>
      </c>
      <c r="S403" s="3">
        <v>0</v>
      </c>
      <c r="T403" s="3">
        <v>14</v>
      </c>
      <c r="U403" s="3">
        <f t="shared" si="71"/>
        <v>1067</v>
      </c>
    </row>
    <row r="404" spans="1:23" ht="12.95" customHeight="1" x14ac:dyDescent="0.2">
      <c r="A404" s="12" t="s">
        <v>394</v>
      </c>
      <c r="B404" s="3">
        <v>683</v>
      </c>
      <c r="C404" s="3">
        <v>378</v>
      </c>
      <c r="D404" s="3">
        <v>71</v>
      </c>
      <c r="E404" s="3">
        <v>51</v>
      </c>
      <c r="F404" s="3">
        <v>0</v>
      </c>
      <c r="G404" s="3">
        <v>0</v>
      </c>
      <c r="H404" s="3">
        <v>0</v>
      </c>
      <c r="I404" s="3">
        <v>0</v>
      </c>
      <c r="J404" s="3">
        <v>0</v>
      </c>
      <c r="K404" s="3">
        <v>0</v>
      </c>
      <c r="L404" s="3">
        <v>0</v>
      </c>
      <c r="M404" s="3">
        <v>0</v>
      </c>
      <c r="N404" s="3">
        <v>0</v>
      </c>
      <c r="O404" s="3">
        <v>0</v>
      </c>
      <c r="P404" s="3">
        <v>1</v>
      </c>
      <c r="Q404" s="3">
        <v>0</v>
      </c>
      <c r="R404" s="3">
        <v>8</v>
      </c>
      <c r="S404" s="3">
        <v>0</v>
      </c>
      <c r="T404" s="3">
        <v>9</v>
      </c>
      <c r="U404" s="3">
        <f t="shared" si="71"/>
        <v>1201</v>
      </c>
    </row>
    <row r="405" spans="1:23" ht="12.95" customHeight="1" x14ac:dyDescent="0.2">
      <c r="A405" s="12" t="s">
        <v>393</v>
      </c>
      <c r="B405" s="3">
        <v>452</v>
      </c>
      <c r="C405" s="3">
        <v>434</v>
      </c>
      <c r="D405" s="3">
        <v>60</v>
      </c>
      <c r="E405" s="3">
        <v>31</v>
      </c>
      <c r="F405" s="3">
        <v>0</v>
      </c>
      <c r="G405" s="3">
        <v>0</v>
      </c>
      <c r="H405" s="3">
        <v>1</v>
      </c>
      <c r="I405" s="3">
        <v>0</v>
      </c>
      <c r="J405" s="3">
        <v>0</v>
      </c>
      <c r="K405" s="3">
        <v>0</v>
      </c>
      <c r="L405" s="3">
        <v>0</v>
      </c>
      <c r="M405" s="3">
        <v>0</v>
      </c>
      <c r="N405" s="3">
        <v>0</v>
      </c>
      <c r="O405" s="3">
        <v>0</v>
      </c>
      <c r="P405" s="3">
        <v>4</v>
      </c>
      <c r="Q405" s="3">
        <v>0</v>
      </c>
      <c r="R405" s="3">
        <v>5</v>
      </c>
      <c r="S405" s="3">
        <v>0</v>
      </c>
      <c r="T405" s="3">
        <v>18</v>
      </c>
      <c r="U405" s="3">
        <f t="shared" si="71"/>
        <v>1005</v>
      </c>
    </row>
    <row r="406" spans="1:23" ht="12.95" customHeight="1" x14ac:dyDescent="0.2">
      <c r="A406" s="12" t="s">
        <v>392</v>
      </c>
      <c r="B406" s="3">
        <v>513</v>
      </c>
      <c r="C406" s="3">
        <v>388</v>
      </c>
      <c r="D406" s="3">
        <v>80</v>
      </c>
      <c r="E406" s="3">
        <v>19</v>
      </c>
      <c r="F406" s="3">
        <v>0</v>
      </c>
      <c r="G406" s="3">
        <v>0</v>
      </c>
      <c r="H406" s="3">
        <v>0</v>
      </c>
      <c r="I406" s="3">
        <v>0</v>
      </c>
      <c r="J406" s="3">
        <v>0</v>
      </c>
      <c r="K406" s="3">
        <v>0</v>
      </c>
      <c r="L406" s="3">
        <v>3</v>
      </c>
      <c r="M406" s="3">
        <v>0</v>
      </c>
      <c r="N406" s="3">
        <v>0</v>
      </c>
      <c r="O406" s="3">
        <v>0</v>
      </c>
      <c r="P406" s="3">
        <v>1</v>
      </c>
      <c r="Q406" s="3">
        <v>2</v>
      </c>
      <c r="R406" s="3">
        <v>12</v>
      </c>
      <c r="S406" s="3">
        <v>1</v>
      </c>
      <c r="T406" s="3">
        <v>9</v>
      </c>
      <c r="U406" s="3">
        <f t="shared" si="71"/>
        <v>1028</v>
      </c>
    </row>
    <row r="407" spans="1:23" ht="12.95" customHeight="1" x14ac:dyDescent="0.2">
      <c r="A407" s="12" t="s">
        <v>391</v>
      </c>
      <c r="B407" s="3">
        <v>396</v>
      </c>
      <c r="C407" s="3">
        <v>522</v>
      </c>
      <c r="D407" s="3">
        <v>91</v>
      </c>
      <c r="E407" s="3">
        <v>36</v>
      </c>
      <c r="F407" s="3">
        <v>0</v>
      </c>
      <c r="G407" s="3">
        <v>0</v>
      </c>
      <c r="H407" s="3">
        <v>0</v>
      </c>
      <c r="I407" s="3">
        <v>0</v>
      </c>
      <c r="J407" s="3">
        <v>0</v>
      </c>
      <c r="K407" s="3">
        <v>0</v>
      </c>
      <c r="L407" s="3">
        <v>5</v>
      </c>
      <c r="M407" s="3">
        <v>0</v>
      </c>
      <c r="N407" s="3">
        <v>0</v>
      </c>
      <c r="O407" s="3">
        <v>0</v>
      </c>
      <c r="P407" s="3">
        <v>1</v>
      </c>
      <c r="Q407" s="3">
        <v>0</v>
      </c>
      <c r="R407" s="3">
        <v>8</v>
      </c>
      <c r="S407" s="3">
        <v>0</v>
      </c>
      <c r="T407" s="3">
        <v>3</v>
      </c>
      <c r="U407" s="3">
        <f t="shared" si="71"/>
        <v>1062</v>
      </c>
    </row>
    <row r="408" spans="1:23" ht="12.95" customHeight="1" x14ac:dyDescent="0.2">
      <c r="A408" s="12" t="s">
        <v>390</v>
      </c>
      <c r="B408" s="3">
        <v>474</v>
      </c>
      <c r="C408" s="3">
        <v>491</v>
      </c>
      <c r="D408" s="3">
        <v>109</v>
      </c>
      <c r="E408" s="3">
        <v>18</v>
      </c>
      <c r="F408" s="3">
        <v>0</v>
      </c>
      <c r="G408" s="3">
        <v>1</v>
      </c>
      <c r="H408" s="3">
        <v>0</v>
      </c>
      <c r="I408" s="3">
        <v>0</v>
      </c>
      <c r="J408" s="3">
        <v>0</v>
      </c>
      <c r="K408" s="3">
        <v>0</v>
      </c>
      <c r="L408" s="3">
        <v>1</v>
      </c>
      <c r="M408" s="3">
        <v>0</v>
      </c>
      <c r="N408" s="3">
        <v>0</v>
      </c>
      <c r="O408" s="3">
        <v>0</v>
      </c>
      <c r="P408" s="3">
        <v>5</v>
      </c>
      <c r="Q408" s="3">
        <v>0</v>
      </c>
      <c r="R408" s="3">
        <v>5</v>
      </c>
      <c r="S408" s="3">
        <v>0</v>
      </c>
      <c r="T408" s="3">
        <v>12</v>
      </c>
      <c r="U408" s="3">
        <f t="shared" si="71"/>
        <v>1116</v>
      </c>
    </row>
    <row r="409" spans="1:23" ht="12.95" customHeight="1" x14ac:dyDescent="0.2">
      <c r="A409" s="12" t="s">
        <v>389</v>
      </c>
      <c r="B409" s="3">
        <v>510</v>
      </c>
      <c r="C409" s="3">
        <v>544</v>
      </c>
      <c r="D409" s="3">
        <v>84</v>
      </c>
      <c r="E409" s="3">
        <v>32</v>
      </c>
      <c r="F409" s="3">
        <v>0</v>
      </c>
      <c r="G409" s="3">
        <v>0</v>
      </c>
      <c r="H409" s="3">
        <v>0</v>
      </c>
      <c r="I409" s="3">
        <v>0</v>
      </c>
      <c r="J409" s="3">
        <v>0</v>
      </c>
      <c r="K409" s="3">
        <v>0</v>
      </c>
      <c r="L409" s="3">
        <v>1</v>
      </c>
      <c r="M409" s="3">
        <v>0</v>
      </c>
      <c r="N409" s="3">
        <v>0</v>
      </c>
      <c r="O409" s="3">
        <v>1</v>
      </c>
      <c r="P409" s="3">
        <v>0</v>
      </c>
      <c r="Q409" s="3">
        <v>0</v>
      </c>
      <c r="R409" s="3">
        <v>9</v>
      </c>
      <c r="S409" s="3">
        <v>0</v>
      </c>
      <c r="T409" s="3">
        <v>9</v>
      </c>
      <c r="U409" s="3">
        <f t="shared" si="71"/>
        <v>1190</v>
      </c>
    </row>
    <row r="410" spans="1:23" ht="12.95" customHeight="1" x14ac:dyDescent="0.2">
      <c r="A410" s="12" t="s">
        <v>388</v>
      </c>
      <c r="B410" s="3">
        <v>4</v>
      </c>
      <c r="C410" s="3">
        <v>1</v>
      </c>
      <c r="D410" s="3">
        <v>0</v>
      </c>
      <c r="E410" s="3">
        <v>0</v>
      </c>
      <c r="F410" s="3">
        <v>0</v>
      </c>
      <c r="G410" s="3">
        <v>0</v>
      </c>
      <c r="H410" s="3">
        <v>0</v>
      </c>
      <c r="I410" s="3">
        <v>0</v>
      </c>
      <c r="J410" s="3">
        <v>0</v>
      </c>
      <c r="K410" s="3">
        <v>0</v>
      </c>
      <c r="L410" s="3">
        <v>0</v>
      </c>
      <c r="M410" s="3">
        <v>0</v>
      </c>
      <c r="N410" s="3">
        <v>0</v>
      </c>
      <c r="O410" s="3">
        <v>0</v>
      </c>
      <c r="P410" s="3">
        <v>0</v>
      </c>
      <c r="Q410" s="3">
        <v>0</v>
      </c>
      <c r="R410" s="3">
        <v>0</v>
      </c>
      <c r="S410" s="3">
        <v>0</v>
      </c>
      <c r="T410" s="3">
        <v>0</v>
      </c>
      <c r="U410" s="3">
        <f t="shared" si="71"/>
        <v>5</v>
      </c>
    </row>
    <row r="411" spans="1:23" s="9" customFormat="1" ht="12.95" customHeight="1" x14ac:dyDescent="0.2">
      <c r="A411" s="16" t="s">
        <v>387</v>
      </c>
      <c r="B411" s="4">
        <f>SUM(B402:B410)</f>
        <v>4567</v>
      </c>
      <c r="C411" s="4">
        <f>SUM(C402:C410)</f>
        <v>3486</v>
      </c>
      <c r="D411" s="4">
        <f>SUM(D402:D410)</f>
        <v>618</v>
      </c>
      <c r="E411" s="4">
        <f>SUM(E402:E410)</f>
        <v>281</v>
      </c>
      <c r="F411" s="4">
        <f>SUM(F402:F410)</f>
        <v>0</v>
      </c>
      <c r="G411" s="4">
        <f t="shared" ref="G411:O411" si="72">SUM(G402:G410)</f>
        <v>2</v>
      </c>
      <c r="H411" s="4">
        <f t="shared" si="72"/>
        <v>1</v>
      </c>
      <c r="I411" s="4">
        <f t="shared" si="72"/>
        <v>0</v>
      </c>
      <c r="J411" s="4">
        <f t="shared" si="72"/>
        <v>0</v>
      </c>
      <c r="K411" s="4">
        <f t="shared" si="72"/>
        <v>0</v>
      </c>
      <c r="L411" s="4">
        <f t="shared" si="72"/>
        <v>12</v>
      </c>
      <c r="M411" s="4">
        <f t="shared" si="72"/>
        <v>0</v>
      </c>
      <c r="N411" s="4">
        <f t="shared" si="72"/>
        <v>0</v>
      </c>
      <c r="O411" s="4">
        <f t="shared" si="72"/>
        <v>2</v>
      </c>
      <c r="P411" s="4">
        <f t="shared" ref="P411:U411" si="73">SUM(P402:P410)</f>
        <v>16</v>
      </c>
      <c r="Q411" s="4">
        <f t="shared" si="73"/>
        <v>2</v>
      </c>
      <c r="R411" s="4">
        <f t="shared" si="73"/>
        <v>71</v>
      </c>
      <c r="S411" s="4">
        <f t="shared" si="73"/>
        <v>1</v>
      </c>
      <c r="T411" s="4">
        <f t="shared" si="73"/>
        <v>92</v>
      </c>
      <c r="U411" s="4">
        <f t="shared" si="73"/>
        <v>9151</v>
      </c>
      <c r="V411" s="13"/>
      <c r="W411" s="13"/>
    </row>
    <row r="412" spans="1:23" s="9" customFormat="1" ht="12.95" customHeight="1" x14ac:dyDescent="0.2">
      <c r="A412" s="11"/>
      <c r="B412" s="5"/>
      <c r="C412" s="5"/>
      <c r="D412" s="5"/>
      <c r="E412" s="5"/>
      <c r="F412" s="5"/>
      <c r="G412" s="5"/>
      <c r="H412" s="5"/>
      <c r="I412" s="5"/>
      <c r="J412" s="5"/>
      <c r="K412" s="5"/>
      <c r="L412" s="5"/>
      <c r="M412" s="5"/>
      <c r="N412" s="5"/>
      <c r="O412" s="5"/>
      <c r="P412" s="5"/>
      <c r="Q412" s="5"/>
      <c r="R412" s="5"/>
      <c r="S412" s="5"/>
      <c r="T412" s="5"/>
      <c r="U412" s="5"/>
      <c r="V412" s="13"/>
      <c r="W412" s="13"/>
    </row>
    <row r="413" spans="1:23" s="9" customFormat="1" ht="12.95" customHeight="1" x14ac:dyDescent="0.2">
      <c r="A413" s="11" t="s">
        <v>23</v>
      </c>
      <c r="B413" s="5"/>
      <c r="C413" s="5"/>
      <c r="D413" s="5"/>
      <c r="E413" s="5"/>
      <c r="F413" s="5"/>
      <c r="G413" s="5"/>
      <c r="H413" s="5"/>
      <c r="I413" s="5"/>
      <c r="J413" s="5"/>
      <c r="K413" s="5"/>
      <c r="L413" s="5"/>
      <c r="M413" s="5"/>
      <c r="N413" s="5"/>
      <c r="O413" s="5"/>
      <c r="P413" s="5"/>
      <c r="Q413" s="5"/>
      <c r="R413" s="5"/>
      <c r="S413" s="5"/>
      <c r="T413" s="5"/>
      <c r="U413" s="5"/>
      <c r="V413" s="13"/>
      <c r="W413" s="13"/>
    </row>
    <row r="414" spans="1:23" ht="12.95" customHeight="1" x14ac:dyDescent="0.2">
      <c r="A414" s="12" t="s">
        <v>386</v>
      </c>
      <c r="B414" s="3">
        <v>297</v>
      </c>
      <c r="C414" s="3">
        <v>418</v>
      </c>
      <c r="D414" s="3">
        <v>89</v>
      </c>
      <c r="E414" s="3">
        <v>21</v>
      </c>
      <c r="F414" s="3">
        <v>0</v>
      </c>
      <c r="G414" s="3">
        <v>0</v>
      </c>
      <c r="H414" s="3">
        <v>0</v>
      </c>
      <c r="I414" s="3">
        <v>0</v>
      </c>
      <c r="J414" s="3">
        <v>0</v>
      </c>
      <c r="K414" s="3">
        <v>0</v>
      </c>
      <c r="L414" s="3">
        <v>1</v>
      </c>
      <c r="M414" s="3">
        <v>0</v>
      </c>
      <c r="N414" s="3">
        <v>0</v>
      </c>
      <c r="O414" s="3">
        <v>1</v>
      </c>
      <c r="P414" s="3">
        <v>0</v>
      </c>
      <c r="Q414" s="3">
        <v>0</v>
      </c>
      <c r="R414" s="3">
        <v>9</v>
      </c>
      <c r="S414" s="3">
        <v>0</v>
      </c>
      <c r="T414" s="3">
        <v>12</v>
      </c>
      <c r="U414" s="3">
        <f t="shared" ref="U414:U419" si="74">SUM(B414:T414)</f>
        <v>848</v>
      </c>
    </row>
    <row r="415" spans="1:23" ht="12.95" customHeight="1" x14ac:dyDescent="0.2">
      <c r="A415" s="12" t="s">
        <v>385</v>
      </c>
      <c r="B415" s="3">
        <v>324</v>
      </c>
      <c r="C415" s="3">
        <v>465</v>
      </c>
      <c r="D415" s="3">
        <v>78</v>
      </c>
      <c r="E415" s="3">
        <v>29</v>
      </c>
      <c r="F415" s="3">
        <v>0</v>
      </c>
      <c r="G415" s="3">
        <v>0</v>
      </c>
      <c r="H415" s="3">
        <v>0</v>
      </c>
      <c r="I415" s="3">
        <v>0</v>
      </c>
      <c r="J415" s="3">
        <v>0</v>
      </c>
      <c r="K415" s="3">
        <v>0</v>
      </c>
      <c r="L415" s="3">
        <v>0</v>
      </c>
      <c r="M415" s="3">
        <v>0</v>
      </c>
      <c r="N415" s="3">
        <v>0</v>
      </c>
      <c r="O415" s="3">
        <v>0</v>
      </c>
      <c r="P415" s="3">
        <v>1</v>
      </c>
      <c r="Q415" s="3">
        <v>0</v>
      </c>
      <c r="R415" s="3">
        <v>9</v>
      </c>
      <c r="S415" s="3">
        <v>0</v>
      </c>
      <c r="T415" s="3">
        <v>3</v>
      </c>
      <c r="U415" s="3">
        <f t="shared" si="74"/>
        <v>909</v>
      </c>
    </row>
    <row r="416" spans="1:23" ht="12.95" customHeight="1" x14ac:dyDescent="0.2">
      <c r="A416" s="12" t="s">
        <v>384</v>
      </c>
      <c r="B416" s="3">
        <v>207</v>
      </c>
      <c r="C416" s="3">
        <v>314</v>
      </c>
      <c r="D416" s="3">
        <v>56</v>
      </c>
      <c r="E416" s="3">
        <v>22</v>
      </c>
      <c r="F416" s="3">
        <v>0</v>
      </c>
      <c r="G416" s="3">
        <v>0</v>
      </c>
      <c r="H416" s="3">
        <v>0</v>
      </c>
      <c r="I416" s="3">
        <v>0</v>
      </c>
      <c r="J416" s="3">
        <v>0</v>
      </c>
      <c r="K416" s="3">
        <v>0</v>
      </c>
      <c r="L416" s="3">
        <v>1</v>
      </c>
      <c r="M416" s="3">
        <v>0</v>
      </c>
      <c r="N416" s="3">
        <v>0</v>
      </c>
      <c r="O416" s="3">
        <v>0</v>
      </c>
      <c r="P416" s="3">
        <v>1</v>
      </c>
      <c r="Q416" s="3">
        <v>0</v>
      </c>
      <c r="R416" s="3">
        <v>4</v>
      </c>
      <c r="S416" s="3">
        <v>0</v>
      </c>
      <c r="T416" s="3">
        <v>4</v>
      </c>
      <c r="U416" s="3">
        <f t="shared" si="74"/>
        <v>609</v>
      </c>
    </row>
    <row r="417" spans="1:23" ht="12.95" customHeight="1" x14ac:dyDescent="0.2">
      <c r="A417" s="12" t="s">
        <v>383</v>
      </c>
      <c r="B417" s="3">
        <v>406</v>
      </c>
      <c r="C417" s="3">
        <v>655</v>
      </c>
      <c r="D417" s="3">
        <v>128</v>
      </c>
      <c r="E417" s="3">
        <v>25</v>
      </c>
      <c r="F417" s="3">
        <v>0</v>
      </c>
      <c r="G417" s="3">
        <v>1</v>
      </c>
      <c r="H417" s="3">
        <v>0</v>
      </c>
      <c r="I417" s="3">
        <v>0</v>
      </c>
      <c r="J417" s="3">
        <v>0</v>
      </c>
      <c r="K417" s="3">
        <v>0</v>
      </c>
      <c r="L417" s="3">
        <v>1</v>
      </c>
      <c r="M417" s="3">
        <v>0</v>
      </c>
      <c r="N417" s="3">
        <v>0</v>
      </c>
      <c r="O417" s="3">
        <v>2</v>
      </c>
      <c r="P417" s="3">
        <v>3</v>
      </c>
      <c r="Q417" s="3">
        <v>0</v>
      </c>
      <c r="R417" s="3">
        <v>3</v>
      </c>
      <c r="S417" s="3">
        <v>0</v>
      </c>
      <c r="T417" s="3">
        <v>9</v>
      </c>
      <c r="U417" s="3">
        <f t="shared" si="74"/>
        <v>1233</v>
      </c>
    </row>
    <row r="418" spans="1:23" ht="12.95" customHeight="1" x14ac:dyDescent="0.2">
      <c r="A418" s="12" t="s">
        <v>382</v>
      </c>
      <c r="B418" s="3">
        <v>289</v>
      </c>
      <c r="C418" s="3">
        <v>440</v>
      </c>
      <c r="D418" s="3">
        <v>79</v>
      </c>
      <c r="E418" s="3">
        <v>34</v>
      </c>
      <c r="F418" s="3">
        <v>0</v>
      </c>
      <c r="G418" s="3">
        <v>0</v>
      </c>
      <c r="H418" s="3">
        <v>0</v>
      </c>
      <c r="I418" s="3">
        <v>0</v>
      </c>
      <c r="J418" s="3">
        <v>0</v>
      </c>
      <c r="K418" s="3">
        <v>0</v>
      </c>
      <c r="L418" s="3">
        <v>0</v>
      </c>
      <c r="M418" s="3">
        <v>0</v>
      </c>
      <c r="N418" s="3">
        <v>0</v>
      </c>
      <c r="O418" s="3">
        <v>0</v>
      </c>
      <c r="P418" s="3">
        <v>0</v>
      </c>
      <c r="Q418" s="3">
        <v>1</v>
      </c>
      <c r="R418" s="3">
        <v>5</v>
      </c>
      <c r="S418" s="3">
        <v>0</v>
      </c>
      <c r="T418" s="3">
        <v>3</v>
      </c>
      <c r="U418" s="3">
        <f t="shared" si="74"/>
        <v>851</v>
      </c>
    </row>
    <row r="419" spans="1:23" ht="12.95" customHeight="1" x14ac:dyDescent="0.2">
      <c r="A419" s="12" t="s">
        <v>381</v>
      </c>
      <c r="B419" s="3">
        <v>172</v>
      </c>
      <c r="C419" s="3">
        <v>341</v>
      </c>
      <c r="D419" s="3">
        <v>87</v>
      </c>
      <c r="E419" s="3">
        <v>9</v>
      </c>
      <c r="F419" s="3">
        <v>0</v>
      </c>
      <c r="G419" s="3">
        <v>0</v>
      </c>
      <c r="H419" s="3">
        <v>0</v>
      </c>
      <c r="I419" s="3">
        <v>0</v>
      </c>
      <c r="J419" s="3">
        <v>0</v>
      </c>
      <c r="K419" s="3">
        <v>0</v>
      </c>
      <c r="L419" s="3">
        <v>1</v>
      </c>
      <c r="M419" s="3">
        <v>0</v>
      </c>
      <c r="N419" s="3">
        <v>0</v>
      </c>
      <c r="O419" s="3">
        <v>0</v>
      </c>
      <c r="P419" s="3">
        <v>1</v>
      </c>
      <c r="Q419" s="3">
        <v>0</v>
      </c>
      <c r="R419" s="3">
        <v>2</v>
      </c>
      <c r="S419" s="3">
        <v>0</v>
      </c>
      <c r="T419" s="3">
        <v>0</v>
      </c>
      <c r="U419" s="3">
        <f t="shared" si="74"/>
        <v>613</v>
      </c>
    </row>
    <row r="420" spans="1:23" s="9" customFormat="1" ht="12.95" customHeight="1" x14ac:dyDescent="0.2">
      <c r="A420" s="16" t="s">
        <v>380</v>
      </c>
      <c r="B420" s="4">
        <f>SUM(B414:B419)</f>
        <v>1695</v>
      </c>
      <c r="C420" s="4">
        <f t="shared" ref="C420:U420" si="75">SUM(C414:C419)</f>
        <v>2633</v>
      </c>
      <c r="D420" s="4">
        <f t="shared" si="75"/>
        <v>517</v>
      </c>
      <c r="E420" s="4">
        <f t="shared" si="75"/>
        <v>140</v>
      </c>
      <c r="F420" s="4">
        <f t="shared" si="75"/>
        <v>0</v>
      </c>
      <c r="G420" s="4">
        <f t="shared" si="75"/>
        <v>1</v>
      </c>
      <c r="H420" s="4">
        <f t="shared" si="75"/>
        <v>0</v>
      </c>
      <c r="I420" s="4">
        <f t="shared" si="75"/>
        <v>0</v>
      </c>
      <c r="J420" s="4">
        <f t="shared" si="75"/>
        <v>0</v>
      </c>
      <c r="K420" s="4">
        <f t="shared" si="75"/>
        <v>0</v>
      </c>
      <c r="L420" s="4">
        <f t="shared" si="75"/>
        <v>4</v>
      </c>
      <c r="M420" s="4">
        <f t="shared" si="75"/>
        <v>0</v>
      </c>
      <c r="N420" s="4">
        <f t="shared" si="75"/>
        <v>0</v>
      </c>
      <c r="O420" s="4">
        <f t="shared" si="75"/>
        <v>3</v>
      </c>
      <c r="P420" s="4">
        <f t="shared" si="75"/>
        <v>6</v>
      </c>
      <c r="Q420" s="4">
        <f t="shared" si="75"/>
        <v>1</v>
      </c>
      <c r="R420" s="4">
        <f t="shared" si="75"/>
        <v>32</v>
      </c>
      <c r="S420" s="4">
        <f t="shared" si="75"/>
        <v>0</v>
      </c>
      <c r="T420" s="4">
        <f t="shared" si="75"/>
        <v>31</v>
      </c>
      <c r="U420" s="4">
        <f t="shared" si="75"/>
        <v>5063</v>
      </c>
      <c r="V420" s="13"/>
      <c r="W420" s="13"/>
    </row>
    <row r="421" spans="1:23" s="9" customFormat="1" ht="12.95" customHeight="1" x14ac:dyDescent="0.2">
      <c r="A421" s="11"/>
      <c r="B421" s="5"/>
      <c r="C421" s="5"/>
      <c r="D421" s="5"/>
      <c r="E421" s="5"/>
      <c r="F421" s="5"/>
      <c r="G421" s="5"/>
      <c r="H421" s="5"/>
      <c r="I421" s="5"/>
      <c r="J421" s="5"/>
      <c r="K421" s="5"/>
      <c r="L421" s="5"/>
      <c r="M421" s="5"/>
      <c r="N421" s="5"/>
      <c r="O421" s="5"/>
      <c r="P421" s="5"/>
      <c r="Q421" s="5"/>
      <c r="R421" s="5"/>
      <c r="S421" s="5"/>
      <c r="T421" s="5"/>
      <c r="U421" s="5"/>
      <c r="V421" s="13"/>
      <c r="W421" s="13"/>
    </row>
    <row r="422" spans="1:23" s="9" customFormat="1" ht="12.95" customHeight="1" x14ac:dyDescent="0.2">
      <c r="A422" s="11" t="s">
        <v>22</v>
      </c>
      <c r="B422" s="5"/>
      <c r="C422" s="5"/>
      <c r="D422" s="5"/>
      <c r="E422" s="5"/>
      <c r="F422" s="5"/>
      <c r="G422" s="5"/>
      <c r="H422" s="5"/>
      <c r="I422" s="5"/>
      <c r="J422" s="5"/>
      <c r="K422" s="5"/>
      <c r="L422" s="5"/>
      <c r="M422" s="5"/>
      <c r="N422" s="5"/>
      <c r="O422" s="5"/>
      <c r="P422" s="5"/>
      <c r="Q422" s="5"/>
      <c r="R422" s="5"/>
      <c r="S422" s="5"/>
      <c r="T422" s="5"/>
      <c r="U422" s="5"/>
      <c r="V422" s="13"/>
      <c r="W422" s="13"/>
    </row>
    <row r="423" spans="1:23" ht="12.95" customHeight="1" x14ac:dyDescent="0.2">
      <c r="A423" s="12" t="s">
        <v>379</v>
      </c>
      <c r="B423" s="3">
        <v>278</v>
      </c>
      <c r="C423" s="3">
        <v>507</v>
      </c>
      <c r="D423" s="3">
        <v>67</v>
      </c>
      <c r="E423" s="3">
        <v>17</v>
      </c>
      <c r="F423" s="3">
        <v>0</v>
      </c>
      <c r="G423" s="3">
        <v>0</v>
      </c>
      <c r="H423" s="3">
        <v>0</v>
      </c>
      <c r="I423" s="3">
        <v>0</v>
      </c>
      <c r="J423" s="3">
        <v>0</v>
      </c>
      <c r="K423" s="3">
        <v>0</v>
      </c>
      <c r="L423" s="3">
        <v>2</v>
      </c>
      <c r="M423" s="3">
        <v>0</v>
      </c>
      <c r="N423" s="3">
        <v>0</v>
      </c>
      <c r="O423" s="3">
        <v>0</v>
      </c>
      <c r="P423" s="3">
        <v>0</v>
      </c>
      <c r="Q423" s="3">
        <v>0</v>
      </c>
      <c r="R423" s="3">
        <v>7</v>
      </c>
      <c r="S423" s="3">
        <v>0</v>
      </c>
      <c r="T423" s="3">
        <v>2</v>
      </c>
      <c r="U423" s="3">
        <f>SUM(B423:T423)</f>
        <v>880</v>
      </c>
    </row>
    <row r="424" spans="1:23" ht="12.95" customHeight="1" x14ac:dyDescent="0.2">
      <c r="A424" s="12" t="s">
        <v>378</v>
      </c>
      <c r="B424" s="3">
        <v>72</v>
      </c>
      <c r="C424" s="3">
        <v>21</v>
      </c>
      <c r="D424" s="3">
        <v>4</v>
      </c>
      <c r="E424" s="3">
        <v>6</v>
      </c>
      <c r="F424" s="3">
        <v>0</v>
      </c>
      <c r="G424" s="3">
        <v>1</v>
      </c>
      <c r="H424" s="3">
        <v>0</v>
      </c>
      <c r="I424" s="3">
        <v>0</v>
      </c>
      <c r="J424" s="3">
        <v>0</v>
      </c>
      <c r="K424" s="3">
        <v>0</v>
      </c>
      <c r="L424" s="3">
        <v>0</v>
      </c>
      <c r="M424" s="3">
        <v>0</v>
      </c>
      <c r="N424" s="3">
        <v>0</v>
      </c>
      <c r="O424" s="3">
        <v>0</v>
      </c>
      <c r="P424" s="3">
        <v>0</v>
      </c>
      <c r="Q424" s="3">
        <v>0</v>
      </c>
      <c r="R424" s="3">
        <v>0</v>
      </c>
      <c r="S424" s="3">
        <v>0</v>
      </c>
      <c r="T424" s="3">
        <v>0</v>
      </c>
      <c r="U424" s="3">
        <f>SUM(B424:T424)</f>
        <v>104</v>
      </c>
    </row>
    <row r="425" spans="1:23" ht="12.95" customHeight="1" x14ac:dyDescent="0.2">
      <c r="A425" s="12" t="s">
        <v>377</v>
      </c>
      <c r="B425" s="3">
        <v>45</v>
      </c>
      <c r="C425" s="3">
        <v>64</v>
      </c>
      <c r="D425" s="3">
        <v>15</v>
      </c>
      <c r="E425" s="3">
        <v>4</v>
      </c>
      <c r="F425" s="3">
        <v>0</v>
      </c>
      <c r="G425" s="3">
        <v>0</v>
      </c>
      <c r="H425" s="3">
        <v>0</v>
      </c>
      <c r="I425" s="3">
        <v>0</v>
      </c>
      <c r="J425" s="3">
        <v>0</v>
      </c>
      <c r="K425" s="3">
        <v>0</v>
      </c>
      <c r="L425" s="3">
        <v>0</v>
      </c>
      <c r="M425" s="3">
        <v>0</v>
      </c>
      <c r="N425" s="3">
        <v>0</v>
      </c>
      <c r="O425" s="3">
        <v>0</v>
      </c>
      <c r="P425" s="3">
        <v>2</v>
      </c>
      <c r="Q425" s="3">
        <v>0</v>
      </c>
      <c r="R425" s="3">
        <v>0</v>
      </c>
      <c r="S425" s="3">
        <v>0</v>
      </c>
      <c r="T425" s="3">
        <v>0</v>
      </c>
      <c r="U425" s="3">
        <f>SUM(B425:T425)</f>
        <v>130</v>
      </c>
    </row>
    <row r="426" spans="1:23" s="9" customFormat="1" ht="12.95" customHeight="1" x14ac:dyDescent="0.2">
      <c r="A426" s="16" t="s">
        <v>376</v>
      </c>
      <c r="B426" s="4">
        <f>SUM(B423:B425)</f>
        <v>395</v>
      </c>
      <c r="C426" s="4">
        <f>SUM(C423:C425)</f>
        <v>592</v>
      </c>
      <c r="D426" s="4">
        <f>SUM(D423:D425)</f>
        <v>86</v>
      </c>
      <c r="E426" s="4">
        <f>SUM(E423:E425)</f>
        <v>27</v>
      </c>
      <c r="F426" s="4">
        <f>SUM(F423:F425)</f>
        <v>0</v>
      </c>
      <c r="G426" s="4">
        <f t="shared" ref="G426:P426" si="76">SUM(G423:G425)</f>
        <v>1</v>
      </c>
      <c r="H426" s="4">
        <f t="shared" si="76"/>
        <v>0</v>
      </c>
      <c r="I426" s="4">
        <f t="shared" si="76"/>
        <v>0</v>
      </c>
      <c r="J426" s="4">
        <f t="shared" si="76"/>
        <v>0</v>
      </c>
      <c r="K426" s="4">
        <f t="shared" si="76"/>
        <v>0</v>
      </c>
      <c r="L426" s="4">
        <f t="shared" si="76"/>
        <v>2</v>
      </c>
      <c r="M426" s="4">
        <f t="shared" si="76"/>
        <v>0</v>
      </c>
      <c r="N426" s="4">
        <f t="shared" si="76"/>
        <v>0</v>
      </c>
      <c r="O426" s="4">
        <f t="shared" si="76"/>
        <v>0</v>
      </c>
      <c r="P426" s="4">
        <f t="shared" si="76"/>
        <v>2</v>
      </c>
      <c r="Q426" s="4">
        <f t="shared" ref="Q426:U426" si="77">SUM(Q423:Q425)</f>
        <v>0</v>
      </c>
      <c r="R426" s="4">
        <f t="shared" si="77"/>
        <v>7</v>
      </c>
      <c r="S426" s="4">
        <f t="shared" si="77"/>
        <v>0</v>
      </c>
      <c r="T426" s="4">
        <f t="shared" si="77"/>
        <v>2</v>
      </c>
      <c r="U426" s="4">
        <f t="shared" si="77"/>
        <v>1114</v>
      </c>
      <c r="V426" s="13"/>
      <c r="W426" s="13"/>
    </row>
    <row r="427" spans="1:23" s="9" customFormat="1" ht="12.95" customHeight="1" x14ac:dyDescent="0.2">
      <c r="A427" s="11"/>
      <c r="B427" s="5"/>
      <c r="C427" s="5"/>
      <c r="D427" s="5"/>
      <c r="E427" s="5"/>
      <c r="F427" s="5"/>
      <c r="G427" s="5"/>
      <c r="H427" s="5"/>
      <c r="I427" s="5"/>
      <c r="J427" s="5"/>
      <c r="K427" s="5"/>
      <c r="L427" s="5"/>
      <c r="M427" s="5"/>
      <c r="N427" s="5"/>
      <c r="O427" s="5"/>
      <c r="P427" s="5"/>
      <c r="Q427" s="5"/>
      <c r="R427" s="5"/>
      <c r="S427" s="5"/>
      <c r="T427" s="5"/>
      <c r="U427" s="5"/>
      <c r="V427" s="13"/>
      <c r="W427" s="13"/>
    </row>
    <row r="428" spans="1:23" s="9" customFormat="1" ht="12.95" customHeight="1" x14ac:dyDescent="0.2">
      <c r="A428" s="11" t="s">
        <v>21</v>
      </c>
      <c r="B428" s="5"/>
      <c r="C428" s="5"/>
      <c r="D428" s="5"/>
      <c r="E428" s="5"/>
      <c r="F428" s="5"/>
      <c r="G428" s="5"/>
      <c r="H428" s="5"/>
      <c r="I428" s="5"/>
      <c r="J428" s="5"/>
      <c r="K428" s="5"/>
      <c r="L428" s="5"/>
      <c r="M428" s="5"/>
      <c r="N428" s="5"/>
      <c r="O428" s="5"/>
      <c r="P428" s="5"/>
      <c r="Q428" s="5"/>
      <c r="R428" s="5"/>
      <c r="S428" s="5"/>
      <c r="T428" s="5"/>
      <c r="U428" s="5"/>
      <c r="V428" s="13"/>
      <c r="W428" s="13"/>
    </row>
    <row r="429" spans="1:23" ht="12.95" customHeight="1" x14ac:dyDescent="0.2">
      <c r="A429" s="12" t="s">
        <v>375</v>
      </c>
      <c r="B429" s="3">
        <v>457</v>
      </c>
      <c r="C429" s="3">
        <v>504</v>
      </c>
      <c r="D429" s="3">
        <v>63</v>
      </c>
      <c r="E429" s="3">
        <v>23</v>
      </c>
      <c r="F429" s="3">
        <v>0</v>
      </c>
      <c r="G429" s="3">
        <v>0</v>
      </c>
      <c r="H429" s="3">
        <v>0</v>
      </c>
      <c r="I429" s="3">
        <v>0</v>
      </c>
      <c r="J429" s="3">
        <v>0</v>
      </c>
      <c r="K429" s="3">
        <v>0</v>
      </c>
      <c r="L429" s="3">
        <v>3</v>
      </c>
      <c r="M429" s="3">
        <v>0</v>
      </c>
      <c r="N429" s="3">
        <v>0</v>
      </c>
      <c r="O429" s="3">
        <v>0</v>
      </c>
      <c r="P429" s="3">
        <v>3</v>
      </c>
      <c r="Q429" s="3">
        <v>0</v>
      </c>
      <c r="R429" s="3">
        <v>10</v>
      </c>
      <c r="S429" s="3">
        <v>0</v>
      </c>
      <c r="T429" s="3">
        <v>10</v>
      </c>
      <c r="U429" s="3">
        <f t="shared" ref="U429:U460" si="78">SUM(B429:T429)</f>
        <v>1073</v>
      </c>
    </row>
    <row r="430" spans="1:23" ht="12.95" customHeight="1" x14ac:dyDescent="0.2">
      <c r="A430" s="12" t="s">
        <v>374</v>
      </c>
      <c r="B430" s="3">
        <v>266</v>
      </c>
      <c r="C430" s="3">
        <v>262</v>
      </c>
      <c r="D430" s="3">
        <v>26</v>
      </c>
      <c r="E430" s="3">
        <v>13</v>
      </c>
      <c r="F430" s="3">
        <v>0</v>
      </c>
      <c r="G430" s="3">
        <v>0</v>
      </c>
      <c r="H430" s="3">
        <v>0</v>
      </c>
      <c r="I430" s="3">
        <v>0</v>
      </c>
      <c r="J430" s="3">
        <v>0</v>
      </c>
      <c r="K430" s="3">
        <v>0</v>
      </c>
      <c r="L430" s="3">
        <v>1</v>
      </c>
      <c r="M430" s="3">
        <v>0</v>
      </c>
      <c r="N430" s="3">
        <v>0</v>
      </c>
      <c r="O430" s="3">
        <v>0</v>
      </c>
      <c r="P430" s="3">
        <v>3</v>
      </c>
      <c r="Q430" s="3">
        <v>0</v>
      </c>
      <c r="R430" s="3">
        <v>4</v>
      </c>
      <c r="S430" s="3">
        <v>0</v>
      </c>
      <c r="T430" s="3">
        <v>1</v>
      </c>
      <c r="U430" s="3">
        <f t="shared" si="78"/>
        <v>576</v>
      </c>
    </row>
    <row r="431" spans="1:23" ht="12.95" customHeight="1" x14ac:dyDescent="0.2">
      <c r="A431" s="12" t="s">
        <v>373</v>
      </c>
      <c r="B431" s="3">
        <v>292</v>
      </c>
      <c r="C431" s="3">
        <v>384</v>
      </c>
      <c r="D431" s="3">
        <v>46</v>
      </c>
      <c r="E431" s="3">
        <v>18</v>
      </c>
      <c r="F431" s="3">
        <v>0</v>
      </c>
      <c r="G431" s="3">
        <v>0</v>
      </c>
      <c r="H431" s="3">
        <v>0</v>
      </c>
      <c r="I431" s="3">
        <v>0</v>
      </c>
      <c r="J431" s="3">
        <v>0</v>
      </c>
      <c r="K431" s="3">
        <v>0</v>
      </c>
      <c r="L431" s="3">
        <v>0</v>
      </c>
      <c r="M431" s="3">
        <v>0</v>
      </c>
      <c r="N431" s="3">
        <v>0</v>
      </c>
      <c r="O431" s="3">
        <v>2</v>
      </c>
      <c r="P431" s="3">
        <v>1</v>
      </c>
      <c r="Q431" s="3">
        <v>0</v>
      </c>
      <c r="R431" s="3">
        <v>1</v>
      </c>
      <c r="S431" s="3">
        <v>0</v>
      </c>
      <c r="T431" s="3">
        <v>4</v>
      </c>
      <c r="U431" s="3">
        <f t="shared" si="78"/>
        <v>748</v>
      </c>
    </row>
    <row r="432" spans="1:23" ht="12.95" customHeight="1" x14ac:dyDescent="0.2">
      <c r="A432" s="12" t="s">
        <v>372</v>
      </c>
      <c r="B432" s="3">
        <v>299</v>
      </c>
      <c r="C432" s="3">
        <v>304</v>
      </c>
      <c r="D432" s="3">
        <v>39</v>
      </c>
      <c r="E432" s="3">
        <v>10</v>
      </c>
      <c r="F432" s="3">
        <v>0</v>
      </c>
      <c r="G432" s="3">
        <v>0</v>
      </c>
      <c r="H432" s="3">
        <v>0</v>
      </c>
      <c r="I432" s="3">
        <v>0</v>
      </c>
      <c r="J432" s="3">
        <v>0</v>
      </c>
      <c r="K432" s="3">
        <v>0</v>
      </c>
      <c r="L432" s="3">
        <v>0</v>
      </c>
      <c r="M432" s="3">
        <v>0</v>
      </c>
      <c r="N432" s="3">
        <v>0</v>
      </c>
      <c r="O432" s="3">
        <v>0</v>
      </c>
      <c r="P432" s="3">
        <v>0</v>
      </c>
      <c r="Q432" s="3">
        <v>1</v>
      </c>
      <c r="R432" s="3">
        <v>8</v>
      </c>
      <c r="S432" s="3">
        <v>0</v>
      </c>
      <c r="T432" s="3">
        <v>5</v>
      </c>
      <c r="U432" s="3">
        <f t="shared" si="78"/>
        <v>666</v>
      </c>
    </row>
    <row r="433" spans="1:21" ht="12.95" customHeight="1" x14ac:dyDescent="0.2">
      <c r="A433" s="12" t="s">
        <v>371</v>
      </c>
      <c r="B433" s="3">
        <v>222</v>
      </c>
      <c r="C433" s="3">
        <v>178</v>
      </c>
      <c r="D433" s="3">
        <v>16</v>
      </c>
      <c r="E433" s="3">
        <v>8</v>
      </c>
      <c r="F433" s="3">
        <v>0</v>
      </c>
      <c r="G433" s="3">
        <v>0</v>
      </c>
      <c r="H433" s="3">
        <v>0</v>
      </c>
      <c r="I433" s="3">
        <v>0</v>
      </c>
      <c r="J433" s="3">
        <v>0</v>
      </c>
      <c r="K433" s="3">
        <v>0</v>
      </c>
      <c r="L433" s="3">
        <v>0</v>
      </c>
      <c r="M433" s="3">
        <v>0</v>
      </c>
      <c r="N433" s="3">
        <v>0</v>
      </c>
      <c r="O433" s="3">
        <v>0</v>
      </c>
      <c r="P433" s="3">
        <v>9</v>
      </c>
      <c r="Q433" s="3">
        <v>0</v>
      </c>
      <c r="R433" s="3">
        <v>1</v>
      </c>
      <c r="S433" s="3">
        <v>1</v>
      </c>
      <c r="T433" s="3">
        <v>4</v>
      </c>
      <c r="U433" s="3">
        <f t="shared" si="78"/>
        <v>439</v>
      </c>
    </row>
    <row r="434" spans="1:21" ht="12.95" customHeight="1" x14ac:dyDescent="0.2">
      <c r="A434" s="12" t="s">
        <v>370</v>
      </c>
      <c r="B434" s="3">
        <v>277</v>
      </c>
      <c r="C434" s="3">
        <v>269</v>
      </c>
      <c r="D434" s="3">
        <v>46</v>
      </c>
      <c r="E434" s="3">
        <v>14</v>
      </c>
      <c r="F434" s="3">
        <v>0</v>
      </c>
      <c r="G434" s="3">
        <v>0</v>
      </c>
      <c r="H434" s="3">
        <v>0</v>
      </c>
      <c r="I434" s="3">
        <v>0</v>
      </c>
      <c r="J434" s="3">
        <v>0</v>
      </c>
      <c r="K434" s="3">
        <v>0</v>
      </c>
      <c r="L434" s="3">
        <v>0</v>
      </c>
      <c r="M434" s="3">
        <v>0</v>
      </c>
      <c r="N434" s="3">
        <v>0</v>
      </c>
      <c r="O434" s="3">
        <v>0</v>
      </c>
      <c r="P434" s="3">
        <v>0</v>
      </c>
      <c r="Q434" s="3">
        <v>0</v>
      </c>
      <c r="R434" s="3">
        <v>1</v>
      </c>
      <c r="S434" s="3">
        <v>1</v>
      </c>
      <c r="T434" s="3">
        <v>4</v>
      </c>
      <c r="U434" s="3">
        <f t="shared" si="78"/>
        <v>612</v>
      </c>
    </row>
    <row r="435" spans="1:21" ht="12.95" customHeight="1" x14ac:dyDescent="0.2">
      <c r="A435" s="12" t="s">
        <v>369</v>
      </c>
      <c r="B435" s="3">
        <v>455</v>
      </c>
      <c r="C435" s="3">
        <v>510</v>
      </c>
      <c r="D435" s="3">
        <v>66</v>
      </c>
      <c r="E435" s="3">
        <v>28</v>
      </c>
      <c r="F435" s="3">
        <v>0</v>
      </c>
      <c r="G435" s="3">
        <v>1</v>
      </c>
      <c r="H435" s="3">
        <v>0</v>
      </c>
      <c r="I435" s="3">
        <v>0</v>
      </c>
      <c r="J435" s="3">
        <v>0</v>
      </c>
      <c r="K435" s="3">
        <v>0</v>
      </c>
      <c r="L435" s="3">
        <v>0</v>
      </c>
      <c r="M435" s="3">
        <v>0</v>
      </c>
      <c r="N435" s="3">
        <v>0</v>
      </c>
      <c r="O435" s="3">
        <v>0</v>
      </c>
      <c r="P435" s="3">
        <v>3</v>
      </c>
      <c r="Q435" s="3">
        <v>0</v>
      </c>
      <c r="R435" s="3">
        <v>2</v>
      </c>
      <c r="S435" s="3">
        <v>0</v>
      </c>
      <c r="T435" s="3">
        <v>4</v>
      </c>
      <c r="U435" s="3">
        <f t="shared" si="78"/>
        <v>1069</v>
      </c>
    </row>
    <row r="436" spans="1:21" ht="12.95" customHeight="1" x14ac:dyDescent="0.2">
      <c r="A436" s="12" t="s">
        <v>368</v>
      </c>
      <c r="B436" s="3">
        <v>74</v>
      </c>
      <c r="C436" s="3">
        <v>54</v>
      </c>
      <c r="D436" s="3">
        <v>6</v>
      </c>
      <c r="E436" s="3">
        <v>4</v>
      </c>
      <c r="F436" s="3">
        <v>0</v>
      </c>
      <c r="G436" s="3">
        <v>0</v>
      </c>
      <c r="H436" s="3">
        <v>0</v>
      </c>
      <c r="I436" s="3">
        <v>0</v>
      </c>
      <c r="J436" s="3">
        <v>0</v>
      </c>
      <c r="K436" s="3">
        <v>0</v>
      </c>
      <c r="L436" s="3">
        <v>0</v>
      </c>
      <c r="M436" s="3">
        <v>0</v>
      </c>
      <c r="N436" s="3">
        <v>0</v>
      </c>
      <c r="O436" s="3">
        <v>0</v>
      </c>
      <c r="P436" s="3">
        <v>1</v>
      </c>
      <c r="Q436" s="3">
        <v>0</v>
      </c>
      <c r="R436" s="3">
        <v>1</v>
      </c>
      <c r="S436" s="3">
        <v>0</v>
      </c>
      <c r="T436" s="3">
        <v>0</v>
      </c>
      <c r="U436" s="3">
        <f t="shared" si="78"/>
        <v>140</v>
      </c>
    </row>
    <row r="437" spans="1:21" ht="12.95" customHeight="1" x14ac:dyDescent="0.2">
      <c r="A437" s="12" t="s">
        <v>367</v>
      </c>
      <c r="B437" s="3">
        <v>203</v>
      </c>
      <c r="C437" s="3">
        <v>202</v>
      </c>
      <c r="D437" s="3">
        <v>33</v>
      </c>
      <c r="E437" s="3">
        <v>13</v>
      </c>
      <c r="F437" s="3">
        <v>0</v>
      </c>
      <c r="G437" s="3">
        <v>0</v>
      </c>
      <c r="H437" s="3">
        <v>0</v>
      </c>
      <c r="I437" s="3">
        <v>0</v>
      </c>
      <c r="J437" s="3">
        <v>0</v>
      </c>
      <c r="K437" s="3">
        <v>0</v>
      </c>
      <c r="L437" s="3">
        <v>0</v>
      </c>
      <c r="M437" s="3">
        <v>0</v>
      </c>
      <c r="N437" s="3">
        <v>0</v>
      </c>
      <c r="O437" s="3">
        <v>0</v>
      </c>
      <c r="P437" s="3">
        <v>1</v>
      </c>
      <c r="Q437" s="3">
        <v>0</v>
      </c>
      <c r="R437" s="3">
        <v>0</v>
      </c>
      <c r="S437" s="3">
        <v>0</v>
      </c>
      <c r="T437" s="3">
        <v>4</v>
      </c>
      <c r="U437" s="3">
        <f t="shared" si="78"/>
        <v>456</v>
      </c>
    </row>
    <row r="438" spans="1:21" ht="12.95" customHeight="1" x14ac:dyDescent="0.2">
      <c r="A438" s="12" t="s">
        <v>366</v>
      </c>
      <c r="B438" s="3">
        <v>314</v>
      </c>
      <c r="C438" s="3">
        <v>376</v>
      </c>
      <c r="D438" s="3">
        <v>42</v>
      </c>
      <c r="E438" s="3">
        <v>17</v>
      </c>
      <c r="F438" s="3">
        <v>0</v>
      </c>
      <c r="G438" s="3">
        <v>0</v>
      </c>
      <c r="H438" s="3">
        <v>0</v>
      </c>
      <c r="I438" s="3">
        <v>0</v>
      </c>
      <c r="J438" s="3">
        <v>0</v>
      </c>
      <c r="K438" s="3">
        <v>0</v>
      </c>
      <c r="L438" s="3">
        <v>2</v>
      </c>
      <c r="M438" s="3">
        <v>0</v>
      </c>
      <c r="N438" s="3">
        <v>0</v>
      </c>
      <c r="O438" s="3">
        <v>0</v>
      </c>
      <c r="P438" s="3">
        <v>1</v>
      </c>
      <c r="Q438" s="3">
        <v>0</v>
      </c>
      <c r="R438" s="3">
        <v>8</v>
      </c>
      <c r="S438" s="3">
        <v>0</v>
      </c>
      <c r="T438" s="3">
        <v>7</v>
      </c>
      <c r="U438" s="3">
        <f t="shared" si="78"/>
        <v>767</v>
      </c>
    </row>
    <row r="439" spans="1:21" ht="12.95" customHeight="1" x14ac:dyDescent="0.2">
      <c r="A439" s="12" t="s">
        <v>365</v>
      </c>
      <c r="B439" s="3">
        <v>396</v>
      </c>
      <c r="C439" s="3">
        <v>372</v>
      </c>
      <c r="D439" s="3">
        <v>68</v>
      </c>
      <c r="E439" s="3">
        <v>20</v>
      </c>
      <c r="F439" s="3">
        <v>0</v>
      </c>
      <c r="G439" s="3">
        <v>0</v>
      </c>
      <c r="H439" s="3">
        <v>0</v>
      </c>
      <c r="I439" s="3">
        <v>0</v>
      </c>
      <c r="J439" s="3">
        <v>0</v>
      </c>
      <c r="K439" s="3">
        <v>0</v>
      </c>
      <c r="L439" s="3">
        <v>0</v>
      </c>
      <c r="M439" s="3">
        <v>0</v>
      </c>
      <c r="N439" s="3">
        <v>0</v>
      </c>
      <c r="O439" s="3">
        <v>0</v>
      </c>
      <c r="P439" s="3">
        <v>5</v>
      </c>
      <c r="Q439" s="3">
        <v>0</v>
      </c>
      <c r="R439" s="3">
        <v>2</v>
      </c>
      <c r="S439" s="3">
        <v>0</v>
      </c>
      <c r="T439" s="3">
        <v>5</v>
      </c>
      <c r="U439" s="3">
        <f t="shared" si="78"/>
        <v>868</v>
      </c>
    </row>
    <row r="440" spans="1:21" ht="12.95" customHeight="1" x14ac:dyDescent="0.2">
      <c r="A440" s="12" t="s">
        <v>364</v>
      </c>
      <c r="B440" s="3">
        <v>249</v>
      </c>
      <c r="C440" s="3">
        <v>185</v>
      </c>
      <c r="D440" s="3">
        <v>18</v>
      </c>
      <c r="E440" s="3">
        <v>13</v>
      </c>
      <c r="F440" s="3">
        <v>0</v>
      </c>
      <c r="G440" s="3">
        <v>0</v>
      </c>
      <c r="H440" s="3">
        <v>0</v>
      </c>
      <c r="I440" s="3">
        <v>0</v>
      </c>
      <c r="J440" s="3">
        <v>0</v>
      </c>
      <c r="K440" s="3">
        <v>0</v>
      </c>
      <c r="L440" s="3">
        <v>0</v>
      </c>
      <c r="M440" s="3">
        <v>0</v>
      </c>
      <c r="N440" s="3">
        <v>0</v>
      </c>
      <c r="O440" s="3">
        <v>0</v>
      </c>
      <c r="P440" s="3">
        <v>3</v>
      </c>
      <c r="Q440" s="3">
        <v>0</v>
      </c>
      <c r="R440" s="3">
        <v>4</v>
      </c>
      <c r="S440" s="3">
        <v>0</v>
      </c>
      <c r="T440" s="3">
        <v>5</v>
      </c>
      <c r="U440" s="3">
        <f t="shared" si="78"/>
        <v>477</v>
      </c>
    </row>
    <row r="441" spans="1:21" ht="12.95" customHeight="1" x14ac:dyDescent="0.2">
      <c r="A441" s="12" t="s">
        <v>363</v>
      </c>
      <c r="B441" s="3">
        <v>508</v>
      </c>
      <c r="C441" s="3">
        <v>434</v>
      </c>
      <c r="D441" s="3">
        <v>84</v>
      </c>
      <c r="E441" s="3">
        <v>51</v>
      </c>
      <c r="F441" s="3">
        <v>0</v>
      </c>
      <c r="G441" s="3">
        <v>0</v>
      </c>
      <c r="H441" s="3">
        <v>0</v>
      </c>
      <c r="I441" s="3">
        <v>0</v>
      </c>
      <c r="J441" s="3">
        <v>0</v>
      </c>
      <c r="K441" s="3">
        <v>0</v>
      </c>
      <c r="L441" s="3">
        <v>1</v>
      </c>
      <c r="M441" s="3">
        <v>0</v>
      </c>
      <c r="N441" s="3">
        <v>0</v>
      </c>
      <c r="O441" s="3">
        <v>0</v>
      </c>
      <c r="P441" s="3">
        <v>4</v>
      </c>
      <c r="Q441" s="3">
        <v>0</v>
      </c>
      <c r="R441" s="3">
        <v>9</v>
      </c>
      <c r="S441" s="3">
        <v>1</v>
      </c>
      <c r="T441" s="3">
        <v>4</v>
      </c>
      <c r="U441" s="3">
        <f t="shared" si="78"/>
        <v>1096</v>
      </c>
    </row>
    <row r="442" spans="1:21" ht="12.95" customHeight="1" x14ac:dyDescent="0.2">
      <c r="A442" s="12" t="s">
        <v>362</v>
      </c>
      <c r="B442" s="3">
        <v>607</v>
      </c>
      <c r="C442" s="3">
        <v>421</v>
      </c>
      <c r="D442" s="3">
        <v>63</v>
      </c>
      <c r="E442" s="3">
        <v>37</v>
      </c>
      <c r="F442" s="3">
        <v>0</v>
      </c>
      <c r="G442" s="3">
        <v>1</v>
      </c>
      <c r="H442" s="3">
        <v>0</v>
      </c>
      <c r="I442" s="3">
        <v>0</v>
      </c>
      <c r="J442" s="3">
        <v>0</v>
      </c>
      <c r="K442" s="3">
        <v>0</v>
      </c>
      <c r="L442" s="3">
        <v>0</v>
      </c>
      <c r="M442" s="3">
        <v>0</v>
      </c>
      <c r="N442" s="3">
        <v>0</v>
      </c>
      <c r="O442" s="3">
        <v>1</v>
      </c>
      <c r="P442" s="3">
        <v>7</v>
      </c>
      <c r="Q442" s="3">
        <v>1</v>
      </c>
      <c r="R442" s="3">
        <v>6</v>
      </c>
      <c r="S442" s="3">
        <v>0</v>
      </c>
      <c r="T442" s="3">
        <v>8</v>
      </c>
      <c r="U442" s="3">
        <f t="shared" si="78"/>
        <v>1152</v>
      </c>
    </row>
    <row r="443" spans="1:21" ht="12.95" customHeight="1" x14ac:dyDescent="0.2">
      <c r="A443" s="12" t="s">
        <v>361</v>
      </c>
      <c r="B443" s="3">
        <v>640</v>
      </c>
      <c r="C443" s="3">
        <v>156</v>
      </c>
      <c r="D443" s="3">
        <v>23</v>
      </c>
      <c r="E443" s="3">
        <v>31</v>
      </c>
      <c r="F443" s="3">
        <v>0</v>
      </c>
      <c r="G443" s="3">
        <v>0</v>
      </c>
      <c r="H443" s="3">
        <v>0</v>
      </c>
      <c r="I443" s="3">
        <v>0</v>
      </c>
      <c r="J443" s="3">
        <v>0</v>
      </c>
      <c r="K443" s="3">
        <v>0</v>
      </c>
      <c r="L443" s="3">
        <v>1</v>
      </c>
      <c r="M443" s="3">
        <v>0</v>
      </c>
      <c r="N443" s="3">
        <v>0</v>
      </c>
      <c r="O443" s="3">
        <v>1</v>
      </c>
      <c r="P443" s="3">
        <v>10</v>
      </c>
      <c r="Q443" s="3">
        <v>0</v>
      </c>
      <c r="R443" s="3">
        <v>3</v>
      </c>
      <c r="S443" s="3">
        <v>0</v>
      </c>
      <c r="T443" s="3">
        <v>5</v>
      </c>
      <c r="U443" s="3">
        <f t="shared" si="78"/>
        <v>870</v>
      </c>
    </row>
    <row r="444" spans="1:21" ht="12.95" customHeight="1" x14ac:dyDescent="0.2">
      <c r="A444" s="12" t="s">
        <v>360</v>
      </c>
      <c r="B444" s="3">
        <v>647</v>
      </c>
      <c r="C444" s="3">
        <v>124</v>
      </c>
      <c r="D444" s="3">
        <v>17</v>
      </c>
      <c r="E444" s="3">
        <v>29</v>
      </c>
      <c r="F444" s="3">
        <v>0</v>
      </c>
      <c r="G444" s="3">
        <v>0</v>
      </c>
      <c r="H444" s="3">
        <v>0</v>
      </c>
      <c r="I444" s="3">
        <v>0</v>
      </c>
      <c r="J444" s="3">
        <v>0</v>
      </c>
      <c r="K444" s="3">
        <v>0</v>
      </c>
      <c r="L444" s="3">
        <v>0</v>
      </c>
      <c r="M444" s="3">
        <v>0</v>
      </c>
      <c r="N444" s="3">
        <v>0</v>
      </c>
      <c r="O444" s="3">
        <v>0</v>
      </c>
      <c r="P444" s="3">
        <v>8</v>
      </c>
      <c r="Q444" s="3">
        <v>0</v>
      </c>
      <c r="R444" s="3">
        <v>8</v>
      </c>
      <c r="S444" s="3">
        <v>0</v>
      </c>
      <c r="T444" s="3">
        <v>2</v>
      </c>
      <c r="U444" s="3">
        <f t="shared" si="78"/>
        <v>835</v>
      </c>
    </row>
    <row r="445" spans="1:21" ht="12.95" customHeight="1" x14ac:dyDescent="0.2">
      <c r="A445" s="12" t="s">
        <v>359</v>
      </c>
      <c r="B445" s="3">
        <v>2</v>
      </c>
      <c r="C445" s="3">
        <v>13</v>
      </c>
      <c r="D445" s="3">
        <v>2</v>
      </c>
      <c r="E445" s="3">
        <v>0</v>
      </c>
      <c r="F445" s="3">
        <v>0</v>
      </c>
      <c r="G445" s="3">
        <v>0</v>
      </c>
      <c r="H445" s="3">
        <v>0</v>
      </c>
      <c r="I445" s="3">
        <v>0</v>
      </c>
      <c r="J445" s="3">
        <v>0</v>
      </c>
      <c r="K445" s="3">
        <v>0</v>
      </c>
      <c r="L445" s="3">
        <v>1</v>
      </c>
      <c r="M445" s="3">
        <v>0</v>
      </c>
      <c r="N445" s="3">
        <v>0</v>
      </c>
      <c r="O445" s="3">
        <v>0</v>
      </c>
      <c r="P445" s="3">
        <v>0</v>
      </c>
      <c r="Q445" s="3">
        <v>0</v>
      </c>
      <c r="R445" s="3">
        <v>0</v>
      </c>
      <c r="S445" s="3">
        <v>0</v>
      </c>
      <c r="T445" s="3">
        <v>0</v>
      </c>
      <c r="U445" s="3">
        <f t="shared" si="78"/>
        <v>18</v>
      </c>
    </row>
    <row r="446" spans="1:21" ht="12.95" customHeight="1" x14ac:dyDescent="0.2">
      <c r="A446" s="12" t="s">
        <v>358</v>
      </c>
      <c r="B446" s="3">
        <v>524</v>
      </c>
      <c r="C446" s="3">
        <v>546</v>
      </c>
      <c r="D446" s="3">
        <v>66</v>
      </c>
      <c r="E446" s="3">
        <v>33</v>
      </c>
      <c r="F446" s="3">
        <v>0</v>
      </c>
      <c r="G446" s="3">
        <v>0</v>
      </c>
      <c r="H446" s="3">
        <v>0</v>
      </c>
      <c r="I446" s="3">
        <v>0</v>
      </c>
      <c r="J446" s="3">
        <v>0</v>
      </c>
      <c r="K446" s="3">
        <v>0</v>
      </c>
      <c r="L446" s="3">
        <v>0</v>
      </c>
      <c r="M446" s="3">
        <v>0</v>
      </c>
      <c r="N446" s="3">
        <v>0</v>
      </c>
      <c r="O446" s="3">
        <v>1</v>
      </c>
      <c r="P446" s="3">
        <v>3</v>
      </c>
      <c r="Q446" s="3">
        <v>0</v>
      </c>
      <c r="R446" s="3">
        <v>14</v>
      </c>
      <c r="S446" s="3">
        <v>0</v>
      </c>
      <c r="T446" s="3">
        <v>8</v>
      </c>
      <c r="U446" s="3">
        <f t="shared" si="78"/>
        <v>1195</v>
      </c>
    </row>
    <row r="447" spans="1:21" ht="12.95" customHeight="1" x14ac:dyDescent="0.2">
      <c r="A447" s="12" t="s">
        <v>357</v>
      </c>
      <c r="B447" s="3">
        <v>424</v>
      </c>
      <c r="C447" s="3">
        <v>526</v>
      </c>
      <c r="D447" s="3">
        <v>45</v>
      </c>
      <c r="E447" s="3">
        <v>23</v>
      </c>
      <c r="F447" s="3">
        <v>0</v>
      </c>
      <c r="G447" s="3">
        <v>0</v>
      </c>
      <c r="H447" s="3">
        <v>0</v>
      </c>
      <c r="I447" s="3">
        <v>0</v>
      </c>
      <c r="J447" s="3">
        <v>0</v>
      </c>
      <c r="K447" s="3">
        <v>0</v>
      </c>
      <c r="L447" s="3">
        <v>0</v>
      </c>
      <c r="M447" s="3">
        <v>0</v>
      </c>
      <c r="N447" s="3">
        <v>0</v>
      </c>
      <c r="O447" s="3">
        <v>0</v>
      </c>
      <c r="P447" s="3">
        <v>6</v>
      </c>
      <c r="Q447" s="3">
        <v>0</v>
      </c>
      <c r="R447" s="3">
        <v>7</v>
      </c>
      <c r="S447" s="3">
        <v>0</v>
      </c>
      <c r="T447" s="3">
        <v>1</v>
      </c>
      <c r="U447" s="3">
        <f t="shared" si="78"/>
        <v>1032</v>
      </c>
    </row>
    <row r="448" spans="1:21" ht="12.95" customHeight="1" x14ac:dyDescent="0.2">
      <c r="A448" s="12" t="s">
        <v>356</v>
      </c>
      <c r="B448" s="3">
        <v>367</v>
      </c>
      <c r="C448" s="3">
        <v>531</v>
      </c>
      <c r="D448" s="3">
        <v>80</v>
      </c>
      <c r="E448" s="3">
        <v>13</v>
      </c>
      <c r="F448" s="3">
        <v>0</v>
      </c>
      <c r="G448" s="3">
        <v>0</v>
      </c>
      <c r="H448" s="3">
        <v>0</v>
      </c>
      <c r="I448" s="3">
        <v>0</v>
      </c>
      <c r="J448" s="3">
        <v>0</v>
      </c>
      <c r="K448" s="3">
        <v>0</v>
      </c>
      <c r="L448" s="3">
        <v>2</v>
      </c>
      <c r="M448" s="3">
        <v>0</v>
      </c>
      <c r="N448" s="3">
        <v>0</v>
      </c>
      <c r="O448" s="3">
        <v>0</v>
      </c>
      <c r="P448" s="3">
        <v>4</v>
      </c>
      <c r="Q448" s="3">
        <v>0</v>
      </c>
      <c r="R448" s="3">
        <v>4</v>
      </c>
      <c r="S448" s="3">
        <v>1</v>
      </c>
      <c r="T448" s="3">
        <v>6</v>
      </c>
      <c r="U448" s="3">
        <f t="shared" si="78"/>
        <v>1008</v>
      </c>
    </row>
    <row r="449" spans="1:23" ht="12.95" customHeight="1" x14ac:dyDescent="0.2">
      <c r="A449" s="12" t="s">
        <v>355</v>
      </c>
      <c r="B449" s="3">
        <v>545</v>
      </c>
      <c r="C449" s="3">
        <v>345</v>
      </c>
      <c r="D449" s="3">
        <v>44</v>
      </c>
      <c r="E449" s="3">
        <v>37</v>
      </c>
      <c r="F449" s="3">
        <v>0</v>
      </c>
      <c r="G449" s="3">
        <v>1</v>
      </c>
      <c r="H449" s="3">
        <v>0</v>
      </c>
      <c r="I449" s="3">
        <v>0</v>
      </c>
      <c r="J449" s="3">
        <v>0</v>
      </c>
      <c r="K449" s="3">
        <v>0</v>
      </c>
      <c r="L449" s="3">
        <v>0</v>
      </c>
      <c r="M449" s="3">
        <v>0</v>
      </c>
      <c r="N449" s="3">
        <v>0</v>
      </c>
      <c r="O449" s="3">
        <v>0</v>
      </c>
      <c r="P449" s="3">
        <v>6</v>
      </c>
      <c r="Q449" s="3">
        <v>0</v>
      </c>
      <c r="R449" s="3">
        <v>5</v>
      </c>
      <c r="S449" s="3">
        <v>1</v>
      </c>
      <c r="T449" s="3">
        <v>7</v>
      </c>
      <c r="U449" s="3">
        <f t="shared" si="78"/>
        <v>991</v>
      </c>
    </row>
    <row r="450" spans="1:23" ht="12.95" customHeight="1" x14ac:dyDescent="0.2">
      <c r="A450" s="12" t="s">
        <v>354</v>
      </c>
      <c r="B450" s="3">
        <v>218</v>
      </c>
      <c r="C450" s="3">
        <v>133</v>
      </c>
      <c r="D450" s="3">
        <v>15</v>
      </c>
      <c r="E450" s="3">
        <v>10</v>
      </c>
      <c r="F450" s="3">
        <v>0</v>
      </c>
      <c r="G450" s="3">
        <v>0</v>
      </c>
      <c r="H450" s="3">
        <v>0</v>
      </c>
      <c r="I450" s="3">
        <v>0</v>
      </c>
      <c r="J450" s="3">
        <v>0</v>
      </c>
      <c r="K450" s="3">
        <v>0</v>
      </c>
      <c r="L450" s="3">
        <v>1</v>
      </c>
      <c r="M450" s="3">
        <v>0</v>
      </c>
      <c r="N450" s="3">
        <v>0</v>
      </c>
      <c r="O450" s="3">
        <v>0</v>
      </c>
      <c r="P450" s="3">
        <v>1</v>
      </c>
      <c r="Q450" s="3">
        <v>1</v>
      </c>
      <c r="R450" s="3">
        <v>1</v>
      </c>
      <c r="S450" s="3">
        <v>0</v>
      </c>
      <c r="T450" s="3">
        <v>2</v>
      </c>
      <c r="U450" s="3">
        <f t="shared" si="78"/>
        <v>382</v>
      </c>
    </row>
    <row r="451" spans="1:23" ht="12.95" customHeight="1" x14ac:dyDescent="0.2">
      <c r="A451" s="12" t="s">
        <v>353</v>
      </c>
      <c r="B451" s="3">
        <v>367</v>
      </c>
      <c r="C451" s="3">
        <v>356</v>
      </c>
      <c r="D451" s="3">
        <v>50</v>
      </c>
      <c r="E451" s="3">
        <v>20</v>
      </c>
      <c r="F451" s="3">
        <v>0</v>
      </c>
      <c r="G451" s="3">
        <v>0</v>
      </c>
      <c r="H451" s="3">
        <v>0</v>
      </c>
      <c r="I451" s="3">
        <v>0</v>
      </c>
      <c r="J451" s="3">
        <v>0</v>
      </c>
      <c r="K451" s="3">
        <v>0</v>
      </c>
      <c r="L451" s="3">
        <v>0</v>
      </c>
      <c r="M451" s="3">
        <v>0</v>
      </c>
      <c r="N451" s="3">
        <v>0</v>
      </c>
      <c r="O451" s="3">
        <v>0</v>
      </c>
      <c r="P451" s="3">
        <v>4</v>
      </c>
      <c r="Q451" s="3">
        <v>0</v>
      </c>
      <c r="R451" s="3">
        <v>7</v>
      </c>
      <c r="S451" s="3">
        <v>0</v>
      </c>
      <c r="T451" s="3">
        <v>6</v>
      </c>
      <c r="U451" s="3">
        <f t="shared" si="78"/>
        <v>810</v>
      </c>
    </row>
    <row r="452" spans="1:23" ht="12.95" customHeight="1" x14ac:dyDescent="0.2">
      <c r="A452" s="12" t="s">
        <v>352</v>
      </c>
      <c r="B452" s="3">
        <v>287</v>
      </c>
      <c r="C452" s="3">
        <v>263</v>
      </c>
      <c r="D452" s="3">
        <v>29</v>
      </c>
      <c r="E452" s="3">
        <v>14</v>
      </c>
      <c r="F452" s="3">
        <v>0</v>
      </c>
      <c r="G452" s="3">
        <v>0</v>
      </c>
      <c r="H452" s="3">
        <v>0</v>
      </c>
      <c r="I452" s="3">
        <v>0</v>
      </c>
      <c r="J452" s="3">
        <v>0</v>
      </c>
      <c r="K452" s="3">
        <v>0</v>
      </c>
      <c r="L452" s="3">
        <v>2</v>
      </c>
      <c r="M452" s="3">
        <v>0</v>
      </c>
      <c r="N452" s="3">
        <v>0</v>
      </c>
      <c r="O452" s="3">
        <v>0</v>
      </c>
      <c r="P452" s="3">
        <v>2</v>
      </c>
      <c r="Q452" s="3">
        <v>0</v>
      </c>
      <c r="R452" s="3">
        <v>2</v>
      </c>
      <c r="S452" s="3">
        <v>2</v>
      </c>
      <c r="T452" s="3">
        <v>1</v>
      </c>
      <c r="U452" s="3">
        <f t="shared" si="78"/>
        <v>602</v>
      </c>
    </row>
    <row r="453" spans="1:23" ht="12.95" customHeight="1" x14ac:dyDescent="0.2">
      <c r="A453" s="12" t="s">
        <v>351</v>
      </c>
      <c r="B453" s="3">
        <v>386</v>
      </c>
      <c r="C453" s="3">
        <v>379</v>
      </c>
      <c r="D453" s="3">
        <v>46</v>
      </c>
      <c r="E453" s="3">
        <v>18</v>
      </c>
      <c r="F453" s="3">
        <v>0</v>
      </c>
      <c r="G453" s="3">
        <v>1</v>
      </c>
      <c r="H453" s="3">
        <v>0</v>
      </c>
      <c r="I453" s="3">
        <v>0</v>
      </c>
      <c r="J453" s="3">
        <v>0</v>
      </c>
      <c r="K453" s="3">
        <v>0</v>
      </c>
      <c r="L453" s="3">
        <v>1</v>
      </c>
      <c r="M453" s="3">
        <v>0</v>
      </c>
      <c r="N453" s="3">
        <v>0</v>
      </c>
      <c r="O453" s="3">
        <v>0</v>
      </c>
      <c r="P453" s="3">
        <v>3</v>
      </c>
      <c r="Q453" s="3">
        <v>0</v>
      </c>
      <c r="R453" s="3">
        <v>6</v>
      </c>
      <c r="S453" s="3">
        <v>1</v>
      </c>
      <c r="T453" s="3">
        <v>7</v>
      </c>
      <c r="U453" s="3">
        <f t="shared" si="78"/>
        <v>848</v>
      </c>
    </row>
    <row r="454" spans="1:23" ht="12.95" customHeight="1" x14ac:dyDescent="0.2">
      <c r="A454" s="12" t="s">
        <v>350</v>
      </c>
      <c r="B454" s="3">
        <v>433</v>
      </c>
      <c r="C454" s="3">
        <v>270</v>
      </c>
      <c r="D454" s="3">
        <v>30</v>
      </c>
      <c r="E454" s="3">
        <v>23</v>
      </c>
      <c r="F454" s="3">
        <v>0</v>
      </c>
      <c r="G454" s="3">
        <v>0</v>
      </c>
      <c r="H454" s="3">
        <v>0</v>
      </c>
      <c r="I454" s="3">
        <v>0</v>
      </c>
      <c r="J454" s="3">
        <v>0</v>
      </c>
      <c r="K454" s="3">
        <v>0</v>
      </c>
      <c r="L454" s="3">
        <v>0</v>
      </c>
      <c r="M454" s="3">
        <v>0</v>
      </c>
      <c r="N454" s="3">
        <v>0</v>
      </c>
      <c r="O454" s="3">
        <v>1</v>
      </c>
      <c r="P454" s="3">
        <v>6</v>
      </c>
      <c r="Q454" s="3">
        <v>1</v>
      </c>
      <c r="R454" s="3">
        <v>0</v>
      </c>
      <c r="S454" s="3">
        <v>1</v>
      </c>
      <c r="T454" s="3">
        <v>4</v>
      </c>
      <c r="U454" s="3">
        <f t="shared" si="78"/>
        <v>769</v>
      </c>
    </row>
    <row r="455" spans="1:23" ht="12.95" customHeight="1" x14ac:dyDescent="0.2">
      <c r="A455" s="12" t="s">
        <v>349</v>
      </c>
      <c r="B455" s="3">
        <v>253</v>
      </c>
      <c r="C455" s="3">
        <v>193</v>
      </c>
      <c r="D455" s="3">
        <v>30</v>
      </c>
      <c r="E455" s="3">
        <v>16</v>
      </c>
      <c r="F455" s="3">
        <v>0</v>
      </c>
      <c r="G455" s="3">
        <v>0</v>
      </c>
      <c r="H455" s="3">
        <v>0</v>
      </c>
      <c r="I455" s="3">
        <v>0</v>
      </c>
      <c r="J455" s="3">
        <v>0</v>
      </c>
      <c r="K455" s="3">
        <v>0</v>
      </c>
      <c r="L455" s="3">
        <v>0</v>
      </c>
      <c r="M455" s="3">
        <v>0</v>
      </c>
      <c r="N455" s="3">
        <v>0</v>
      </c>
      <c r="O455" s="3">
        <v>0</v>
      </c>
      <c r="P455" s="3">
        <v>2</v>
      </c>
      <c r="Q455" s="3">
        <v>0</v>
      </c>
      <c r="R455" s="3">
        <v>2</v>
      </c>
      <c r="S455" s="3">
        <v>0</v>
      </c>
      <c r="T455" s="3">
        <v>2</v>
      </c>
      <c r="U455" s="3">
        <f t="shared" si="78"/>
        <v>498</v>
      </c>
    </row>
    <row r="456" spans="1:23" ht="12.95" customHeight="1" x14ac:dyDescent="0.2">
      <c r="A456" s="12" t="s">
        <v>348</v>
      </c>
      <c r="B456" s="3">
        <v>373</v>
      </c>
      <c r="C456" s="3">
        <v>490</v>
      </c>
      <c r="D456" s="3">
        <v>64</v>
      </c>
      <c r="E456" s="3">
        <v>11</v>
      </c>
      <c r="F456" s="3">
        <v>0</v>
      </c>
      <c r="G456" s="3">
        <v>0</v>
      </c>
      <c r="H456" s="3">
        <v>0</v>
      </c>
      <c r="I456" s="3">
        <v>0</v>
      </c>
      <c r="J456" s="3">
        <v>0</v>
      </c>
      <c r="K456" s="3">
        <v>0</v>
      </c>
      <c r="L456" s="3">
        <v>1</v>
      </c>
      <c r="M456" s="3">
        <v>0</v>
      </c>
      <c r="N456" s="3">
        <v>0</v>
      </c>
      <c r="O456" s="3">
        <v>0</v>
      </c>
      <c r="P456" s="3">
        <v>1</v>
      </c>
      <c r="Q456" s="3">
        <v>0</v>
      </c>
      <c r="R456" s="3">
        <v>3</v>
      </c>
      <c r="S456" s="3">
        <v>0</v>
      </c>
      <c r="T456" s="3">
        <v>6</v>
      </c>
      <c r="U456" s="3">
        <f t="shared" si="78"/>
        <v>949</v>
      </c>
    </row>
    <row r="457" spans="1:23" ht="12.95" customHeight="1" x14ac:dyDescent="0.2">
      <c r="A457" s="12" t="s">
        <v>347</v>
      </c>
      <c r="B457" s="3">
        <v>488</v>
      </c>
      <c r="C457" s="3">
        <v>298</v>
      </c>
      <c r="D457" s="3">
        <v>36</v>
      </c>
      <c r="E457" s="3">
        <v>29</v>
      </c>
      <c r="F457" s="3">
        <v>0</v>
      </c>
      <c r="G457" s="3">
        <v>0</v>
      </c>
      <c r="H457" s="3">
        <v>0</v>
      </c>
      <c r="I457" s="3">
        <v>0</v>
      </c>
      <c r="J457" s="3">
        <v>0</v>
      </c>
      <c r="K457" s="3">
        <v>0</v>
      </c>
      <c r="L457" s="3">
        <v>2</v>
      </c>
      <c r="M457" s="3">
        <v>0</v>
      </c>
      <c r="N457" s="3">
        <v>0</v>
      </c>
      <c r="O457" s="3">
        <v>0</v>
      </c>
      <c r="P457" s="3">
        <v>0</v>
      </c>
      <c r="Q457" s="3">
        <v>0</v>
      </c>
      <c r="R457" s="3">
        <v>3</v>
      </c>
      <c r="S457" s="3">
        <v>0</v>
      </c>
      <c r="T457" s="3">
        <v>8</v>
      </c>
      <c r="U457" s="3">
        <f t="shared" si="78"/>
        <v>864</v>
      </c>
    </row>
    <row r="458" spans="1:23" ht="12.95" customHeight="1" x14ac:dyDescent="0.2">
      <c r="A458" s="12" t="s">
        <v>346</v>
      </c>
      <c r="B458" s="3">
        <v>138</v>
      </c>
      <c r="C458" s="3">
        <v>64</v>
      </c>
      <c r="D458" s="3">
        <v>14</v>
      </c>
      <c r="E458" s="3">
        <v>4</v>
      </c>
      <c r="F458" s="3">
        <v>0</v>
      </c>
      <c r="G458" s="3">
        <v>0</v>
      </c>
      <c r="H458" s="3">
        <v>0</v>
      </c>
      <c r="I458" s="3">
        <v>0</v>
      </c>
      <c r="J458" s="3">
        <v>0</v>
      </c>
      <c r="K458" s="3">
        <v>0</v>
      </c>
      <c r="L458" s="3">
        <v>0</v>
      </c>
      <c r="M458" s="3">
        <v>0</v>
      </c>
      <c r="N458" s="3">
        <v>0</v>
      </c>
      <c r="O458" s="3">
        <v>0</v>
      </c>
      <c r="P458" s="3">
        <v>6</v>
      </c>
      <c r="Q458" s="3">
        <v>1</v>
      </c>
      <c r="R458" s="3">
        <v>1</v>
      </c>
      <c r="S458" s="3">
        <v>0</v>
      </c>
      <c r="T458" s="3">
        <v>1</v>
      </c>
      <c r="U458" s="3">
        <f t="shared" si="78"/>
        <v>229</v>
      </c>
    </row>
    <row r="459" spans="1:23" s="20" customFormat="1" ht="12.95" customHeight="1" x14ac:dyDescent="0.2">
      <c r="A459" s="18" t="s">
        <v>345</v>
      </c>
      <c r="B459" s="19">
        <v>447</v>
      </c>
      <c r="C459" s="19">
        <v>100</v>
      </c>
      <c r="D459" s="19">
        <v>18</v>
      </c>
      <c r="E459" s="19">
        <v>9</v>
      </c>
      <c r="F459" s="19">
        <v>0</v>
      </c>
      <c r="G459" s="19">
        <v>0</v>
      </c>
      <c r="H459" s="19">
        <v>0</v>
      </c>
      <c r="I459" s="19">
        <v>0</v>
      </c>
      <c r="J459" s="19">
        <v>0</v>
      </c>
      <c r="K459" s="19">
        <v>0</v>
      </c>
      <c r="L459" s="19">
        <v>0</v>
      </c>
      <c r="M459" s="19">
        <v>0</v>
      </c>
      <c r="N459" s="19">
        <v>0</v>
      </c>
      <c r="O459" s="19">
        <v>0</v>
      </c>
      <c r="P459" s="19">
        <v>4</v>
      </c>
      <c r="Q459" s="19">
        <v>0</v>
      </c>
      <c r="R459" s="19">
        <v>5</v>
      </c>
      <c r="S459" s="19">
        <v>0</v>
      </c>
      <c r="T459" s="19">
        <v>1</v>
      </c>
      <c r="U459" s="19">
        <f t="shared" si="78"/>
        <v>584</v>
      </c>
      <c r="V459" s="13"/>
      <c r="W459" s="13"/>
    </row>
    <row r="460" spans="1:23" ht="12.95" customHeight="1" x14ac:dyDescent="0.2">
      <c r="A460" s="12" t="s">
        <v>344</v>
      </c>
      <c r="B460" s="3">
        <v>295</v>
      </c>
      <c r="C460" s="3">
        <v>199</v>
      </c>
      <c r="D460" s="3">
        <v>25</v>
      </c>
      <c r="E460" s="3">
        <v>12</v>
      </c>
      <c r="F460" s="3">
        <v>0</v>
      </c>
      <c r="G460" s="3">
        <v>0</v>
      </c>
      <c r="H460" s="3">
        <v>0</v>
      </c>
      <c r="I460" s="3">
        <v>0</v>
      </c>
      <c r="J460" s="3">
        <v>0</v>
      </c>
      <c r="K460" s="3">
        <v>0</v>
      </c>
      <c r="L460" s="3">
        <v>1</v>
      </c>
      <c r="M460" s="3">
        <v>0</v>
      </c>
      <c r="N460" s="3">
        <v>0</v>
      </c>
      <c r="O460" s="3">
        <v>0</v>
      </c>
      <c r="P460" s="3">
        <v>1</v>
      </c>
      <c r="Q460" s="3">
        <v>0</v>
      </c>
      <c r="R460" s="3">
        <v>4</v>
      </c>
      <c r="S460" s="3">
        <v>2</v>
      </c>
      <c r="T460" s="3">
        <v>1</v>
      </c>
      <c r="U460" s="3">
        <f t="shared" si="78"/>
        <v>540</v>
      </c>
    </row>
    <row r="461" spans="1:23" ht="12.95" customHeight="1" x14ac:dyDescent="0.2">
      <c r="A461" s="12" t="s">
        <v>343</v>
      </c>
      <c r="B461" s="3">
        <v>347</v>
      </c>
      <c r="C461" s="3">
        <v>78</v>
      </c>
      <c r="D461" s="3">
        <v>12</v>
      </c>
      <c r="E461" s="3">
        <v>8</v>
      </c>
      <c r="F461" s="3">
        <v>0</v>
      </c>
      <c r="G461" s="3">
        <v>0</v>
      </c>
      <c r="H461" s="3">
        <v>0</v>
      </c>
      <c r="I461" s="3">
        <v>0</v>
      </c>
      <c r="J461" s="3">
        <v>0</v>
      </c>
      <c r="K461" s="3">
        <v>0</v>
      </c>
      <c r="L461" s="3">
        <v>0</v>
      </c>
      <c r="M461" s="3">
        <v>0</v>
      </c>
      <c r="N461" s="3">
        <v>0</v>
      </c>
      <c r="O461" s="3">
        <v>0</v>
      </c>
      <c r="P461" s="3">
        <v>2</v>
      </c>
      <c r="Q461" s="3">
        <v>1</v>
      </c>
      <c r="R461" s="3">
        <v>2</v>
      </c>
      <c r="S461" s="3">
        <v>0</v>
      </c>
      <c r="T461" s="3">
        <v>3</v>
      </c>
      <c r="U461" s="3">
        <f t="shared" ref="U461:U492" si="79">SUM(B461:T461)</f>
        <v>453</v>
      </c>
    </row>
    <row r="462" spans="1:23" ht="12.95" customHeight="1" x14ac:dyDescent="0.2">
      <c r="A462" s="12" t="s">
        <v>342</v>
      </c>
      <c r="B462" s="3">
        <v>413</v>
      </c>
      <c r="C462" s="3">
        <v>174</v>
      </c>
      <c r="D462" s="3">
        <v>27</v>
      </c>
      <c r="E462" s="3">
        <v>20</v>
      </c>
      <c r="F462" s="3">
        <v>0</v>
      </c>
      <c r="G462" s="3">
        <v>2</v>
      </c>
      <c r="H462" s="3">
        <v>0</v>
      </c>
      <c r="I462" s="3">
        <v>0</v>
      </c>
      <c r="J462" s="3">
        <v>0</v>
      </c>
      <c r="K462" s="3">
        <v>0</v>
      </c>
      <c r="L462" s="3">
        <v>0</v>
      </c>
      <c r="M462" s="3">
        <v>0</v>
      </c>
      <c r="N462" s="3">
        <v>0</v>
      </c>
      <c r="O462" s="3">
        <v>0</v>
      </c>
      <c r="P462" s="3">
        <v>8</v>
      </c>
      <c r="Q462" s="3">
        <v>0</v>
      </c>
      <c r="R462" s="3">
        <v>7</v>
      </c>
      <c r="S462" s="3">
        <v>1</v>
      </c>
      <c r="T462" s="3">
        <v>7</v>
      </c>
      <c r="U462" s="3">
        <f t="shared" si="79"/>
        <v>659</v>
      </c>
    </row>
    <row r="463" spans="1:23" ht="12.95" customHeight="1" x14ac:dyDescent="0.2">
      <c r="A463" s="12" t="s">
        <v>341</v>
      </c>
      <c r="B463" s="3">
        <v>98</v>
      </c>
      <c r="C463" s="3">
        <v>90</v>
      </c>
      <c r="D463" s="3">
        <v>15</v>
      </c>
      <c r="E463" s="3">
        <v>4</v>
      </c>
      <c r="F463" s="3">
        <v>0</v>
      </c>
      <c r="G463" s="3">
        <v>0</v>
      </c>
      <c r="H463" s="3">
        <v>0</v>
      </c>
      <c r="I463" s="3">
        <v>0</v>
      </c>
      <c r="J463" s="3">
        <v>0</v>
      </c>
      <c r="K463" s="3">
        <v>0</v>
      </c>
      <c r="L463" s="3">
        <v>0</v>
      </c>
      <c r="M463" s="3">
        <v>0</v>
      </c>
      <c r="N463" s="3">
        <v>0</v>
      </c>
      <c r="O463" s="3">
        <v>0</v>
      </c>
      <c r="P463" s="3">
        <v>0</v>
      </c>
      <c r="Q463" s="3">
        <v>0</v>
      </c>
      <c r="R463" s="3">
        <v>3</v>
      </c>
      <c r="S463" s="3">
        <v>1</v>
      </c>
      <c r="T463" s="3">
        <v>3</v>
      </c>
      <c r="U463" s="3">
        <f t="shared" si="79"/>
        <v>214</v>
      </c>
    </row>
    <row r="464" spans="1:23" ht="12.95" customHeight="1" x14ac:dyDescent="0.2">
      <c r="A464" s="12" t="s">
        <v>340</v>
      </c>
      <c r="B464" s="3">
        <v>115</v>
      </c>
      <c r="C464" s="3">
        <v>123</v>
      </c>
      <c r="D464" s="3">
        <v>23</v>
      </c>
      <c r="E464" s="3">
        <v>8</v>
      </c>
      <c r="F464" s="3">
        <v>0</v>
      </c>
      <c r="G464" s="3">
        <v>1</v>
      </c>
      <c r="H464" s="3">
        <v>0</v>
      </c>
      <c r="I464" s="3">
        <v>0</v>
      </c>
      <c r="J464" s="3">
        <v>0</v>
      </c>
      <c r="K464" s="3">
        <v>0</v>
      </c>
      <c r="L464" s="3">
        <v>0</v>
      </c>
      <c r="M464" s="3">
        <v>0</v>
      </c>
      <c r="N464" s="3">
        <v>0</v>
      </c>
      <c r="O464" s="3">
        <v>0</v>
      </c>
      <c r="P464" s="3">
        <v>1</v>
      </c>
      <c r="Q464" s="3">
        <v>0</v>
      </c>
      <c r="R464" s="3">
        <v>3</v>
      </c>
      <c r="S464" s="3">
        <v>0</v>
      </c>
      <c r="T464" s="3">
        <v>2</v>
      </c>
      <c r="U464" s="3">
        <f t="shared" si="79"/>
        <v>276</v>
      </c>
    </row>
    <row r="465" spans="1:21" ht="12.95" customHeight="1" x14ac:dyDescent="0.2">
      <c r="A465" s="12" t="s">
        <v>339</v>
      </c>
      <c r="B465" s="3">
        <v>234</v>
      </c>
      <c r="C465" s="3">
        <v>183</v>
      </c>
      <c r="D465" s="3">
        <v>23</v>
      </c>
      <c r="E465" s="3">
        <v>14</v>
      </c>
      <c r="F465" s="3">
        <v>0</v>
      </c>
      <c r="G465" s="3">
        <v>0</v>
      </c>
      <c r="H465" s="3">
        <v>0</v>
      </c>
      <c r="I465" s="3">
        <v>0</v>
      </c>
      <c r="J465" s="3">
        <v>0</v>
      </c>
      <c r="K465" s="3">
        <v>0</v>
      </c>
      <c r="L465" s="3">
        <v>0</v>
      </c>
      <c r="M465" s="3">
        <v>0</v>
      </c>
      <c r="N465" s="3">
        <v>0</v>
      </c>
      <c r="O465" s="3">
        <v>0</v>
      </c>
      <c r="P465" s="3">
        <v>8</v>
      </c>
      <c r="Q465" s="3">
        <v>0</v>
      </c>
      <c r="R465" s="3">
        <v>2</v>
      </c>
      <c r="S465" s="3">
        <v>1</v>
      </c>
      <c r="T465" s="3">
        <v>1</v>
      </c>
      <c r="U465" s="3">
        <f t="shared" si="79"/>
        <v>466</v>
      </c>
    </row>
    <row r="466" spans="1:21" ht="12.95" customHeight="1" x14ac:dyDescent="0.2">
      <c r="A466" s="12" t="s">
        <v>338</v>
      </c>
      <c r="B466" s="3">
        <v>365</v>
      </c>
      <c r="C466" s="3">
        <v>394</v>
      </c>
      <c r="D466" s="3">
        <v>42</v>
      </c>
      <c r="E466" s="3">
        <v>22</v>
      </c>
      <c r="F466" s="3">
        <v>0</v>
      </c>
      <c r="G466" s="3">
        <v>0</v>
      </c>
      <c r="H466" s="3">
        <v>0</v>
      </c>
      <c r="I466" s="3">
        <v>0</v>
      </c>
      <c r="J466" s="3">
        <v>0</v>
      </c>
      <c r="K466" s="3">
        <v>0</v>
      </c>
      <c r="L466" s="3">
        <v>1</v>
      </c>
      <c r="M466" s="3">
        <v>0</v>
      </c>
      <c r="N466" s="3">
        <v>0</v>
      </c>
      <c r="O466" s="3">
        <v>0</v>
      </c>
      <c r="P466" s="3">
        <v>13</v>
      </c>
      <c r="Q466" s="3">
        <v>0</v>
      </c>
      <c r="R466" s="3">
        <v>3</v>
      </c>
      <c r="S466" s="3">
        <v>0</v>
      </c>
      <c r="T466" s="3">
        <v>6</v>
      </c>
      <c r="U466" s="3">
        <f t="shared" si="79"/>
        <v>846</v>
      </c>
    </row>
    <row r="467" spans="1:21" ht="12.95" customHeight="1" x14ac:dyDescent="0.2">
      <c r="A467" s="12" t="s">
        <v>337</v>
      </c>
      <c r="B467" s="3">
        <v>206</v>
      </c>
      <c r="C467" s="3">
        <v>168</v>
      </c>
      <c r="D467" s="3">
        <v>17</v>
      </c>
      <c r="E467" s="3">
        <v>10</v>
      </c>
      <c r="F467" s="3">
        <v>0</v>
      </c>
      <c r="G467" s="3">
        <v>0</v>
      </c>
      <c r="H467" s="3">
        <v>0</v>
      </c>
      <c r="I467" s="3">
        <v>0</v>
      </c>
      <c r="J467" s="3">
        <v>0</v>
      </c>
      <c r="K467" s="3">
        <v>0</v>
      </c>
      <c r="L467" s="3">
        <v>0</v>
      </c>
      <c r="M467" s="3">
        <v>0</v>
      </c>
      <c r="N467" s="3">
        <v>0</v>
      </c>
      <c r="O467" s="3">
        <v>0</v>
      </c>
      <c r="P467" s="3">
        <v>5</v>
      </c>
      <c r="Q467" s="3">
        <v>0</v>
      </c>
      <c r="R467" s="3">
        <v>2</v>
      </c>
      <c r="S467" s="3">
        <v>0</v>
      </c>
      <c r="T467" s="3">
        <v>4</v>
      </c>
      <c r="U467" s="3">
        <f t="shared" si="79"/>
        <v>412</v>
      </c>
    </row>
    <row r="468" spans="1:21" ht="12.95" customHeight="1" x14ac:dyDescent="0.2">
      <c r="A468" s="12" t="s">
        <v>336</v>
      </c>
      <c r="B468" s="3">
        <v>496</v>
      </c>
      <c r="C468" s="3">
        <v>409</v>
      </c>
      <c r="D468" s="3">
        <v>52</v>
      </c>
      <c r="E468" s="3">
        <v>29</v>
      </c>
      <c r="F468" s="3">
        <v>0</v>
      </c>
      <c r="G468" s="3">
        <v>0</v>
      </c>
      <c r="H468" s="3">
        <v>0</v>
      </c>
      <c r="I468" s="3">
        <v>0</v>
      </c>
      <c r="J468" s="3">
        <v>0</v>
      </c>
      <c r="K468" s="3">
        <v>0</v>
      </c>
      <c r="L468" s="3">
        <v>0</v>
      </c>
      <c r="M468" s="3">
        <v>0</v>
      </c>
      <c r="N468" s="3">
        <v>0</v>
      </c>
      <c r="O468" s="3">
        <v>0</v>
      </c>
      <c r="P468" s="3">
        <v>5</v>
      </c>
      <c r="Q468" s="3">
        <v>0</v>
      </c>
      <c r="R468" s="3">
        <v>6</v>
      </c>
      <c r="S468" s="3">
        <v>1</v>
      </c>
      <c r="T468" s="3">
        <v>7</v>
      </c>
      <c r="U468" s="3">
        <f t="shared" si="79"/>
        <v>1005</v>
      </c>
    </row>
    <row r="469" spans="1:21" ht="12.95" customHeight="1" x14ac:dyDescent="0.2">
      <c r="A469" s="12" t="s">
        <v>335</v>
      </c>
      <c r="B469" s="3">
        <v>308</v>
      </c>
      <c r="C469" s="3">
        <v>256</v>
      </c>
      <c r="D469" s="3">
        <v>38</v>
      </c>
      <c r="E469" s="3">
        <v>13</v>
      </c>
      <c r="F469" s="3">
        <v>0</v>
      </c>
      <c r="G469" s="3">
        <v>0</v>
      </c>
      <c r="H469" s="3">
        <v>0</v>
      </c>
      <c r="I469" s="3">
        <v>0</v>
      </c>
      <c r="J469" s="3">
        <v>0</v>
      </c>
      <c r="K469" s="3">
        <v>0</v>
      </c>
      <c r="L469" s="3">
        <v>0</v>
      </c>
      <c r="M469" s="3">
        <v>0</v>
      </c>
      <c r="N469" s="3">
        <v>0</v>
      </c>
      <c r="O469" s="3">
        <v>0</v>
      </c>
      <c r="P469" s="3">
        <v>6</v>
      </c>
      <c r="Q469" s="3">
        <v>0</v>
      </c>
      <c r="R469" s="3">
        <v>9</v>
      </c>
      <c r="S469" s="3">
        <v>0</v>
      </c>
      <c r="T469" s="3">
        <v>6</v>
      </c>
      <c r="U469" s="3">
        <f t="shared" si="79"/>
        <v>636</v>
      </c>
    </row>
    <row r="470" spans="1:21" ht="12.95" customHeight="1" x14ac:dyDescent="0.2">
      <c r="A470" s="12" t="s">
        <v>334</v>
      </c>
      <c r="B470" s="3">
        <v>301</v>
      </c>
      <c r="C470" s="3">
        <v>109</v>
      </c>
      <c r="D470" s="3">
        <v>7</v>
      </c>
      <c r="E470" s="3">
        <v>11</v>
      </c>
      <c r="F470" s="3">
        <v>0</v>
      </c>
      <c r="G470" s="3">
        <v>0</v>
      </c>
      <c r="H470" s="3">
        <v>0</v>
      </c>
      <c r="I470" s="3">
        <v>0</v>
      </c>
      <c r="J470" s="3">
        <v>0</v>
      </c>
      <c r="K470" s="3">
        <v>0</v>
      </c>
      <c r="L470" s="3">
        <v>0</v>
      </c>
      <c r="M470" s="3">
        <v>0</v>
      </c>
      <c r="N470" s="3">
        <v>0</v>
      </c>
      <c r="O470" s="3">
        <v>0</v>
      </c>
      <c r="P470" s="3">
        <v>3</v>
      </c>
      <c r="Q470" s="3">
        <v>1</v>
      </c>
      <c r="R470" s="3">
        <v>2</v>
      </c>
      <c r="S470" s="3">
        <v>0</v>
      </c>
      <c r="T470" s="3">
        <v>2</v>
      </c>
      <c r="U470" s="3">
        <f t="shared" si="79"/>
        <v>436</v>
      </c>
    </row>
    <row r="471" spans="1:21" ht="12.95" customHeight="1" x14ac:dyDescent="0.2">
      <c r="A471" s="12" t="s">
        <v>333</v>
      </c>
      <c r="B471" s="3">
        <v>393</v>
      </c>
      <c r="C471" s="3">
        <v>150</v>
      </c>
      <c r="D471" s="3">
        <v>23</v>
      </c>
      <c r="E471" s="3">
        <v>13</v>
      </c>
      <c r="F471" s="3">
        <v>0</v>
      </c>
      <c r="G471" s="3">
        <v>0</v>
      </c>
      <c r="H471" s="3">
        <v>0</v>
      </c>
      <c r="I471" s="3">
        <v>0</v>
      </c>
      <c r="J471" s="3">
        <v>0</v>
      </c>
      <c r="K471" s="3">
        <v>0</v>
      </c>
      <c r="L471" s="3">
        <v>0</v>
      </c>
      <c r="M471" s="3">
        <v>0</v>
      </c>
      <c r="N471" s="3">
        <v>0</v>
      </c>
      <c r="O471" s="3">
        <v>0</v>
      </c>
      <c r="P471" s="3">
        <v>1</v>
      </c>
      <c r="Q471" s="3">
        <v>0</v>
      </c>
      <c r="R471" s="3">
        <v>6</v>
      </c>
      <c r="S471" s="3">
        <v>0</v>
      </c>
      <c r="T471" s="3">
        <v>2</v>
      </c>
      <c r="U471" s="3">
        <f t="shared" si="79"/>
        <v>588</v>
      </c>
    </row>
    <row r="472" spans="1:21" ht="12.95" customHeight="1" x14ac:dyDescent="0.2">
      <c r="A472" s="12" t="s">
        <v>332</v>
      </c>
      <c r="B472" s="3">
        <v>206</v>
      </c>
      <c r="C472" s="3">
        <v>170</v>
      </c>
      <c r="D472" s="3">
        <v>28</v>
      </c>
      <c r="E472" s="3">
        <v>11</v>
      </c>
      <c r="F472" s="3">
        <v>0</v>
      </c>
      <c r="G472" s="3">
        <v>1</v>
      </c>
      <c r="H472" s="3">
        <v>0</v>
      </c>
      <c r="I472" s="3">
        <v>0</v>
      </c>
      <c r="J472" s="3">
        <v>0</v>
      </c>
      <c r="K472" s="3">
        <v>0</v>
      </c>
      <c r="L472" s="3">
        <v>2</v>
      </c>
      <c r="M472" s="3">
        <v>0</v>
      </c>
      <c r="N472" s="3">
        <v>0</v>
      </c>
      <c r="O472" s="3">
        <v>0</v>
      </c>
      <c r="P472" s="3">
        <v>5</v>
      </c>
      <c r="Q472" s="3">
        <v>0</v>
      </c>
      <c r="R472" s="3">
        <v>1</v>
      </c>
      <c r="S472" s="3">
        <v>0</v>
      </c>
      <c r="T472" s="3">
        <v>3</v>
      </c>
      <c r="U472" s="3">
        <f t="shared" si="79"/>
        <v>427</v>
      </c>
    </row>
    <row r="473" spans="1:21" ht="12.95" customHeight="1" x14ac:dyDescent="0.2">
      <c r="A473" s="12" t="s">
        <v>331</v>
      </c>
      <c r="B473" s="3">
        <v>371</v>
      </c>
      <c r="C473" s="3">
        <v>157</v>
      </c>
      <c r="D473" s="3">
        <v>9</v>
      </c>
      <c r="E473" s="3">
        <v>16</v>
      </c>
      <c r="F473" s="3">
        <v>0</v>
      </c>
      <c r="G473" s="3">
        <v>1</v>
      </c>
      <c r="H473" s="3">
        <v>0</v>
      </c>
      <c r="I473" s="3">
        <v>0</v>
      </c>
      <c r="J473" s="3">
        <v>0</v>
      </c>
      <c r="K473" s="3">
        <v>0</v>
      </c>
      <c r="L473" s="3">
        <v>0</v>
      </c>
      <c r="M473" s="3">
        <v>0</v>
      </c>
      <c r="N473" s="3">
        <v>0</v>
      </c>
      <c r="O473" s="3">
        <v>0</v>
      </c>
      <c r="P473" s="3">
        <v>11</v>
      </c>
      <c r="Q473" s="3">
        <v>1</v>
      </c>
      <c r="R473" s="3">
        <v>7</v>
      </c>
      <c r="S473" s="3">
        <v>1</v>
      </c>
      <c r="T473" s="3">
        <v>4</v>
      </c>
      <c r="U473" s="3">
        <f t="shared" si="79"/>
        <v>578</v>
      </c>
    </row>
    <row r="474" spans="1:21" ht="12.95" customHeight="1" x14ac:dyDescent="0.2">
      <c r="A474" s="12" t="s">
        <v>330</v>
      </c>
      <c r="B474" s="3">
        <v>325</v>
      </c>
      <c r="C474" s="3">
        <v>443</v>
      </c>
      <c r="D474" s="3">
        <v>35</v>
      </c>
      <c r="E474" s="3">
        <v>20</v>
      </c>
      <c r="F474" s="3">
        <v>0</v>
      </c>
      <c r="G474" s="3">
        <v>0</v>
      </c>
      <c r="H474" s="3">
        <v>0</v>
      </c>
      <c r="I474" s="3">
        <v>0</v>
      </c>
      <c r="J474" s="3">
        <v>0</v>
      </c>
      <c r="K474" s="3">
        <v>0</v>
      </c>
      <c r="L474" s="3">
        <v>2</v>
      </c>
      <c r="M474" s="3">
        <v>0</v>
      </c>
      <c r="N474" s="3">
        <v>0</v>
      </c>
      <c r="O474" s="3">
        <v>0</v>
      </c>
      <c r="P474" s="3">
        <v>6</v>
      </c>
      <c r="Q474" s="3">
        <v>0</v>
      </c>
      <c r="R474" s="3">
        <v>2</v>
      </c>
      <c r="S474" s="3">
        <v>0</v>
      </c>
      <c r="T474" s="3">
        <v>6</v>
      </c>
      <c r="U474" s="3">
        <f t="shared" si="79"/>
        <v>839</v>
      </c>
    </row>
    <row r="475" spans="1:21" ht="12.95" customHeight="1" x14ac:dyDescent="0.2">
      <c r="A475" s="12" t="s">
        <v>329</v>
      </c>
      <c r="B475" s="3">
        <v>292</v>
      </c>
      <c r="C475" s="3">
        <v>354</v>
      </c>
      <c r="D475" s="3">
        <v>31</v>
      </c>
      <c r="E475" s="3">
        <v>21</v>
      </c>
      <c r="F475" s="3">
        <v>0</v>
      </c>
      <c r="G475" s="3">
        <v>0</v>
      </c>
      <c r="H475" s="3">
        <v>0</v>
      </c>
      <c r="I475" s="3">
        <v>0</v>
      </c>
      <c r="J475" s="3">
        <v>0</v>
      </c>
      <c r="K475" s="3">
        <v>0</v>
      </c>
      <c r="L475" s="3">
        <v>1</v>
      </c>
      <c r="M475" s="3">
        <v>0</v>
      </c>
      <c r="N475" s="3">
        <v>0</v>
      </c>
      <c r="O475" s="3">
        <v>1</v>
      </c>
      <c r="P475" s="3">
        <v>2</v>
      </c>
      <c r="Q475" s="3">
        <v>0</v>
      </c>
      <c r="R475" s="3">
        <v>7</v>
      </c>
      <c r="S475" s="3">
        <v>1</v>
      </c>
      <c r="T475" s="3">
        <v>4</v>
      </c>
      <c r="U475" s="3">
        <f t="shared" si="79"/>
        <v>714</v>
      </c>
    </row>
    <row r="476" spans="1:21" ht="12.95" customHeight="1" x14ac:dyDescent="0.2">
      <c r="A476" s="12" t="s">
        <v>328</v>
      </c>
      <c r="B476" s="3">
        <v>236</v>
      </c>
      <c r="C476" s="3">
        <v>116</v>
      </c>
      <c r="D476" s="3">
        <v>20</v>
      </c>
      <c r="E476" s="3">
        <v>17</v>
      </c>
      <c r="F476" s="3">
        <v>0</v>
      </c>
      <c r="G476" s="3">
        <v>0</v>
      </c>
      <c r="H476" s="3">
        <v>0</v>
      </c>
      <c r="I476" s="3">
        <v>0</v>
      </c>
      <c r="J476" s="3">
        <v>0</v>
      </c>
      <c r="K476" s="3">
        <v>0</v>
      </c>
      <c r="L476" s="3">
        <v>0</v>
      </c>
      <c r="M476" s="3">
        <v>0</v>
      </c>
      <c r="N476" s="3">
        <v>0</v>
      </c>
      <c r="O476" s="3">
        <v>0</v>
      </c>
      <c r="P476" s="3">
        <v>2</v>
      </c>
      <c r="Q476" s="3">
        <v>0</v>
      </c>
      <c r="R476" s="3">
        <v>1</v>
      </c>
      <c r="S476" s="3">
        <v>1</v>
      </c>
      <c r="T476" s="3">
        <v>3</v>
      </c>
      <c r="U476" s="3">
        <f t="shared" si="79"/>
        <v>396</v>
      </c>
    </row>
    <row r="477" spans="1:21" ht="12.95" customHeight="1" x14ac:dyDescent="0.2">
      <c r="A477" s="12" t="s">
        <v>327</v>
      </c>
      <c r="B477" s="3">
        <v>275</v>
      </c>
      <c r="C477" s="3">
        <v>325</v>
      </c>
      <c r="D477" s="3">
        <v>43</v>
      </c>
      <c r="E477" s="3">
        <v>15</v>
      </c>
      <c r="F477" s="3">
        <v>0</v>
      </c>
      <c r="G477" s="3">
        <v>0</v>
      </c>
      <c r="H477" s="3">
        <v>0</v>
      </c>
      <c r="I477" s="3">
        <v>0</v>
      </c>
      <c r="J477" s="3">
        <v>0</v>
      </c>
      <c r="K477" s="3">
        <v>0</v>
      </c>
      <c r="L477" s="3">
        <v>1</v>
      </c>
      <c r="M477" s="3">
        <v>0</v>
      </c>
      <c r="N477" s="3">
        <v>0</v>
      </c>
      <c r="O477" s="3">
        <v>0</v>
      </c>
      <c r="P477" s="3">
        <v>1</v>
      </c>
      <c r="Q477" s="3">
        <v>0</v>
      </c>
      <c r="R477" s="3">
        <v>3</v>
      </c>
      <c r="S477" s="3">
        <v>1</v>
      </c>
      <c r="T477" s="3">
        <v>3</v>
      </c>
      <c r="U477" s="3">
        <f t="shared" si="79"/>
        <v>667</v>
      </c>
    </row>
    <row r="478" spans="1:21" ht="12.95" customHeight="1" x14ac:dyDescent="0.2">
      <c r="A478" s="12" t="s">
        <v>326</v>
      </c>
      <c r="B478" s="3">
        <v>271</v>
      </c>
      <c r="C478" s="3">
        <v>275</v>
      </c>
      <c r="D478" s="3">
        <v>32</v>
      </c>
      <c r="E478" s="3">
        <v>23</v>
      </c>
      <c r="F478" s="3">
        <v>0</v>
      </c>
      <c r="G478" s="3">
        <v>0</v>
      </c>
      <c r="H478" s="3">
        <v>0</v>
      </c>
      <c r="I478" s="3">
        <v>0</v>
      </c>
      <c r="J478" s="3">
        <v>0</v>
      </c>
      <c r="K478" s="3">
        <v>0</v>
      </c>
      <c r="L478" s="3">
        <v>0</v>
      </c>
      <c r="M478" s="3">
        <v>0</v>
      </c>
      <c r="N478" s="3">
        <v>0</v>
      </c>
      <c r="O478" s="3">
        <v>0</v>
      </c>
      <c r="P478" s="3">
        <v>1</v>
      </c>
      <c r="Q478" s="3">
        <v>0</v>
      </c>
      <c r="R478" s="3">
        <v>1</v>
      </c>
      <c r="S478" s="3">
        <v>0</v>
      </c>
      <c r="T478" s="3">
        <v>3</v>
      </c>
      <c r="U478" s="3">
        <f t="shared" si="79"/>
        <v>606</v>
      </c>
    </row>
    <row r="479" spans="1:21" ht="12.95" customHeight="1" x14ac:dyDescent="0.2">
      <c r="A479" s="12" t="s">
        <v>325</v>
      </c>
      <c r="B479" s="3">
        <v>489</v>
      </c>
      <c r="C479" s="3">
        <v>544</v>
      </c>
      <c r="D479" s="3">
        <v>75</v>
      </c>
      <c r="E479" s="3">
        <v>21</v>
      </c>
      <c r="F479" s="3">
        <v>0</v>
      </c>
      <c r="G479" s="3">
        <v>0</v>
      </c>
      <c r="H479" s="3">
        <v>0</v>
      </c>
      <c r="I479" s="3">
        <v>0</v>
      </c>
      <c r="J479" s="3">
        <v>0</v>
      </c>
      <c r="K479" s="3">
        <v>0</v>
      </c>
      <c r="L479" s="3">
        <v>0</v>
      </c>
      <c r="M479" s="3">
        <v>0</v>
      </c>
      <c r="N479" s="3">
        <v>0</v>
      </c>
      <c r="O479" s="3">
        <v>0</v>
      </c>
      <c r="P479" s="3">
        <v>2</v>
      </c>
      <c r="Q479" s="3">
        <v>0</v>
      </c>
      <c r="R479" s="3">
        <v>0</v>
      </c>
      <c r="S479" s="3">
        <v>0</v>
      </c>
      <c r="T479" s="3">
        <v>9</v>
      </c>
      <c r="U479" s="3">
        <f t="shared" si="79"/>
        <v>1140</v>
      </c>
    </row>
    <row r="480" spans="1:21" ht="12.95" customHeight="1" x14ac:dyDescent="0.2">
      <c r="A480" s="12" t="s">
        <v>324</v>
      </c>
      <c r="B480" s="3">
        <v>174</v>
      </c>
      <c r="C480" s="3">
        <v>169</v>
      </c>
      <c r="D480" s="3">
        <v>18</v>
      </c>
      <c r="E480" s="3">
        <v>10</v>
      </c>
      <c r="F480" s="3">
        <v>0</v>
      </c>
      <c r="G480" s="3">
        <v>1</v>
      </c>
      <c r="H480" s="3">
        <v>0</v>
      </c>
      <c r="I480" s="3">
        <v>0</v>
      </c>
      <c r="J480" s="3">
        <v>0</v>
      </c>
      <c r="K480" s="3">
        <v>0</v>
      </c>
      <c r="L480" s="3">
        <v>0</v>
      </c>
      <c r="M480" s="3">
        <v>0</v>
      </c>
      <c r="N480" s="3">
        <v>0</v>
      </c>
      <c r="O480" s="3">
        <v>0</v>
      </c>
      <c r="P480" s="3">
        <v>0</v>
      </c>
      <c r="Q480" s="3">
        <v>0</v>
      </c>
      <c r="R480" s="3">
        <v>2</v>
      </c>
      <c r="S480" s="3">
        <v>2</v>
      </c>
      <c r="T480" s="3">
        <v>0</v>
      </c>
      <c r="U480" s="3">
        <f t="shared" si="79"/>
        <v>376</v>
      </c>
    </row>
    <row r="481" spans="1:23" ht="12.95" customHeight="1" x14ac:dyDescent="0.2">
      <c r="A481" s="12" t="s">
        <v>323</v>
      </c>
      <c r="B481" s="3">
        <v>376</v>
      </c>
      <c r="C481" s="3">
        <v>410</v>
      </c>
      <c r="D481" s="3">
        <v>58</v>
      </c>
      <c r="E481" s="3">
        <v>22</v>
      </c>
      <c r="F481" s="3">
        <v>0</v>
      </c>
      <c r="G481" s="3">
        <v>0</v>
      </c>
      <c r="H481" s="3">
        <v>0</v>
      </c>
      <c r="I481" s="3">
        <v>0</v>
      </c>
      <c r="J481" s="3">
        <v>0</v>
      </c>
      <c r="K481" s="3">
        <v>0</v>
      </c>
      <c r="L481" s="3">
        <v>0</v>
      </c>
      <c r="M481" s="3">
        <v>0</v>
      </c>
      <c r="N481" s="3">
        <v>0</v>
      </c>
      <c r="O481" s="3">
        <v>0</v>
      </c>
      <c r="P481" s="3">
        <v>7</v>
      </c>
      <c r="Q481" s="3">
        <v>0</v>
      </c>
      <c r="R481" s="3">
        <v>7</v>
      </c>
      <c r="S481" s="3">
        <v>0</v>
      </c>
      <c r="T481" s="3">
        <v>3</v>
      </c>
      <c r="U481" s="3">
        <f t="shared" si="79"/>
        <v>883</v>
      </c>
    </row>
    <row r="482" spans="1:23" ht="12.95" customHeight="1" x14ac:dyDescent="0.2">
      <c r="A482" s="12" t="s">
        <v>322</v>
      </c>
      <c r="B482" s="3">
        <v>276</v>
      </c>
      <c r="C482" s="3">
        <v>349</v>
      </c>
      <c r="D482" s="3">
        <v>50</v>
      </c>
      <c r="E482" s="3">
        <v>18</v>
      </c>
      <c r="F482" s="3">
        <v>0</v>
      </c>
      <c r="G482" s="3">
        <v>0</v>
      </c>
      <c r="H482" s="3">
        <v>0</v>
      </c>
      <c r="I482" s="3">
        <v>0</v>
      </c>
      <c r="J482" s="3">
        <v>0</v>
      </c>
      <c r="K482" s="3">
        <v>0</v>
      </c>
      <c r="L482" s="3">
        <v>0</v>
      </c>
      <c r="M482" s="3">
        <v>0</v>
      </c>
      <c r="N482" s="3">
        <v>0</v>
      </c>
      <c r="O482" s="3">
        <v>0</v>
      </c>
      <c r="P482" s="3">
        <v>3</v>
      </c>
      <c r="Q482" s="3">
        <v>2</v>
      </c>
      <c r="R482" s="3">
        <v>7</v>
      </c>
      <c r="S482" s="3">
        <v>0</v>
      </c>
      <c r="T482" s="3">
        <v>6</v>
      </c>
      <c r="U482" s="3">
        <f t="shared" si="79"/>
        <v>711</v>
      </c>
    </row>
    <row r="483" spans="1:23" ht="12.95" customHeight="1" x14ac:dyDescent="0.2">
      <c r="A483" s="12" t="s">
        <v>321</v>
      </c>
      <c r="B483" s="3">
        <v>403</v>
      </c>
      <c r="C483" s="3">
        <v>452</v>
      </c>
      <c r="D483" s="3">
        <v>52</v>
      </c>
      <c r="E483" s="3">
        <v>21</v>
      </c>
      <c r="F483" s="3">
        <v>0</v>
      </c>
      <c r="G483" s="3">
        <v>0</v>
      </c>
      <c r="H483" s="3">
        <v>0</v>
      </c>
      <c r="I483" s="3">
        <v>0</v>
      </c>
      <c r="J483" s="3">
        <v>0</v>
      </c>
      <c r="K483" s="3">
        <v>0</v>
      </c>
      <c r="L483" s="3">
        <v>1</v>
      </c>
      <c r="M483" s="3">
        <v>0</v>
      </c>
      <c r="N483" s="3">
        <v>0</v>
      </c>
      <c r="O483" s="3">
        <v>0</v>
      </c>
      <c r="P483" s="3">
        <v>1</v>
      </c>
      <c r="Q483" s="3">
        <v>0</v>
      </c>
      <c r="R483" s="3">
        <v>9</v>
      </c>
      <c r="S483" s="3">
        <v>0</v>
      </c>
      <c r="T483" s="3">
        <v>6</v>
      </c>
      <c r="U483" s="3">
        <f t="shared" si="79"/>
        <v>945</v>
      </c>
    </row>
    <row r="484" spans="1:23" ht="12.95" customHeight="1" x14ac:dyDescent="0.2">
      <c r="A484" s="12" t="s">
        <v>320</v>
      </c>
      <c r="B484" s="3">
        <v>415</v>
      </c>
      <c r="C484" s="3">
        <v>482</v>
      </c>
      <c r="D484" s="3">
        <v>72</v>
      </c>
      <c r="E484" s="3">
        <v>17</v>
      </c>
      <c r="F484" s="3">
        <v>0</v>
      </c>
      <c r="G484" s="3">
        <v>1</v>
      </c>
      <c r="H484" s="3">
        <v>0</v>
      </c>
      <c r="I484" s="3">
        <v>0</v>
      </c>
      <c r="J484" s="3">
        <v>0</v>
      </c>
      <c r="K484" s="3">
        <v>0</v>
      </c>
      <c r="L484" s="3">
        <v>1</v>
      </c>
      <c r="M484" s="3">
        <v>0</v>
      </c>
      <c r="N484" s="3">
        <v>0</v>
      </c>
      <c r="O484" s="3">
        <v>0</v>
      </c>
      <c r="P484" s="3">
        <v>5</v>
      </c>
      <c r="Q484" s="3">
        <v>1</v>
      </c>
      <c r="R484" s="3">
        <v>11</v>
      </c>
      <c r="S484" s="3">
        <v>0</v>
      </c>
      <c r="T484" s="3">
        <v>7</v>
      </c>
      <c r="U484" s="3">
        <f t="shared" si="79"/>
        <v>1012</v>
      </c>
    </row>
    <row r="485" spans="1:23" ht="12.95" customHeight="1" x14ac:dyDescent="0.2">
      <c r="A485" s="12" t="s">
        <v>319</v>
      </c>
      <c r="B485" s="3">
        <v>151</v>
      </c>
      <c r="C485" s="3">
        <v>151</v>
      </c>
      <c r="D485" s="3">
        <v>28</v>
      </c>
      <c r="E485" s="3">
        <v>13</v>
      </c>
      <c r="F485" s="3">
        <v>0</v>
      </c>
      <c r="G485" s="3">
        <v>0</v>
      </c>
      <c r="H485" s="3">
        <v>0</v>
      </c>
      <c r="I485" s="3">
        <v>0</v>
      </c>
      <c r="J485" s="3">
        <v>0</v>
      </c>
      <c r="K485" s="3">
        <v>0</v>
      </c>
      <c r="L485" s="3">
        <v>0</v>
      </c>
      <c r="M485" s="3">
        <v>0</v>
      </c>
      <c r="N485" s="3">
        <v>0</v>
      </c>
      <c r="O485" s="3">
        <v>0</v>
      </c>
      <c r="P485" s="3">
        <v>3</v>
      </c>
      <c r="Q485" s="3">
        <v>0</v>
      </c>
      <c r="R485" s="3">
        <v>1</v>
      </c>
      <c r="S485" s="3">
        <v>0</v>
      </c>
      <c r="T485" s="3">
        <v>1</v>
      </c>
      <c r="U485" s="3">
        <f t="shared" si="79"/>
        <v>348</v>
      </c>
    </row>
    <row r="486" spans="1:23" ht="12.95" customHeight="1" x14ac:dyDescent="0.2">
      <c r="A486" s="12" t="s">
        <v>318</v>
      </c>
      <c r="B486" s="3">
        <v>310</v>
      </c>
      <c r="C486" s="3">
        <v>371</v>
      </c>
      <c r="D486" s="3">
        <v>46</v>
      </c>
      <c r="E486" s="3">
        <v>20</v>
      </c>
      <c r="F486" s="3">
        <v>0</v>
      </c>
      <c r="G486" s="3">
        <v>0</v>
      </c>
      <c r="H486" s="3">
        <v>0</v>
      </c>
      <c r="I486" s="3">
        <v>0</v>
      </c>
      <c r="J486" s="3">
        <v>0</v>
      </c>
      <c r="K486" s="3">
        <v>0</v>
      </c>
      <c r="L486" s="3">
        <v>0</v>
      </c>
      <c r="M486" s="3">
        <v>0</v>
      </c>
      <c r="N486" s="3">
        <v>0</v>
      </c>
      <c r="O486" s="3">
        <v>0</v>
      </c>
      <c r="P486" s="3">
        <v>10</v>
      </c>
      <c r="Q486" s="3">
        <v>0</v>
      </c>
      <c r="R486" s="3">
        <v>2</v>
      </c>
      <c r="S486" s="3">
        <v>0</v>
      </c>
      <c r="T486" s="3">
        <v>3</v>
      </c>
      <c r="U486" s="3">
        <f t="shared" si="79"/>
        <v>762</v>
      </c>
    </row>
    <row r="487" spans="1:23" ht="12.95" customHeight="1" x14ac:dyDescent="0.2">
      <c r="A487" s="12" t="s">
        <v>317</v>
      </c>
      <c r="B487" s="3">
        <v>159</v>
      </c>
      <c r="C487" s="3">
        <v>186</v>
      </c>
      <c r="D487" s="3">
        <v>23</v>
      </c>
      <c r="E487" s="3">
        <v>14</v>
      </c>
      <c r="F487" s="3">
        <v>0</v>
      </c>
      <c r="G487" s="3">
        <v>0</v>
      </c>
      <c r="H487" s="3">
        <v>0</v>
      </c>
      <c r="I487" s="3">
        <v>0</v>
      </c>
      <c r="J487" s="3">
        <v>0</v>
      </c>
      <c r="K487" s="3">
        <v>0</v>
      </c>
      <c r="L487" s="3">
        <v>0</v>
      </c>
      <c r="M487" s="3">
        <v>0</v>
      </c>
      <c r="N487" s="3">
        <v>0</v>
      </c>
      <c r="O487" s="3">
        <v>4</v>
      </c>
      <c r="P487" s="3">
        <v>1</v>
      </c>
      <c r="Q487" s="3">
        <v>0</v>
      </c>
      <c r="R487" s="3">
        <v>0</v>
      </c>
      <c r="S487" s="3">
        <v>1</v>
      </c>
      <c r="T487" s="3">
        <v>2</v>
      </c>
      <c r="U487" s="3">
        <f t="shared" si="79"/>
        <v>390</v>
      </c>
    </row>
    <row r="488" spans="1:23" ht="12.95" customHeight="1" x14ac:dyDescent="0.2">
      <c r="A488" s="12" t="s">
        <v>316</v>
      </c>
      <c r="B488" s="3">
        <v>167</v>
      </c>
      <c r="C488" s="3">
        <v>156</v>
      </c>
      <c r="D488" s="3">
        <v>15</v>
      </c>
      <c r="E488" s="3">
        <v>9</v>
      </c>
      <c r="F488" s="3">
        <v>0</v>
      </c>
      <c r="G488" s="3">
        <v>0</v>
      </c>
      <c r="H488" s="3">
        <v>0</v>
      </c>
      <c r="I488" s="3">
        <v>0</v>
      </c>
      <c r="J488" s="3">
        <v>0</v>
      </c>
      <c r="K488" s="3">
        <v>0</v>
      </c>
      <c r="L488" s="3">
        <v>1</v>
      </c>
      <c r="M488" s="3">
        <v>0</v>
      </c>
      <c r="N488" s="3">
        <v>0</v>
      </c>
      <c r="O488" s="3">
        <v>0</v>
      </c>
      <c r="P488" s="3">
        <v>1</v>
      </c>
      <c r="Q488" s="3">
        <v>0</v>
      </c>
      <c r="R488" s="3">
        <v>3</v>
      </c>
      <c r="S488" s="3">
        <v>0</v>
      </c>
      <c r="T488" s="3">
        <v>1</v>
      </c>
      <c r="U488" s="3">
        <f t="shared" si="79"/>
        <v>353</v>
      </c>
    </row>
    <row r="489" spans="1:23" ht="12.95" customHeight="1" x14ac:dyDescent="0.2">
      <c r="A489" s="12" t="s">
        <v>315</v>
      </c>
      <c r="B489" s="3">
        <v>195</v>
      </c>
      <c r="C489" s="3">
        <v>178</v>
      </c>
      <c r="D489" s="3">
        <v>13</v>
      </c>
      <c r="E489" s="3">
        <v>6</v>
      </c>
      <c r="F489" s="3">
        <v>0</v>
      </c>
      <c r="G489" s="3">
        <v>0</v>
      </c>
      <c r="H489" s="3">
        <v>0</v>
      </c>
      <c r="I489" s="3">
        <v>0</v>
      </c>
      <c r="J489" s="3">
        <v>0</v>
      </c>
      <c r="K489" s="3">
        <v>0</v>
      </c>
      <c r="L489" s="3">
        <v>1</v>
      </c>
      <c r="M489" s="3">
        <v>0</v>
      </c>
      <c r="N489" s="3">
        <v>0</v>
      </c>
      <c r="O489" s="3">
        <v>0</v>
      </c>
      <c r="P489" s="3">
        <v>2</v>
      </c>
      <c r="Q489" s="3">
        <v>0</v>
      </c>
      <c r="R489" s="3">
        <v>1</v>
      </c>
      <c r="S489" s="3">
        <v>0</v>
      </c>
      <c r="T489" s="3">
        <v>1</v>
      </c>
      <c r="U489" s="3">
        <f t="shared" si="79"/>
        <v>397</v>
      </c>
    </row>
    <row r="490" spans="1:23" ht="12.95" customHeight="1" x14ac:dyDescent="0.2">
      <c r="A490" s="12" t="s">
        <v>314</v>
      </c>
      <c r="B490" s="3">
        <v>189</v>
      </c>
      <c r="C490" s="3">
        <v>174</v>
      </c>
      <c r="D490" s="3">
        <v>18</v>
      </c>
      <c r="E490" s="3">
        <v>10</v>
      </c>
      <c r="F490" s="3">
        <v>0</v>
      </c>
      <c r="G490" s="3">
        <v>1</v>
      </c>
      <c r="H490" s="3">
        <v>0</v>
      </c>
      <c r="I490" s="3">
        <v>0</v>
      </c>
      <c r="J490" s="3">
        <v>0</v>
      </c>
      <c r="K490" s="3">
        <v>0</v>
      </c>
      <c r="L490" s="3">
        <v>0</v>
      </c>
      <c r="M490" s="3">
        <v>0</v>
      </c>
      <c r="N490" s="3">
        <v>0</v>
      </c>
      <c r="O490" s="3">
        <v>0</v>
      </c>
      <c r="P490" s="3">
        <v>3</v>
      </c>
      <c r="Q490" s="3">
        <v>0</v>
      </c>
      <c r="R490" s="3">
        <v>4</v>
      </c>
      <c r="S490" s="3">
        <v>0</v>
      </c>
      <c r="T490" s="3">
        <v>1</v>
      </c>
      <c r="U490" s="3">
        <f t="shared" si="79"/>
        <v>400</v>
      </c>
    </row>
    <row r="491" spans="1:23" ht="12.95" customHeight="1" x14ac:dyDescent="0.2">
      <c r="A491" s="12" t="s">
        <v>313</v>
      </c>
      <c r="B491" s="3">
        <v>207</v>
      </c>
      <c r="C491" s="3">
        <v>260</v>
      </c>
      <c r="D491" s="3">
        <v>21</v>
      </c>
      <c r="E491" s="3">
        <v>17</v>
      </c>
      <c r="F491" s="3">
        <v>0</v>
      </c>
      <c r="G491" s="3">
        <v>1</v>
      </c>
      <c r="H491" s="3">
        <v>0</v>
      </c>
      <c r="I491" s="3">
        <v>0</v>
      </c>
      <c r="J491" s="3">
        <v>0</v>
      </c>
      <c r="K491" s="3">
        <v>0</v>
      </c>
      <c r="L491" s="3">
        <v>0</v>
      </c>
      <c r="M491" s="3">
        <v>0</v>
      </c>
      <c r="N491" s="3">
        <v>0</v>
      </c>
      <c r="O491" s="3">
        <v>0</v>
      </c>
      <c r="P491" s="3">
        <v>0</v>
      </c>
      <c r="Q491" s="3">
        <v>0</v>
      </c>
      <c r="R491" s="3">
        <v>3</v>
      </c>
      <c r="S491" s="3">
        <v>1</v>
      </c>
      <c r="T491" s="3">
        <v>2</v>
      </c>
      <c r="U491" s="3">
        <f t="shared" si="79"/>
        <v>512</v>
      </c>
    </row>
    <row r="492" spans="1:23" ht="12.95" customHeight="1" x14ac:dyDescent="0.2">
      <c r="A492" s="12" t="s">
        <v>312</v>
      </c>
      <c r="B492" s="3">
        <v>402</v>
      </c>
      <c r="C492" s="3">
        <v>452</v>
      </c>
      <c r="D492" s="3">
        <v>70</v>
      </c>
      <c r="E492" s="3">
        <v>14</v>
      </c>
      <c r="F492" s="3">
        <v>0</v>
      </c>
      <c r="G492" s="3">
        <v>1</v>
      </c>
      <c r="H492" s="3">
        <v>0</v>
      </c>
      <c r="I492" s="3">
        <v>0</v>
      </c>
      <c r="J492" s="3">
        <v>0</v>
      </c>
      <c r="K492" s="3">
        <v>0</v>
      </c>
      <c r="L492" s="3">
        <v>0</v>
      </c>
      <c r="M492" s="3">
        <v>0</v>
      </c>
      <c r="N492" s="3">
        <v>0</v>
      </c>
      <c r="O492" s="3">
        <v>1</v>
      </c>
      <c r="P492" s="3">
        <v>13</v>
      </c>
      <c r="Q492" s="3">
        <v>0</v>
      </c>
      <c r="R492" s="3">
        <v>7</v>
      </c>
      <c r="S492" s="3">
        <v>0</v>
      </c>
      <c r="T492" s="3">
        <v>4</v>
      </c>
      <c r="U492" s="3">
        <f t="shared" si="79"/>
        <v>964</v>
      </c>
    </row>
    <row r="493" spans="1:23" ht="12.95" customHeight="1" x14ac:dyDescent="0.2">
      <c r="A493" s="12" t="s">
        <v>311</v>
      </c>
      <c r="B493" s="3">
        <v>182</v>
      </c>
      <c r="C493" s="3">
        <v>153</v>
      </c>
      <c r="D493" s="3">
        <v>15</v>
      </c>
      <c r="E493" s="3">
        <v>12</v>
      </c>
      <c r="F493" s="3">
        <v>0</v>
      </c>
      <c r="G493" s="3">
        <v>0</v>
      </c>
      <c r="H493" s="3">
        <v>0</v>
      </c>
      <c r="I493" s="3">
        <v>0</v>
      </c>
      <c r="J493" s="3">
        <v>0</v>
      </c>
      <c r="K493" s="3">
        <v>0</v>
      </c>
      <c r="L493" s="3">
        <v>0</v>
      </c>
      <c r="M493" s="3">
        <v>0</v>
      </c>
      <c r="N493" s="3">
        <v>0</v>
      </c>
      <c r="O493" s="3">
        <v>0</v>
      </c>
      <c r="P493" s="3">
        <v>1</v>
      </c>
      <c r="Q493" s="3">
        <v>0</v>
      </c>
      <c r="R493" s="3">
        <v>5</v>
      </c>
      <c r="S493" s="3">
        <v>0</v>
      </c>
      <c r="T493" s="3">
        <v>1</v>
      </c>
      <c r="U493" s="3">
        <f>SUM(B493:T493)</f>
        <v>369</v>
      </c>
    </row>
    <row r="494" spans="1:23" s="9" customFormat="1" ht="12.95" customHeight="1" x14ac:dyDescent="0.2">
      <c r="A494" s="16" t="s">
        <v>310</v>
      </c>
      <c r="B494" s="4">
        <f>SUM(B429:B493)</f>
        <v>20800</v>
      </c>
      <c r="C494" s="4">
        <f>SUM(C429:C493)</f>
        <v>17902</v>
      </c>
      <c r="D494" s="4">
        <f>SUM(D429:D493)</f>
        <v>2301</v>
      </c>
      <c r="E494" s="4">
        <f>SUM(E429:E493)</f>
        <v>1100</v>
      </c>
      <c r="F494" s="4">
        <f>SUM(F429:F493)</f>
        <v>0</v>
      </c>
      <c r="G494" s="4">
        <f t="shared" ref="G494:P494" si="80">SUM(G429:G493)</f>
        <v>14</v>
      </c>
      <c r="H494" s="4">
        <f t="shared" si="80"/>
        <v>0</v>
      </c>
      <c r="I494" s="4">
        <f t="shared" si="80"/>
        <v>0</v>
      </c>
      <c r="J494" s="4">
        <f t="shared" si="80"/>
        <v>0</v>
      </c>
      <c r="K494" s="4">
        <f t="shared" si="80"/>
        <v>0</v>
      </c>
      <c r="L494" s="4">
        <f t="shared" si="80"/>
        <v>30</v>
      </c>
      <c r="M494" s="4">
        <f t="shared" si="80"/>
        <v>0</v>
      </c>
      <c r="N494" s="4">
        <f t="shared" si="80"/>
        <v>0</v>
      </c>
      <c r="O494" s="4">
        <f t="shared" si="80"/>
        <v>12</v>
      </c>
      <c r="P494" s="4">
        <f t="shared" si="80"/>
        <v>240</v>
      </c>
      <c r="Q494" s="4">
        <f t="shared" ref="Q494:U494" si="81">SUM(Q429:Q493)</f>
        <v>11</v>
      </c>
      <c r="R494" s="4">
        <f t="shared" si="81"/>
        <v>261</v>
      </c>
      <c r="S494" s="4">
        <f t="shared" si="81"/>
        <v>23</v>
      </c>
      <c r="T494" s="4">
        <f t="shared" si="81"/>
        <v>249</v>
      </c>
      <c r="U494" s="4">
        <f t="shared" si="81"/>
        <v>42943</v>
      </c>
      <c r="V494" s="13"/>
      <c r="W494" s="13"/>
    </row>
    <row r="495" spans="1:23" ht="12.95" customHeight="1" x14ac:dyDescent="0.2">
      <c r="A495" s="11"/>
    </row>
    <row r="496" spans="1:23" ht="12.95" customHeight="1" x14ac:dyDescent="0.2">
      <c r="A496" s="11" t="s">
        <v>20</v>
      </c>
    </row>
    <row r="497" spans="1:21" ht="12.95" customHeight="1" x14ac:dyDescent="0.2">
      <c r="A497" s="12" t="s">
        <v>309</v>
      </c>
      <c r="B497" s="3">
        <v>402</v>
      </c>
      <c r="C497" s="3">
        <v>547</v>
      </c>
      <c r="D497" s="3">
        <v>106</v>
      </c>
      <c r="E497" s="3">
        <v>13</v>
      </c>
      <c r="F497" s="3">
        <v>0</v>
      </c>
      <c r="G497" s="3">
        <v>0</v>
      </c>
      <c r="H497" s="3">
        <v>0</v>
      </c>
      <c r="I497" s="3">
        <v>0</v>
      </c>
      <c r="J497" s="3">
        <v>0</v>
      </c>
      <c r="K497" s="3">
        <v>0</v>
      </c>
      <c r="L497" s="3">
        <v>0</v>
      </c>
      <c r="M497" s="3">
        <v>0</v>
      </c>
      <c r="N497" s="3">
        <v>0</v>
      </c>
      <c r="O497" s="3">
        <v>0</v>
      </c>
      <c r="P497" s="3">
        <v>2</v>
      </c>
      <c r="Q497" s="3">
        <v>0</v>
      </c>
      <c r="R497" s="3">
        <v>9</v>
      </c>
      <c r="S497" s="3">
        <v>0</v>
      </c>
      <c r="T497" s="3">
        <v>4</v>
      </c>
      <c r="U497" s="3">
        <f t="shared" ref="U497:U513" si="82">SUM(B497:T497)</f>
        <v>1083</v>
      </c>
    </row>
    <row r="498" spans="1:21" ht="12.95" customHeight="1" x14ac:dyDescent="0.2">
      <c r="A498" s="12" t="s">
        <v>308</v>
      </c>
      <c r="B498" s="3">
        <v>489</v>
      </c>
      <c r="C498" s="3">
        <v>658</v>
      </c>
      <c r="D498" s="3">
        <v>98</v>
      </c>
      <c r="E498" s="3">
        <v>17</v>
      </c>
      <c r="F498" s="3">
        <v>0</v>
      </c>
      <c r="G498" s="3">
        <v>0</v>
      </c>
      <c r="H498" s="3">
        <v>0</v>
      </c>
      <c r="I498" s="3">
        <v>0</v>
      </c>
      <c r="J498" s="3">
        <v>0</v>
      </c>
      <c r="K498" s="3">
        <v>0</v>
      </c>
      <c r="L498" s="3">
        <v>2</v>
      </c>
      <c r="M498" s="3">
        <v>0</v>
      </c>
      <c r="N498" s="3">
        <v>0</v>
      </c>
      <c r="O498" s="3">
        <v>0</v>
      </c>
      <c r="P498" s="3">
        <v>2</v>
      </c>
      <c r="Q498" s="3">
        <v>0</v>
      </c>
      <c r="R498" s="3">
        <v>12</v>
      </c>
      <c r="S498" s="3">
        <v>2</v>
      </c>
      <c r="T498" s="3">
        <v>15</v>
      </c>
      <c r="U498" s="3">
        <f t="shared" si="82"/>
        <v>1295</v>
      </c>
    </row>
    <row r="499" spans="1:21" ht="12.95" customHeight="1" x14ac:dyDescent="0.2">
      <c r="A499" s="12" t="s">
        <v>307</v>
      </c>
      <c r="B499" s="3">
        <v>424</v>
      </c>
      <c r="C499" s="3">
        <v>728</v>
      </c>
      <c r="D499" s="3">
        <v>111</v>
      </c>
      <c r="E499" s="3">
        <v>25</v>
      </c>
      <c r="F499" s="3">
        <v>0</v>
      </c>
      <c r="G499" s="3">
        <v>0</v>
      </c>
      <c r="H499" s="3">
        <v>0</v>
      </c>
      <c r="I499" s="3">
        <v>0</v>
      </c>
      <c r="J499" s="3">
        <v>0</v>
      </c>
      <c r="K499" s="3">
        <v>0</v>
      </c>
      <c r="L499" s="3">
        <v>2</v>
      </c>
      <c r="M499" s="3">
        <v>0</v>
      </c>
      <c r="N499" s="3">
        <v>0</v>
      </c>
      <c r="O499" s="3">
        <v>0</v>
      </c>
      <c r="P499" s="3">
        <v>3</v>
      </c>
      <c r="Q499" s="3">
        <v>0</v>
      </c>
      <c r="R499" s="3">
        <v>7</v>
      </c>
      <c r="S499" s="3">
        <v>0</v>
      </c>
      <c r="T499" s="3">
        <v>10</v>
      </c>
      <c r="U499" s="3">
        <f t="shared" si="82"/>
        <v>1310</v>
      </c>
    </row>
    <row r="500" spans="1:21" ht="12.95" customHeight="1" x14ac:dyDescent="0.2">
      <c r="A500" s="12" t="s">
        <v>306</v>
      </c>
      <c r="B500" s="3">
        <v>556</v>
      </c>
      <c r="C500" s="3">
        <v>591</v>
      </c>
      <c r="D500" s="3">
        <v>89</v>
      </c>
      <c r="E500" s="3">
        <v>23</v>
      </c>
      <c r="F500" s="3">
        <v>0</v>
      </c>
      <c r="G500" s="3">
        <v>2</v>
      </c>
      <c r="H500" s="3">
        <v>0</v>
      </c>
      <c r="I500" s="3">
        <v>0</v>
      </c>
      <c r="J500" s="3">
        <v>0</v>
      </c>
      <c r="K500" s="3">
        <v>0</v>
      </c>
      <c r="L500" s="3">
        <v>2</v>
      </c>
      <c r="M500" s="3">
        <v>0</v>
      </c>
      <c r="N500" s="3">
        <v>0</v>
      </c>
      <c r="O500" s="3">
        <v>1</v>
      </c>
      <c r="P500" s="3">
        <v>2</v>
      </c>
      <c r="Q500" s="3">
        <v>2</v>
      </c>
      <c r="R500" s="3">
        <v>2</v>
      </c>
      <c r="S500" s="3">
        <v>0</v>
      </c>
      <c r="T500" s="3">
        <v>8</v>
      </c>
      <c r="U500" s="3">
        <f t="shared" si="82"/>
        <v>1278</v>
      </c>
    </row>
    <row r="501" spans="1:21" ht="12.95" customHeight="1" x14ac:dyDescent="0.2">
      <c r="A501" s="12" t="s">
        <v>305</v>
      </c>
      <c r="B501" s="3">
        <v>356</v>
      </c>
      <c r="C501" s="3">
        <v>468</v>
      </c>
      <c r="D501" s="3">
        <v>70</v>
      </c>
      <c r="E501" s="3">
        <v>10</v>
      </c>
      <c r="F501" s="3">
        <v>0</v>
      </c>
      <c r="G501" s="3">
        <v>0</v>
      </c>
      <c r="H501" s="3">
        <v>0</v>
      </c>
      <c r="I501" s="3">
        <v>0</v>
      </c>
      <c r="J501" s="3">
        <v>0</v>
      </c>
      <c r="K501" s="3">
        <v>0</v>
      </c>
      <c r="L501" s="3">
        <v>2</v>
      </c>
      <c r="M501" s="3">
        <v>0</v>
      </c>
      <c r="N501" s="3">
        <v>0</v>
      </c>
      <c r="O501" s="3">
        <v>0</v>
      </c>
      <c r="P501" s="3">
        <v>3</v>
      </c>
      <c r="Q501" s="3">
        <v>0</v>
      </c>
      <c r="R501" s="3">
        <v>18</v>
      </c>
      <c r="S501" s="3">
        <v>0</v>
      </c>
      <c r="T501" s="3">
        <v>5</v>
      </c>
      <c r="U501" s="3">
        <f t="shared" si="82"/>
        <v>932</v>
      </c>
    </row>
    <row r="502" spans="1:21" ht="12.95" customHeight="1" x14ac:dyDescent="0.2">
      <c r="A502" s="12" t="s">
        <v>304</v>
      </c>
      <c r="B502" s="3">
        <v>633</v>
      </c>
      <c r="C502" s="3">
        <v>501</v>
      </c>
      <c r="D502" s="3">
        <v>78</v>
      </c>
      <c r="E502" s="3">
        <v>39</v>
      </c>
      <c r="F502" s="3">
        <v>0</v>
      </c>
      <c r="G502" s="3">
        <v>0</v>
      </c>
      <c r="H502" s="3">
        <v>0</v>
      </c>
      <c r="I502" s="3">
        <v>0</v>
      </c>
      <c r="J502" s="3">
        <v>0</v>
      </c>
      <c r="K502" s="3">
        <v>0</v>
      </c>
      <c r="L502" s="3">
        <v>2</v>
      </c>
      <c r="M502" s="3">
        <v>0</v>
      </c>
      <c r="N502" s="3">
        <v>0</v>
      </c>
      <c r="O502" s="3">
        <v>0</v>
      </c>
      <c r="P502" s="3">
        <v>5</v>
      </c>
      <c r="Q502" s="3">
        <v>0</v>
      </c>
      <c r="R502" s="3">
        <v>11</v>
      </c>
      <c r="S502" s="3">
        <v>0</v>
      </c>
      <c r="T502" s="3">
        <v>11</v>
      </c>
      <c r="U502" s="3">
        <f t="shared" si="82"/>
        <v>1280</v>
      </c>
    </row>
    <row r="503" spans="1:21" ht="12.95" customHeight="1" x14ac:dyDescent="0.2">
      <c r="A503" s="12" t="s">
        <v>303</v>
      </c>
      <c r="B503" s="3">
        <v>563</v>
      </c>
      <c r="C503" s="3">
        <v>581</v>
      </c>
      <c r="D503" s="3">
        <v>111</v>
      </c>
      <c r="E503" s="3">
        <v>24</v>
      </c>
      <c r="F503" s="3">
        <v>0</v>
      </c>
      <c r="G503" s="3">
        <v>2</v>
      </c>
      <c r="H503" s="3">
        <v>0</v>
      </c>
      <c r="I503" s="3">
        <v>0</v>
      </c>
      <c r="J503" s="3">
        <v>0</v>
      </c>
      <c r="K503" s="3">
        <v>0</v>
      </c>
      <c r="L503" s="3">
        <v>1</v>
      </c>
      <c r="M503" s="3">
        <v>0</v>
      </c>
      <c r="N503" s="3">
        <v>0</v>
      </c>
      <c r="O503" s="3">
        <v>0</v>
      </c>
      <c r="P503" s="3">
        <v>0</v>
      </c>
      <c r="Q503" s="3">
        <v>0</v>
      </c>
      <c r="R503" s="3">
        <v>16</v>
      </c>
      <c r="S503" s="3">
        <v>1</v>
      </c>
      <c r="T503" s="3">
        <v>14</v>
      </c>
      <c r="U503" s="3">
        <f t="shared" si="82"/>
        <v>1313</v>
      </c>
    </row>
    <row r="504" spans="1:21" ht="12.95" customHeight="1" x14ac:dyDescent="0.2">
      <c r="A504" s="12" t="s">
        <v>302</v>
      </c>
      <c r="B504" s="3">
        <v>588</v>
      </c>
      <c r="C504" s="3">
        <v>704</v>
      </c>
      <c r="D504" s="3">
        <v>93</v>
      </c>
      <c r="E504" s="3">
        <v>39</v>
      </c>
      <c r="F504" s="3">
        <v>0</v>
      </c>
      <c r="G504" s="3">
        <v>0</v>
      </c>
      <c r="H504" s="3">
        <v>1</v>
      </c>
      <c r="I504" s="3">
        <v>0</v>
      </c>
      <c r="J504" s="3">
        <v>0</v>
      </c>
      <c r="K504" s="3">
        <v>0</v>
      </c>
      <c r="L504" s="3">
        <v>4</v>
      </c>
      <c r="M504" s="3">
        <v>0</v>
      </c>
      <c r="N504" s="3">
        <v>0</v>
      </c>
      <c r="O504" s="3">
        <v>0</v>
      </c>
      <c r="P504" s="3">
        <v>2</v>
      </c>
      <c r="Q504" s="3">
        <v>0</v>
      </c>
      <c r="R504" s="3">
        <v>10</v>
      </c>
      <c r="S504" s="3">
        <v>1</v>
      </c>
      <c r="T504" s="3">
        <v>15</v>
      </c>
      <c r="U504" s="3">
        <f t="shared" si="82"/>
        <v>1457</v>
      </c>
    </row>
    <row r="505" spans="1:21" ht="12.95" customHeight="1" x14ac:dyDescent="0.2">
      <c r="A505" s="12" t="s">
        <v>301</v>
      </c>
      <c r="B505" s="3">
        <v>540</v>
      </c>
      <c r="C505" s="3">
        <v>551</v>
      </c>
      <c r="D505" s="3">
        <v>102</v>
      </c>
      <c r="E505" s="3">
        <v>25</v>
      </c>
      <c r="F505" s="3">
        <v>0</v>
      </c>
      <c r="G505" s="3">
        <v>0</v>
      </c>
      <c r="H505" s="3">
        <v>0</v>
      </c>
      <c r="I505" s="3">
        <v>0</v>
      </c>
      <c r="J505" s="3">
        <v>0</v>
      </c>
      <c r="K505" s="3">
        <v>0</v>
      </c>
      <c r="L505" s="3">
        <v>0</v>
      </c>
      <c r="M505" s="3">
        <v>0</v>
      </c>
      <c r="N505" s="3">
        <v>0</v>
      </c>
      <c r="O505" s="3">
        <v>0</v>
      </c>
      <c r="P505" s="3">
        <v>2</v>
      </c>
      <c r="Q505" s="3">
        <v>0</v>
      </c>
      <c r="R505" s="3">
        <v>12</v>
      </c>
      <c r="S505" s="3">
        <v>0</v>
      </c>
      <c r="T505" s="3">
        <v>13</v>
      </c>
      <c r="U505" s="3">
        <f t="shared" si="82"/>
        <v>1245</v>
      </c>
    </row>
    <row r="506" spans="1:21" ht="12.95" customHeight="1" x14ac:dyDescent="0.2">
      <c r="A506" s="12" t="s">
        <v>300</v>
      </c>
      <c r="B506" s="3">
        <v>292</v>
      </c>
      <c r="C506" s="3">
        <v>295</v>
      </c>
      <c r="D506" s="3">
        <v>44</v>
      </c>
      <c r="E506" s="3">
        <v>13</v>
      </c>
      <c r="F506" s="3">
        <v>0</v>
      </c>
      <c r="G506" s="3">
        <v>0</v>
      </c>
      <c r="H506" s="3">
        <v>1</v>
      </c>
      <c r="I506" s="3">
        <v>0</v>
      </c>
      <c r="J506" s="3">
        <v>0</v>
      </c>
      <c r="K506" s="3">
        <v>0</v>
      </c>
      <c r="L506" s="3">
        <v>0</v>
      </c>
      <c r="M506" s="3">
        <v>0</v>
      </c>
      <c r="N506" s="3">
        <v>0</v>
      </c>
      <c r="O506" s="3">
        <v>2</v>
      </c>
      <c r="P506" s="3">
        <v>1</v>
      </c>
      <c r="Q506" s="3">
        <v>0</v>
      </c>
      <c r="R506" s="3">
        <v>6</v>
      </c>
      <c r="S506" s="3">
        <v>0</v>
      </c>
      <c r="T506" s="3">
        <v>3</v>
      </c>
      <c r="U506" s="3">
        <f t="shared" si="82"/>
        <v>657</v>
      </c>
    </row>
    <row r="507" spans="1:21" ht="12.95" customHeight="1" x14ac:dyDescent="0.2">
      <c r="A507" s="12" t="s">
        <v>299</v>
      </c>
      <c r="B507" s="3">
        <v>693</v>
      </c>
      <c r="C507" s="3">
        <v>602</v>
      </c>
      <c r="D507" s="3">
        <v>73</v>
      </c>
      <c r="E507" s="3">
        <v>24</v>
      </c>
      <c r="F507" s="3">
        <v>0</v>
      </c>
      <c r="G507" s="3">
        <v>0</v>
      </c>
      <c r="H507" s="3">
        <v>0</v>
      </c>
      <c r="I507" s="3">
        <v>0</v>
      </c>
      <c r="J507" s="3">
        <v>0</v>
      </c>
      <c r="K507" s="3">
        <v>0</v>
      </c>
      <c r="L507" s="3">
        <v>0</v>
      </c>
      <c r="M507" s="3">
        <v>0</v>
      </c>
      <c r="N507" s="3">
        <v>0</v>
      </c>
      <c r="O507" s="3">
        <v>0</v>
      </c>
      <c r="P507" s="3">
        <v>10</v>
      </c>
      <c r="Q507" s="3">
        <v>1</v>
      </c>
      <c r="R507" s="3">
        <v>14</v>
      </c>
      <c r="S507" s="3">
        <v>0</v>
      </c>
      <c r="T507" s="3">
        <v>6</v>
      </c>
      <c r="U507" s="3">
        <f t="shared" si="82"/>
        <v>1423</v>
      </c>
    </row>
    <row r="508" spans="1:21" ht="12.95" customHeight="1" x14ac:dyDescent="0.2">
      <c r="A508" s="12" t="s">
        <v>298</v>
      </c>
      <c r="B508" s="3">
        <v>618</v>
      </c>
      <c r="C508" s="3">
        <v>633</v>
      </c>
      <c r="D508" s="3">
        <v>78</v>
      </c>
      <c r="E508" s="3">
        <v>25</v>
      </c>
      <c r="F508" s="3">
        <v>0</v>
      </c>
      <c r="G508" s="3">
        <v>0</v>
      </c>
      <c r="H508" s="3">
        <v>1</v>
      </c>
      <c r="I508" s="3">
        <v>0</v>
      </c>
      <c r="J508" s="3">
        <v>0</v>
      </c>
      <c r="K508" s="3">
        <v>0</v>
      </c>
      <c r="L508" s="3">
        <v>2</v>
      </c>
      <c r="M508" s="3">
        <v>0</v>
      </c>
      <c r="N508" s="3">
        <v>0</v>
      </c>
      <c r="O508" s="3">
        <v>1</v>
      </c>
      <c r="P508" s="3">
        <v>2</v>
      </c>
      <c r="Q508" s="3">
        <v>0</v>
      </c>
      <c r="R508" s="3">
        <v>17</v>
      </c>
      <c r="S508" s="3">
        <v>0</v>
      </c>
      <c r="T508" s="3">
        <v>13</v>
      </c>
      <c r="U508" s="3">
        <f t="shared" si="82"/>
        <v>1390</v>
      </c>
    </row>
    <row r="509" spans="1:21" ht="12.95" customHeight="1" x14ac:dyDescent="0.2">
      <c r="A509" s="12" t="s">
        <v>297</v>
      </c>
      <c r="B509" s="3">
        <v>386</v>
      </c>
      <c r="C509" s="3">
        <v>651</v>
      </c>
      <c r="D509" s="3">
        <v>93</v>
      </c>
      <c r="E509" s="3">
        <v>26</v>
      </c>
      <c r="F509" s="3">
        <v>0</v>
      </c>
      <c r="G509" s="3">
        <v>0</v>
      </c>
      <c r="H509" s="3">
        <v>0</v>
      </c>
      <c r="I509" s="3">
        <v>0</v>
      </c>
      <c r="J509" s="3">
        <v>0</v>
      </c>
      <c r="K509" s="3">
        <v>0</v>
      </c>
      <c r="L509" s="3">
        <v>6</v>
      </c>
      <c r="M509" s="3">
        <v>0</v>
      </c>
      <c r="N509" s="3">
        <v>0</v>
      </c>
      <c r="O509" s="3">
        <v>0</v>
      </c>
      <c r="P509" s="3">
        <v>4</v>
      </c>
      <c r="Q509" s="3">
        <v>0</v>
      </c>
      <c r="R509" s="3">
        <v>6</v>
      </c>
      <c r="S509" s="3">
        <v>0</v>
      </c>
      <c r="T509" s="3">
        <v>7</v>
      </c>
      <c r="U509" s="3">
        <f t="shared" si="82"/>
        <v>1179</v>
      </c>
    </row>
    <row r="510" spans="1:21" ht="12.95" customHeight="1" x14ac:dyDescent="0.2">
      <c r="A510" s="12" t="s">
        <v>296</v>
      </c>
      <c r="B510" s="3">
        <v>384</v>
      </c>
      <c r="C510" s="3">
        <v>472</v>
      </c>
      <c r="D510" s="3">
        <v>60</v>
      </c>
      <c r="E510" s="3">
        <v>8</v>
      </c>
      <c r="F510" s="3">
        <v>0</v>
      </c>
      <c r="G510" s="3">
        <v>0</v>
      </c>
      <c r="H510" s="3">
        <v>0</v>
      </c>
      <c r="I510" s="3">
        <v>0</v>
      </c>
      <c r="J510" s="3">
        <v>0</v>
      </c>
      <c r="K510" s="3">
        <v>0</v>
      </c>
      <c r="L510" s="3">
        <v>2</v>
      </c>
      <c r="M510" s="3">
        <v>0</v>
      </c>
      <c r="N510" s="3">
        <v>0</v>
      </c>
      <c r="O510" s="3">
        <v>0</v>
      </c>
      <c r="P510" s="3">
        <v>3</v>
      </c>
      <c r="Q510" s="3">
        <v>0</v>
      </c>
      <c r="R510" s="3">
        <v>6</v>
      </c>
      <c r="S510" s="3">
        <v>0</v>
      </c>
      <c r="T510" s="3">
        <v>16</v>
      </c>
      <c r="U510" s="3">
        <f t="shared" si="82"/>
        <v>951</v>
      </c>
    </row>
    <row r="511" spans="1:21" ht="12.95" customHeight="1" x14ac:dyDescent="0.2">
      <c r="A511" s="12" t="s">
        <v>295</v>
      </c>
      <c r="B511" s="3">
        <v>571</v>
      </c>
      <c r="C511" s="3">
        <v>477</v>
      </c>
      <c r="D511" s="3">
        <v>54</v>
      </c>
      <c r="E511" s="3">
        <v>17</v>
      </c>
      <c r="F511" s="3">
        <v>0</v>
      </c>
      <c r="G511" s="3">
        <v>0</v>
      </c>
      <c r="H511" s="3">
        <v>0</v>
      </c>
      <c r="I511" s="3">
        <v>0</v>
      </c>
      <c r="J511" s="3">
        <v>0</v>
      </c>
      <c r="K511" s="3">
        <v>0</v>
      </c>
      <c r="L511" s="3">
        <v>1</v>
      </c>
      <c r="M511" s="3">
        <v>0</v>
      </c>
      <c r="N511" s="3">
        <v>0</v>
      </c>
      <c r="O511" s="3">
        <v>0</v>
      </c>
      <c r="P511" s="3">
        <v>6</v>
      </c>
      <c r="Q511" s="3">
        <v>0</v>
      </c>
      <c r="R511" s="3">
        <v>12</v>
      </c>
      <c r="S511" s="3">
        <v>0</v>
      </c>
      <c r="T511" s="3">
        <v>14</v>
      </c>
      <c r="U511" s="3">
        <f t="shared" si="82"/>
        <v>1152</v>
      </c>
    </row>
    <row r="512" spans="1:21" ht="12.95" customHeight="1" x14ac:dyDescent="0.2">
      <c r="A512" s="12" t="s">
        <v>294</v>
      </c>
      <c r="B512" s="3">
        <v>657</v>
      </c>
      <c r="C512" s="3">
        <v>677</v>
      </c>
      <c r="D512" s="3">
        <v>99</v>
      </c>
      <c r="E512" s="3">
        <v>20</v>
      </c>
      <c r="F512" s="3">
        <v>0</v>
      </c>
      <c r="G512" s="3">
        <v>0</v>
      </c>
      <c r="H512" s="3">
        <v>0</v>
      </c>
      <c r="I512" s="3">
        <v>0</v>
      </c>
      <c r="J512" s="3">
        <v>0</v>
      </c>
      <c r="K512" s="3">
        <v>0</v>
      </c>
      <c r="L512" s="3">
        <v>1</v>
      </c>
      <c r="M512" s="3">
        <v>0</v>
      </c>
      <c r="N512" s="3">
        <v>0</v>
      </c>
      <c r="O512" s="3">
        <v>0</v>
      </c>
      <c r="P512" s="3">
        <v>9</v>
      </c>
      <c r="Q512" s="3">
        <v>0</v>
      </c>
      <c r="R512" s="3">
        <v>20</v>
      </c>
      <c r="S512" s="3">
        <v>0</v>
      </c>
      <c r="T512" s="3">
        <v>16</v>
      </c>
      <c r="U512" s="3">
        <f t="shared" si="82"/>
        <v>1499</v>
      </c>
    </row>
    <row r="513" spans="1:23" ht="12.95" customHeight="1" x14ac:dyDescent="0.2">
      <c r="A513" s="12" t="s">
        <v>293</v>
      </c>
      <c r="B513" s="3">
        <v>684</v>
      </c>
      <c r="C513" s="3">
        <v>610</v>
      </c>
      <c r="D513" s="3">
        <v>74</v>
      </c>
      <c r="E513" s="3">
        <v>22</v>
      </c>
      <c r="F513" s="3">
        <v>0</v>
      </c>
      <c r="G513" s="3">
        <v>0</v>
      </c>
      <c r="H513" s="3">
        <v>0</v>
      </c>
      <c r="I513" s="3">
        <v>0</v>
      </c>
      <c r="J513" s="3">
        <v>0</v>
      </c>
      <c r="K513" s="3">
        <v>0</v>
      </c>
      <c r="L513" s="3">
        <v>0</v>
      </c>
      <c r="M513" s="3">
        <v>0</v>
      </c>
      <c r="N513" s="3">
        <v>0</v>
      </c>
      <c r="O513" s="3">
        <v>0</v>
      </c>
      <c r="P513" s="3">
        <v>5</v>
      </c>
      <c r="Q513" s="3">
        <v>0</v>
      </c>
      <c r="R513" s="3">
        <v>13</v>
      </c>
      <c r="S513" s="3">
        <v>0</v>
      </c>
      <c r="T513" s="3">
        <v>15</v>
      </c>
      <c r="U513" s="3">
        <f t="shared" si="82"/>
        <v>1423</v>
      </c>
    </row>
    <row r="514" spans="1:23" s="9" customFormat="1" ht="12.95" customHeight="1" x14ac:dyDescent="0.2">
      <c r="A514" s="16" t="s">
        <v>292</v>
      </c>
      <c r="B514" s="4">
        <f>SUM(B497:B513)</f>
        <v>8836</v>
      </c>
      <c r="C514" s="4">
        <f>SUM(C497:C513)</f>
        <v>9746</v>
      </c>
      <c r="D514" s="4">
        <f>SUM(D497:D513)</f>
        <v>1433</v>
      </c>
      <c r="E514" s="4">
        <f>SUM(E497:E513)</f>
        <v>370</v>
      </c>
      <c r="F514" s="4">
        <f>SUM(F497:F513)</f>
        <v>0</v>
      </c>
      <c r="G514" s="4">
        <f t="shared" ref="G514:P514" si="83">SUM(G497:G513)</f>
        <v>4</v>
      </c>
      <c r="H514" s="4">
        <f t="shared" si="83"/>
        <v>3</v>
      </c>
      <c r="I514" s="4">
        <f t="shared" si="83"/>
        <v>0</v>
      </c>
      <c r="J514" s="4">
        <f t="shared" si="83"/>
        <v>0</v>
      </c>
      <c r="K514" s="4">
        <f t="shared" si="83"/>
        <v>0</v>
      </c>
      <c r="L514" s="4">
        <f t="shared" si="83"/>
        <v>27</v>
      </c>
      <c r="M514" s="4">
        <f t="shared" si="83"/>
        <v>0</v>
      </c>
      <c r="N514" s="4">
        <f t="shared" si="83"/>
        <v>0</v>
      </c>
      <c r="O514" s="4">
        <f t="shared" si="83"/>
        <v>4</v>
      </c>
      <c r="P514" s="4">
        <f t="shared" si="83"/>
        <v>61</v>
      </c>
      <c r="Q514" s="4">
        <f t="shared" ref="Q514:U514" si="84">SUM(Q497:Q513)</f>
        <v>3</v>
      </c>
      <c r="R514" s="4">
        <f t="shared" si="84"/>
        <v>191</v>
      </c>
      <c r="S514" s="4">
        <f t="shared" si="84"/>
        <v>4</v>
      </c>
      <c r="T514" s="4">
        <f t="shared" si="84"/>
        <v>185</v>
      </c>
      <c r="U514" s="4">
        <f t="shared" si="84"/>
        <v>20867</v>
      </c>
      <c r="V514" s="13"/>
      <c r="W514" s="13"/>
    </row>
    <row r="515" spans="1:23" s="9" customFormat="1" ht="12.95" customHeight="1" x14ac:dyDescent="0.2">
      <c r="A515" s="11"/>
      <c r="B515" s="5"/>
      <c r="C515" s="5"/>
      <c r="D515" s="5"/>
      <c r="E515" s="5"/>
      <c r="F515" s="5"/>
      <c r="G515" s="5"/>
      <c r="H515" s="5"/>
      <c r="I515" s="5"/>
      <c r="J515" s="5"/>
      <c r="K515" s="5"/>
      <c r="L515" s="5"/>
      <c r="M515" s="5"/>
      <c r="N515" s="5"/>
      <c r="O515" s="5"/>
      <c r="P515" s="5"/>
      <c r="Q515" s="5"/>
      <c r="R515" s="5"/>
      <c r="S515" s="5"/>
      <c r="T515" s="5"/>
      <c r="U515" s="5"/>
      <c r="V515" s="13"/>
      <c r="W515" s="13"/>
    </row>
    <row r="516" spans="1:23" s="9" customFormat="1" ht="12.95" customHeight="1" x14ac:dyDescent="0.2">
      <c r="A516" s="11" t="s">
        <v>19</v>
      </c>
      <c r="B516" s="5"/>
      <c r="C516" s="5"/>
      <c r="D516" s="5"/>
      <c r="E516" s="5"/>
      <c r="F516" s="5"/>
      <c r="G516" s="5"/>
      <c r="H516" s="5"/>
      <c r="I516" s="5"/>
      <c r="J516" s="5"/>
      <c r="K516" s="5"/>
      <c r="L516" s="5"/>
      <c r="M516" s="5"/>
      <c r="N516" s="5"/>
      <c r="O516" s="5"/>
      <c r="P516" s="5"/>
      <c r="Q516" s="5"/>
      <c r="R516" s="5"/>
      <c r="S516" s="5"/>
      <c r="T516" s="5"/>
      <c r="U516" s="5"/>
      <c r="V516" s="13"/>
      <c r="W516" s="13"/>
    </row>
    <row r="517" spans="1:23" ht="12.95" customHeight="1" x14ac:dyDescent="0.2">
      <c r="A517" s="12" t="s">
        <v>291</v>
      </c>
      <c r="B517" s="3">
        <v>523</v>
      </c>
      <c r="C517" s="3">
        <v>702</v>
      </c>
      <c r="D517" s="3">
        <v>123</v>
      </c>
      <c r="E517" s="3">
        <v>24</v>
      </c>
      <c r="F517" s="3">
        <v>0</v>
      </c>
      <c r="G517" s="3">
        <v>0</v>
      </c>
      <c r="H517" s="3">
        <v>0</v>
      </c>
      <c r="I517" s="3">
        <v>0</v>
      </c>
      <c r="J517" s="3">
        <v>0</v>
      </c>
      <c r="K517" s="3">
        <v>0</v>
      </c>
      <c r="L517" s="3">
        <v>3</v>
      </c>
      <c r="M517" s="3">
        <v>0</v>
      </c>
      <c r="N517" s="3">
        <v>0</v>
      </c>
      <c r="O517" s="3">
        <v>0</v>
      </c>
      <c r="P517" s="3">
        <v>1</v>
      </c>
      <c r="Q517" s="3">
        <v>0</v>
      </c>
      <c r="R517" s="3">
        <v>12</v>
      </c>
      <c r="S517" s="3">
        <v>0</v>
      </c>
      <c r="T517" s="3">
        <v>15</v>
      </c>
      <c r="U517" s="3">
        <f>SUM(B517:T517)</f>
        <v>1403</v>
      </c>
    </row>
    <row r="518" spans="1:23" ht="12.95" customHeight="1" x14ac:dyDescent="0.2">
      <c r="A518" s="12" t="s">
        <v>290</v>
      </c>
      <c r="B518" s="3">
        <v>215</v>
      </c>
      <c r="C518" s="3">
        <v>429</v>
      </c>
      <c r="D518" s="3">
        <v>60</v>
      </c>
      <c r="E518" s="3">
        <v>12</v>
      </c>
      <c r="F518" s="3">
        <v>0</v>
      </c>
      <c r="G518" s="3">
        <v>0</v>
      </c>
      <c r="H518" s="3">
        <v>0</v>
      </c>
      <c r="I518" s="3">
        <v>0</v>
      </c>
      <c r="J518" s="3">
        <v>0</v>
      </c>
      <c r="K518" s="3">
        <v>0</v>
      </c>
      <c r="L518" s="3">
        <v>1</v>
      </c>
      <c r="M518" s="3">
        <v>0</v>
      </c>
      <c r="N518" s="3">
        <v>0</v>
      </c>
      <c r="O518" s="3">
        <v>0</v>
      </c>
      <c r="P518" s="3">
        <v>1</v>
      </c>
      <c r="Q518" s="3">
        <v>0</v>
      </c>
      <c r="R518" s="3">
        <v>4</v>
      </c>
      <c r="S518" s="3">
        <v>1</v>
      </c>
      <c r="T518" s="3">
        <v>5</v>
      </c>
      <c r="U518" s="3">
        <f>SUM(B518:T518)</f>
        <v>728</v>
      </c>
    </row>
    <row r="519" spans="1:23" s="9" customFormat="1" ht="12.95" customHeight="1" x14ac:dyDescent="0.2">
      <c r="A519" s="16" t="s">
        <v>289</v>
      </c>
      <c r="B519" s="4">
        <f>SUM(B517:B518)</f>
        <v>738</v>
      </c>
      <c r="C519" s="4">
        <f>SUM(C517:C518)</f>
        <v>1131</v>
      </c>
      <c r="D519" s="4">
        <f>SUM(D517:D518)</f>
        <v>183</v>
      </c>
      <c r="E519" s="4">
        <f>SUM(E517:E518)</f>
        <v>36</v>
      </c>
      <c r="F519" s="4">
        <f>SUM(F517:F518)</f>
        <v>0</v>
      </c>
      <c r="G519" s="4">
        <f t="shared" ref="G519:Q519" si="85">SUM(G517:G518)</f>
        <v>0</v>
      </c>
      <c r="H519" s="4">
        <f t="shared" si="85"/>
        <v>0</v>
      </c>
      <c r="I519" s="4">
        <f t="shared" si="85"/>
        <v>0</v>
      </c>
      <c r="J519" s="4">
        <f t="shared" si="85"/>
        <v>0</v>
      </c>
      <c r="K519" s="4">
        <f t="shared" si="85"/>
        <v>0</v>
      </c>
      <c r="L519" s="4">
        <f t="shared" si="85"/>
        <v>4</v>
      </c>
      <c r="M519" s="4">
        <f t="shared" si="85"/>
        <v>0</v>
      </c>
      <c r="N519" s="4">
        <f t="shared" si="85"/>
        <v>0</v>
      </c>
      <c r="O519" s="4">
        <f t="shared" si="85"/>
        <v>0</v>
      </c>
      <c r="P519" s="4">
        <f t="shared" si="85"/>
        <v>2</v>
      </c>
      <c r="Q519" s="4">
        <f t="shared" si="85"/>
        <v>0</v>
      </c>
      <c r="R519" s="4">
        <f t="shared" ref="R519:U519" si="86">SUM(R517:R518)</f>
        <v>16</v>
      </c>
      <c r="S519" s="4">
        <f t="shared" si="86"/>
        <v>1</v>
      </c>
      <c r="T519" s="4">
        <f t="shared" si="86"/>
        <v>20</v>
      </c>
      <c r="U519" s="4">
        <f t="shared" si="86"/>
        <v>2131</v>
      </c>
      <c r="V519" s="13"/>
      <c r="W519" s="13"/>
    </row>
    <row r="520" spans="1:23" s="9" customFormat="1" ht="12.95" customHeight="1" x14ac:dyDescent="0.2">
      <c r="A520" s="11"/>
      <c r="B520" s="5"/>
      <c r="C520" s="5"/>
      <c r="D520" s="5"/>
      <c r="E520" s="5"/>
      <c r="F520" s="5"/>
      <c r="G520" s="5"/>
      <c r="H520" s="5"/>
      <c r="I520" s="5"/>
      <c r="J520" s="5"/>
      <c r="K520" s="5"/>
      <c r="L520" s="5"/>
      <c r="M520" s="5"/>
      <c r="N520" s="5"/>
      <c r="O520" s="5"/>
      <c r="P520" s="5"/>
      <c r="Q520" s="5"/>
      <c r="R520" s="5"/>
      <c r="S520" s="5"/>
      <c r="T520" s="5"/>
      <c r="U520" s="5"/>
      <c r="V520" s="13"/>
      <c r="W520" s="13"/>
    </row>
    <row r="521" spans="1:23" s="9" customFormat="1" ht="12.95" customHeight="1" x14ac:dyDescent="0.2">
      <c r="A521" s="11" t="s">
        <v>288</v>
      </c>
      <c r="B521" s="5"/>
      <c r="C521" s="5"/>
      <c r="D521" s="5"/>
      <c r="E521" s="5"/>
      <c r="F521" s="5"/>
      <c r="G521" s="5"/>
      <c r="H521" s="5"/>
      <c r="I521" s="5"/>
      <c r="J521" s="5"/>
      <c r="K521" s="5"/>
      <c r="L521" s="5"/>
      <c r="M521" s="5"/>
      <c r="N521" s="5"/>
      <c r="O521" s="5"/>
      <c r="P521" s="5"/>
      <c r="Q521" s="5"/>
      <c r="R521" s="5"/>
      <c r="S521" s="5"/>
      <c r="T521" s="5"/>
      <c r="U521" s="5"/>
      <c r="V521" s="13"/>
      <c r="W521" s="13"/>
    </row>
    <row r="522" spans="1:23" ht="12.95" customHeight="1" x14ac:dyDescent="0.2">
      <c r="A522" s="12" t="s">
        <v>287</v>
      </c>
      <c r="B522" s="3">
        <v>172</v>
      </c>
      <c r="C522" s="3">
        <v>426</v>
      </c>
      <c r="D522" s="3">
        <v>60</v>
      </c>
      <c r="E522" s="3">
        <v>23</v>
      </c>
      <c r="F522" s="3">
        <v>0</v>
      </c>
      <c r="G522" s="3">
        <v>0</v>
      </c>
      <c r="H522" s="3">
        <v>0</v>
      </c>
      <c r="I522" s="3">
        <v>0</v>
      </c>
      <c r="J522" s="3">
        <v>0</v>
      </c>
      <c r="K522" s="3">
        <v>0</v>
      </c>
      <c r="L522" s="3">
        <v>0</v>
      </c>
      <c r="M522" s="3">
        <v>0</v>
      </c>
      <c r="N522" s="3">
        <v>0</v>
      </c>
      <c r="O522" s="3">
        <v>0</v>
      </c>
      <c r="P522" s="3">
        <v>0</v>
      </c>
      <c r="Q522" s="3">
        <v>0</v>
      </c>
      <c r="R522" s="3">
        <v>3</v>
      </c>
      <c r="S522" s="3">
        <v>0</v>
      </c>
      <c r="T522" s="3">
        <v>2</v>
      </c>
      <c r="U522" s="3">
        <f>SUM(B522:T522)</f>
        <v>686</v>
      </c>
    </row>
    <row r="523" spans="1:23" ht="12.95" customHeight="1" x14ac:dyDescent="0.2">
      <c r="A523" s="12" t="s">
        <v>286</v>
      </c>
      <c r="B523" s="3">
        <v>105</v>
      </c>
      <c r="C523" s="3">
        <v>151</v>
      </c>
      <c r="D523" s="3">
        <v>18</v>
      </c>
      <c r="E523" s="3">
        <v>7</v>
      </c>
      <c r="F523" s="3">
        <v>0</v>
      </c>
      <c r="G523" s="3">
        <v>0</v>
      </c>
      <c r="H523" s="3">
        <v>0</v>
      </c>
      <c r="I523" s="3">
        <v>0</v>
      </c>
      <c r="J523" s="3">
        <v>0</v>
      </c>
      <c r="K523" s="3">
        <v>0</v>
      </c>
      <c r="L523" s="3">
        <v>0</v>
      </c>
      <c r="M523" s="3">
        <v>0</v>
      </c>
      <c r="N523" s="3">
        <v>0</v>
      </c>
      <c r="O523" s="3">
        <v>0</v>
      </c>
      <c r="P523" s="3">
        <v>1</v>
      </c>
      <c r="Q523" s="3">
        <v>0</v>
      </c>
      <c r="R523" s="3">
        <v>2</v>
      </c>
      <c r="S523" s="3">
        <v>0</v>
      </c>
      <c r="T523" s="3">
        <v>0</v>
      </c>
      <c r="U523" s="3">
        <f>SUM(B523:T523)</f>
        <v>284</v>
      </c>
    </row>
    <row r="524" spans="1:23" ht="12.95" customHeight="1" x14ac:dyDescent="0.2">
      <c r="A524" s="12" t="s">
        <v>285</v>
      </c>
      <c r="B524" s="3">
        <v>250</v>
      </c>
      <c r="C524" s="3">
        <v>616</v>
      </c>
      <c r="D524" s="3">
        <v>89</v>
      </c>
      <c r="E524" s="3">
        <v>17</v>
      </c>
      <c r="F524" s="3">
        <v>0</v>
      </c>
      <c r="G524" s="3">
        <v>0</v>
      </c>
      <c r="H524" s="3">
        <v>0</v>
      </c>
      <c r="I524" s="3">
        <v>0</v>
      </c>
      <c r="J524" s="3">
        <v>0</v>
      </c>
      <c r="K524" s="3">
        <v>0</v>
      </c>
      <c r="L524" s="3">
        <v>0</v>
      </c>
      <c r="M524" s="3">
        <v>0</v>
      </c>
      <c r="N524" s="3">
        <v>0</v>
      </c>
      <c r="O524" s="3">
        <v>1</v>
      </c>
      <c r="P524" s="3">
        <v>0</v>
      </c>
      <c r="Q524" s="3">
        <v>0</v>
      </c>
      <c r="R524" s="3">
        <v>8</v>
      </c>
      <c r="S524" s="3">
        <v>0</v>
      </c>
      <c r="T524" s="3">
        <v>3</v>
      </c>
      <c r="U524" s="3">
        <f>SUM(B524:T524)</f>
        <v>984</v>
      </c>
    </row>
    <row r="525" spans="1:23" ht="12.95" customHeight="1" x14ac:dyDescent="0.2">
      <c r="A525" s="12" t="s">
        <v>284</v>
      </c>
      <c r="B525" s="3">
        <v>191</v>
      </c>
      <c r="C525" s="3">
        <v>44</v>
      </c>
      <c r="D525" s="3">
        <v>3</v>
      </c>
      <c r="E525" s="3">
        <v>17</v>
      </c>
      <c r="F525" s="3">
        <v>0</v>
      </c>
      <c r="G525" s="3">
        <v>0</v>
      </c>
      <c r="H525" s="3">
        <v>0</v>
      </c>
      <c r="I525" s="3">
        <v>0</v>
      </c>
      <c r="J525" s="3">
        <v>0</v>
      </c>
      <c r="K525" s="3">
        <v>0</v>
      </c>
      <c r="L525" s="3">
        <v>0</v>
      </c>
      <c r="M525" s="3">
        <v>0</v>
      </c>
      <c r="N525" s="3">
        <v>0</v>
      </c>
      <c r="O525" s="3">
        <v>0</v>
      </c>
      <c r="P525" s="3">
        <v>0</v>
      </c>
      <c r="Q525" s="3">
        <v>0</v>
      </c>
      <c r="R525" s="3">
        <v>0</v>
      </c>
      <c r="S525" s="3">
        <v>0</v>
      </c>
      <c r="T525" s="3">
        <v>3</v>
      </c>
      <c r="U525" s="3">
        <f>SUM(B525:T525)</f>
        <v>258</v>
      </c>
    </row>
    <row r="526" spans="1:23" s="9" customFormat="1" ht="12.95" customHeight="1" x14ac:dyDescent="0.2">
      <c r="A526" s="16" t="s">
        <v>283</v>
      </c>
      <c r="B526" s="4">
        <f>SUM(B522:B525)</f>
        <v>718</v>
      </c>
      <c r="C526" s="4">
        <f t="shared" ref="C526:U526" si="87">SUM(C522:C525)</f>
        <v>1237</v>
      </c>
      <c r="D526" s="4">
        <f t="shared" si="87"/>
        <v>170</v>
      </c>
      <c r="E526" s="4">
        <f t="shared" si="87"/>
        <v>64</v>
      </c>
      <c r="F526" s="4">
        <f>SUM(F522:F525)</f>
        <v>0</v>
      </c>
      <c r="G526" s="4">
        <f t="shared" ref="G526:O526" si="88">SUM(G522:G525)</f>
        <v>0</v>
      </c>
      <c r="H526" s="4">
        <f t="shared" si="88"/>
        <v>0</v>
      </c>
      <c r="I526" s="4">
        <f t="shared" si="88"/>
        <v>0</v>
      </c>
      <c r="J526" s="4">
        <f t="shared" si="88"/>
        <v>0</v>
      </c>
      <c r="K526" s="4">
        <f t="shared" si="88"/>
        <v>0</v>
      </c>
      <c r="L526" s="4">
        <f t="shared" si="88"/>
        <v>0</v>
      </c>
      <c r="M526" s="4">
        <f t="shared" si="88"/>
        <v>0</v>
      </c>
      <c r="N526" s="4">
        <f t="shared" si="88"/>
        <v>0</v>
      </c>
      <c r="O526" s="4">
        <f t="shared" si="88"/>
        <v>1</v>
      </c>
      <c r="P526" s="4">
        <f t="shared" si="87"/>
        <v>1</v>
      </c>
      <c r="Q526" s="4">
        <f t="shared" si="87"/>
        <v>0</v>
      </c>
      <c r="R526" s="4">
        <f t="shared" si="87"/>
        <v>13</v>
      </c>
      <c r="S526" s="4">
        <f t="shared" si="87"/>
        <v>0</v>
      </c>
      <c r="T526" s="4">
        <f t="shared" si="87"/>
        <v>8</v>
      </c>
      <c r="U526" s="4">
        <f t="shared" si="87"/>
        <v>2212</v>
      </c>
      <c r="V526" s="13"/>
      <c r="W526" s="13"/>
    </row>
    <row r="527" spans="1:23" s="9" customFormat="1" ht="12.95" customHeight="1" x14ac:dyDescent="0.2">
      <c r="A527" s="11"/>
      <c r="B527" s="5"/>
      <c r="C527" s="5"/>
      <c r="D527" s="5"/>
      <c r="E527" s="5"/>
      <c r="F527" s="5"/>
      <c r="G527" s="5"/>
      <c r="H527" s="5"/>
      <c r="I527" s="5"/>
      <c r="J527" s="5"/>
      <c r="K527" s="5"/>
      <c r="L527" s="5"/>
      <c r="M527" s="5"/>
      <c r="N527" s="5"/>
      <c r="O527" s="5"/>
      <c r="P527" s="5"/>
      <c r="Q527" s="5"/>
      <c r="R527" s="5"/>
      <c r="S527" s="5"/>
      <c r="T527" s="5"/>
      <c r="U527" s="5"/>
      <c r="V527" s="13"/>
      <c r="W527" s="13"/>
    </row>
    <row r="528" spans="1:23" s="9" customFormat="1" ht="12.95" customHeight="1" x14ac:dyDescent="0.2">
      <c r="A528" s="11" t="s">
        <v>17</v>
      </c>
      <c r="B528" s="5"/>
      <c r="C528" s="5"/>
      <c r="D528" s="5"/>
      <c r="E528" s="5"/>
      <c r="F528" s="5"/>
      <c r="G528" s="5"/>
      <c r="H528" s="5"/>
      <c r="I528" s="5"/>
      <c r="J528" s="5"/>
      <c r="K528" s="5"/>
      <c r="L528" s="5"/>
      <c r="M528" s="5"/>
      <c r="N528" s="5"/>
      <c r="O528" s="5"/>
      <c r="P528" s="5"/>
      <c r="Q528" s="5"/>
      <c r="R528" s="5"/>
      <c r="S528" s="5"/>
      <c r="T528" s="5"/>
      <c r="U528" s="5"/>
      <c r="V528" s="13"/>
      <c r="W528" s="13"/>
    </row>
    <row r="529" spans="1:23" ht="12.95" customHeight="1" x14ac:dyDescent="0.2">
      <c r="A529" s="12" t="s">
        <v>282</v>
      </c>
      <c r="B529" s="3">
        <v>507</v>
      </c>
      <c r="C529" s="3">
        <v>637</v>
      </c>
      <c r="D529" s="3">
        <v>74</v>
      </c>
      <c r="E529" s="3">
        <v>37</v>
      </c>
      <c r="F529" s="3">
        <v>0</v>
      </c>
      <c r="G529" s="3">
        <v>0</v>
      </c>
      <c r="H529" s="3">
        <v>0</v>
      </c>
      <c r="I529" s="3">
        <v>0</v>
      </c>
      <c r="J529" s="3">
        <v>0</v>
      </c>
      <c r="K529" s="3">
        <v>0</v>
      </c>
      <c r="L529" s="3">
        <v>3</v>
      </c>
      <c r="M529" s="3">
        <v>0</v>
      </c>
      <c r="N529" s="3">
        <v>0</v>
      </c>
      <c r="O529" s="3">
        <v>0</v>
      </c>
      <c r="P529" s="3">
        <v>4</v>
      </c>
      <c r="Q529" s="3">
        <v>0</v>
      </c>
      <c r="R529" s="3">
        <v>8</v>
      </c>
      <c r="S529" s="3">
        <v>1</v>
      </c>
      <c r="T529" s="3">
        <v>9</v>
      </c>
      <c r="U529" s="3">
        <f t="shared" ref="U529:U534" si="89">SUM(B529:T529)</f>
        <v>1280</v>
      </c>
    </row>
    <row r="530" spans="1:23" ht="12.95" customHeight="1" x14ac:dyDescent="0.2">
      <c r="A530" s="12" t="s">
        <v>281</v>
      </c>
      <c r="B530" s="3">
        <v>133</v>
      </c>
      <c r="C530" s="3">
        <v>318</v>
      </c>
      <c r="D530" s="3">
        <v>56</v>
      </c>
      <c r="E530" s="3">
        <v>7</v>
      </c>
      <c r="F530" s="3">
        <v>0</v>
      </c>
      <c r="G530" s="3">
        <v>0</v>
      </c>
      <c r="H530" s="3">
        <v>0</v>
      </c>
      <c r="I530" s="3">
        <v>0</v>
      </c>
      <c r="J530" s="3">
        <v>0</v>
      </c>
      <c r="K530" s="3">
        <v>0</v>
      </c>
      <c r="L530" s="3">
        <v>0</v>
      </c>
      <c r="M530" s="3">
        <v>0</v>
      </c>
      <c r="N530" s="3">
        <v>0</v>
      </c>
      <c r="O530" s="3">
        <v>0</v>
      </c>
      <c r="P530" s="3">
        <v>1</v>
      </c>
      <c r="Q530" s="3">
        <v>0</v>
      </c>
      <c r="R530" s="3">
        <v>5</v>
      </c>
      <c r="S530" s="3">
        <v>1</v>
      </c>
      <c r="T530" s="3">
        <v>6</v>
      </c>
      <c r="U530" s="3">
        <f t="shared" si="89"/>
        <v>527</v>
      </c>
    </row>
    <row r="531" spans="1:23" ht="12.95" customHeight="1" x14ac:dyDescent="0.2">
      <c r="A531" s="12" t="s">
        <v>280</v>
      </c>
      <c r="B531" s="3">
        <v>213</v>
      </c>
      <c r="C531" s="3">
        <v>397</v>
      </c>
      <c r="D531" s="3">
        <v>69</v>
      </c>
      <c r="E531" s="3">
        <v>9</v>
      </c>
      <c r="F531" s="3">
        <v>0</v>
      </c>
      <c r="G531" s="3">
        <v>0</v>
      </c>
      <c r="H531" s="3">
        <v>0</v>
      </c>
      <c r="I531" s="3">
        <v>0</v>
      </c>
      <c r="J531" s="3">
        <v>0</v>
      </c>
      <c r="K531" s="3">
        <v>0</v>
      </c>
      <c r="L531" s="3">
        <v>1</v>
      </c>
      <c r="M531" s="3">
        <v>0</v>
      </c>
      <c r="N531" s="3">
        <v>0</v>
      </c>
      <c r="O531" s="3">
        <v>0</v>
      </c>
      <c r="P531" s="3">
        <v>2</v>
      </c>
      <c r="Q531" s="3">
        <v>0</v>
      </c>
      <c r="R531" s="3">
        <v>3</v>
      </c>
      <c r="S531" s="3">
        <v>0</v>
      </c>
      <c r="T531" s="3">
        <v>0</v>
      </c>
      <c r="U531" s="3">
        <f t="shared" si="89"/>
        <v>694</v>
      </c>
    </row>
    <row r="532" spans="1:23" ht="12.95" customHeight="1" x14ac:dyDescent="0.2">
      <c r="A532" s="12" t="s">
        <v>279</v>
      </c>
      <c r="B532" s="3">
        <v>147</v>
      </c>
      <c r="C532" s="3">
        <v>156</v>
      </c>
      <c r="D532" s="3">
        <v>45</v>
      </c>
      <c r="E532" s="3">
        <v>10</v>
      </c>
      <c r="F532" s="3">
        <v>0</v>
      </c>
      <c r="G532" s="3">
        <v>0</v>
      </c>
      <c r="H532" s="3">
        <v>0</v>
      </c>
      <c r="I532" s="3">
        <v>0</v>
      </c>
      <c r="J532" s="3">
        <v>0</v>
      </c>
      <c r="K532" s="3">
        <v>0</v>
      </c>
      <c r="L532" s="3">
        <v>0</v>
      </c>
      <c r="M532" s="3">
        <v>0</v>
      </c>
      <c r="N532" s="3">
        <v>0</v>
      </c>
      <c r="O532" s="3">
        <v>0</v>
      </c>
      <c r="P532" s="3">
        <v>1</v>
      </c>
      <c r="Q532" s="3">
        <v>0</v>
      </c>
      <c r="R532" s="3">
        <v>2</v>
      </c>
      <c r="S532" s="3">
        <v>0</v>
      </c>
      <c r="T532" s="3">
        <v>3</v>
      </c>
      <c r="U532" s="3">
        <f t="shared" si="89"/>
        <v>364</v>
      </c>
    </row>
    <row r="533" spans="1:23" ht="12.95" customHeight="1" x14ac:dyDescent="0.2">
      <c r="A533" s="12" t="s">
        <v>278</v>
      </c>
      <c r="B533" s="3">
        <v>307</v>
      </c>
      <c r="C533" s="3">
        <v>394</v>
      </c>
      <c r="D533" s="3">
        <v>68</v>
      </c>
      <c r="E533" s="3">
        <v>24</v>
      </c>
      <c r="F533" s="3">
        <v>0</v>
      </c>
      <c r="G533" s="3">
        <v>0</v>
      </c>
      <c r="H533" s="3">
        <v>0</v>
      </c>
      <c r="I533" s="3">
        <v>0</v>
      </c>
      <c r="J533" s="3">
        <v>0</v>
      </c>
      <c r="K533" s="3">
        <v>0</v>
      </c>
      <c r="L533" s="3">
        <v>0</v>
      </c>
      <c r="M533" s="3">
        <v>0</v>
      </c>
      <c r="N533" s="3">
        <v>0</v>
      </c>
      <c r="O533" s="3">
        <v>0</v>
      </c>
      <c r="P533" s="3">
        <v>0</v>
      </c>
      <c r="Q533" s="3">
        <v>0</v>
      </c>
      <c r="R533" s="3">
        <v>5</v>
      </c>
      <c r="S533" s="3">
        <v>1</v>
      </c>
      <c r="T533" s="3">
        <v>6</v>
      </c>
      <c r="U533" s="3">
        <f t="shared" si="89"/>
        <v>805</v>
      </c>
    </row>
    <row r="534" spans="1:23" ht="12.95" customHeight="1" x14ac:dyDescent="0.2">
      <c r="A534" s="12" t="s">
        <v>277</v>
      </c>
      <c r="B534" s="3">
        <v>245</v>
      </c>
      <c r="C534" s="3">
        <v>568</v>
      </c>
      <c r="D534" s="3">
        <v>83</v>
      </c>
      <c r="E534" s="3">
        <v>26</v>
      </c>
      <c r="F534" s="3">
        <v>0</v>
      </c>
      <c r="G534" s="3">
        <v>0</v>
      </c>
      <c r="H534" s="3">
        <v>0</v>
      </c>
      <c r="I534" s="3">
        <v>0</v>
      </c>
      <c r="J534" s="3">
        <v>0</v>
      </c>
      <c r="K534" s="3">
        <v>0</v>
      </c>
      <c r="L534" s="3">
        <v>0</v>
      </c>
      <c r="M534" s="3">
        <v>0</v>
      </c>
      <c r="N534" s="3">
        <v>0</v>
      </c>
      <c r="O534" s="3">
        <v>0</v>
      </c>
      <c r="P534" s="3">
        <v>1</v>
      </c>
      <c r="Q534" s="3">
        <v>0</v>
      </c>
      <c r="R534" s="3">
        <v>6</v>
      </c>
      <c r="S534" s="3">
        <v>0</v>
      </c>
      <c r="T534" s="3">
        <v>4</v>
      </c>
      <c r="U534" s="3">
        <f t="shared" si="89"/>
        <v>933</v>
      </c>
    </row>
    <row r="535" spans="1:23" s="9" customFormat="1" ht="12.95" customHeight="1" x14ac:dyDescent="0.2">
      <c r="A535" s="16" t="s">
        <v>276</v>
      </c>
      <c r="B535" s="4">
        <f>SUM(B529:B534)</f>
        <v>1552</v>
      </c>
      <c r="C535" s="4">
        <f>SUM(C529:C534)</f>
        <v>2470</v>
      </c>
      <c r="D535" s="4">
        <f>SUM(D529:D534)</f>
        <v>395</v>
      </c>
      <c r="E535" s="4">
        <f>SUM(E529:E534)</f>
        <v>113</v>
      </c>
      <c r="F535" s="4">
        <f>SUM(F529:F534)</f>
        <v>0</v>
      </c>
      <c r="G535" s="4">
        <f t="shared" ref="G535:P535" si="90">SUM(G529:G534)</f>
        <v>0</v>
      </c>
      <c r="H535" s="4">
        <f t="shared" si="90"/>
        <v>0</v>
      </c>
      <c r="I535" s="4">
        <f t="shared" si="90"/>
        <v>0</v>
      </c>
      <c r="J535" s="4">
        <f t="shared" si="90"/>
        <v>0</v>
      </c>
      <c r="K535" s="4">
        <f t="shared" si="90"/>
        <v>0</v>
      </c>
      <c r="L535" s="4">
        <f t="shared" si="90"/>
        <v>4</v>
      </c>
      <c r="M535" s="4">
        <f t="shared" si="90"/>
        <v>0</v>
      </c>
      <c r="N535" s="4">
        <f t="shared" si="90"/>
        <v>0</v>
      </c>
      <c r="O535" s="4">
        <f t="shared" si="90"/>
        <v>0</v>
      </c>
      <c r="P535" s="4">
        <f t="shared" si="90"/>
        <v>9</v>
      </c>
      <c r="Q535" s="4">
        <f t="shared" ref="Q535:U535" si="91">SUM(Q529:Q534)</f>
        <v>0</v>
      </c>
      <c r="R535" s="4">
        <f t="shared" si="91"/>
        <v>29</v>
      </c>
      <c r="S535" s="4">
        <f t="shared" si="91"/>
        <v>3</v>
      </c>
      <c r="T535" s="4">
        <f t="shared" si="91"/>
        <v>28</v>
      </c>
      <c r="U535" s="4">
        <f t="shared" si="91"/>
        <v>4603</v>
      </c>
      <c r="V535" s="13"/>
      <c r="W535" s="13"/>
    </row>
    <row r="536" spans="1:23" s="9" customFormat="1" ht="12.95" customHeight="1" x14ac:dyDescent="0.2">
      <c r="A536" s="11"/>
      <c r="B536" s="5"/>
      <c r="C536" s="5"/>
      <c r="D536" s="5"/>
      <c r="E536" s="5"/>
      <c r="F536" s="5"/>
      <c r="G536" s="5"/>
      <c r="H536" s="5"/>
      <c r="I536" s="5"/>
      <c r="J536" s="5"/>
      <c r="K536" s="5"/>
      <c r="L536" s="5"/>
      <c r="M536" s="5"/>
      <c r="N536" s="5"/>
      <c r="O536" s="5"/>
      <c r="P536" s="5"/>
      <c r="Q536" s="5"/>
      <c r="R536" s="5"/>
      <c r="S536" s="5"/>
      <c r="T536" s="5"/>
      <c r="U536" s="5"/>
      <c r="V536" s="13"/>
      <c r="W536" s="13"/>
    </row>
    <row r="537" spans="1:23" s="9" customFormat="1" ht="12.95" customHeight="1" x14ac:dyDescent="0.2">
      <c r="A537" s="11" t="s">
        <v>16</v>
      </c>
      <c r="B537" s="5"/>
      <c r="C537" s="5"/>
      <c r="D537" s="5"/>
      <c r="E537" s="5"/>
      <c r="F537" s="5"/>
      <c r="G537" s="5"/>
      <c r="H537" s="5"/>
      <c r="I537" s="5"/>
      <c r="J537" s="5"/>
      <c r="K537" s="5"/>
      <c r="L537" s="5"/>
      <c r="M537" s="5"/>
      <c r="N537" s="5"/>
      <c r="O537" s="5"/>
      <c r="P537" s="5"/>
      <c r="Q537" s="5"/>
      <c r="R537" s="5"/>
      <c r="S537" s="5"/>
      <c r="T537" s="5"/>
      <c r="U537" s="5"/>
      <c r="V537" s="13"/>
      <c r="W537" s="13"/>
    </row>
    <row r="538" spans="1:23" ht="12.95" customHeight="1" x14ac:dyDescent="0.2">
      <c r="A538" s="12" t="s">
        <v>275</v>
      </c>
      <c r="B538" s="3">
        <v>209</v>
      </c>
      <c r="C538" s="3">
        <v>411</v>
      </c>
      <c r="D538" s="3">
        <v>67</v>
      </c>
      <c r="E538" s="3">
        <v>18</v>
      </c>
      <c r="F538" s="3">
        <v>0</v>
      </c>
      <c r="G538" s="3">
        <v>0</v>
      </c>
      <c r="H538" s="3">
        <v>0</v>
      </c>
      <c r="I538" s="3">
        <v>0</v>
      </c>
      <c r="J538" s="3">
        <v>0</v>
      </c>
      <c r="K538" s="3">
        <v>0</v>
      </c>
      <c r="L538" s="3">
        <v>0</v>
      </c>
      <c r="M538" s="3">
        <v>0</v>
      </c>
      <c r="N538" s="3">
        <v>0</v>
      </c>
      <c r="O538" s="3">
        <v>0</v>
      </c>
      <c r="P538" s="3">
        <v>1</v>
      </c>
      <c r="Q538" s="3">
        <v>0</v>
      </c>
      <c r="R538" s="3">
        <v>6</v>
      </c>
      <c r="S538" s="3">
        <v>1</v>
      </c>
      <c r="T538" s="3">
        <v>2</v>
      </c>
      <c r="U538" s="3">
        <f t="shared" ref="U538:U543" si="92">SUM(B538:T538)</f>
        <v>715</v>
      </c>
    </row>
    <row r="539" spans="1:23" ht="12.95" customHeight="1" x14ac:dyDescent="0.2">
      <c r="A539" s="12" t="s">
        <v>274</v>
      </c>
      <c r="B539" s="3">
        <v>280</v>
      </c>
      <c r="C539" s="3">
        <v>459</v>
      </c>
      <c r="D539" s="3">
        <v>94</v>
      </c>
      <c r="E539" s="3">
        <v>19</v>
      </c>
      <c r="F539" s="3">
        <v>0</v>
      </c>
      <c r="G539" s="3">
        <v>0</v>
      </c>
      <c r="H539" s="3">
        <v>0</v>
      </c>
      <c r="I539" s="3">
        <v>0</v>
      </c>
      <c r="J539" s="3">
        <v>0</v>
      </c>
      <c r="K539" s="3">
        <v>0</v>
      </c>
      <c r="L539" s="3">
        <v>0</v>
      </c>
      <c r="M539" s="3">
        <v>0</v>
      </c>
      <c r="N539" s="3">
        <v>0</v>
      </c>
      <c r="O539" s="3">
        <v>0</v>
      </c>
      <c r="P539" s="3">
        <v>0</v>
      </c>
      <c r="Q539" s="3">
        <v>0</v>
      </c>
      <c r="R539" s="3">
        <v>2</v>
      </c>
      <c r="S539" s="3">
        <v>0</v>
      </c>
      <c r="T539" s="3">
        <v>5</v>
      </c>
      <c r="U539" s="3">
        <f t="shared" si="92"/>
        <v>859</v>
      </c>
    </row>
    <row r="540" spans="1:23" ht="12.95" customHeight="1" x14ac:dyDescent="0.2">
      <c r="A540" s="12" t="s">
        <v>273</v>
      </c>
      <c r="B540" s="3">
        <v>289</v>
      </c>
      <c r="C540" s="3">
        <v>452</v>
      </c>
      <c r="D540" s="3">
        <v>71</v>
      </c>
      <c r="E540" s="3">
        <v>31</v>
      </c>
      <c r="F540" s="3">
        <v>0</v>
      </c>
      <c r="G540" s="3">
        <v>0</v>
      </c>
      <c r="H540" s="3">
        <v>0</v>
      </c>
      <c r="I540" s="3">
        <v>0</v>
      </c>
      <c r="J540" s="3">
        <v>0</v>
      </c>
      <c r="K540" s="3">
        <v>0</v>
      </c>
      <c r="L540" s="3">
        <v>0</v>
      </c>
      <c r="M540" s="3">
        <v>0</v>
      </c>
      <c r="N540" s="3">
        <v>0</v>
      </c>
      <c r="O540" s="3">
        <v>0</v>
      </c>
      <c r="P540" s="3">
        <v>0</v>
      </c>
      <c r="Q540" s="3">
        <v>0</v>
      </c>
      <c r="R540" s="3">
        <v>10</v>
      </c>
      <c r="S540" s="3">
        <v>1</v>
      </c>
      <c r="T540" s="3">
        <v>10</v>
      </c>
      <c r="U540" s="3">
        <f t="shared" si="92"/>
        <v>864</v>
      </c>
    </row>
    <row r="541" spans="1:23" ht="12.95" customHeight="1" x14ac:dyDescent="0.2">
      <c r="A541" s="12" t="s">
        <v>272</v>
      </c>
      <c r="B541" s="3">
        <v>230</v>
      </c>
      <c r="C541" s="3">
        <v>310</v>
      </c>
      <c r="D541" s="3">
        <v>74</v>
      </c>
      <c r="E541" s="3">
        <v>12</v>
      </c>
      <c r="F541" s="3">
        <v>0</v>
      </c>
      <c r="G541" s="3">
        <v>0</v>
      </c>
      <c r="H541" s="3">
        <v>0</v>
      </c>
      <c r="I541" s="3">
        <v>0</v>
      </c>
      <c r="J541" s="3">
        <v>0</v>
      </c>
      <c r="K541" s="3">
        <v>0</v>
      </c>
      <c r="L541" s="3">
        <v>0</v>
      </c>
      <c r="M541" s="3">
        <v>0</v>
      </c>
      <c r="N541" s="3">
        <v>0</v>
      </c>
      <c r="O541" s="3">
        <v>0</v>
      </c>
      <c r="P541" s="3">
        <v>1</v>
      </c>
      <c r="Q541" s="3">
        <v>0</v>
      </c>
      <c r="R541" s="3">
        <v>6</v>
      </c>
      <c r="S541" s="3">
        <v>0</v>
      </c>
      <c r="T541" s="3">
        <v>4</v>
      </c>
      <c r="U541" s="3">
        <f t="shared" si="92"/>
        <v>637</v>
      </c>
    </row>
    <row r="542" spans="1:23" ht="12.95" customHeight="1" x14ac:dyDescent="0.2">
      <c r="A542" s="12" t="s">
        <v>271</v>
      </c>
      <c r="B542" s="3">
        <v>263</v>
      </c>
      <c r="C542" s="3">
        <v>465</v>
      </c>
      <c r="D542" s="3">
        <v>94</v>
      </c>
      <c r="E542" s="3">
        <v>20</v>
      </c>
      <c r="F542" s="3">
        <v>0</v>
      </c>
      <c r="G542" s="3">
        <v>0</v>
      </c>
      <c r="H542" s="3">
        <v>0</v>
      </c>
      <c r="I542" s="3">
        <v>0</v>
      </c>
      <c r="J542" s="3">
        <v>0</v>
      </c>
      <c r="K542" s="3">
        <v>0</v>
      </c>
      <c r="L542" s="3">
        <v>0</v>
      </c>
      <c r="M542" s="3">
        <v>0</v>
      </c>
      <c r="N542" s="3">
        <v>0</v>
      </c>
      <c r="O542" s="3">
        <v>0</v>
      </c>
      <c r="P542" s="3">
        <v>0</v>
      </c>
      <c r="Q542" s="3">
        <v>0</v>
      </c>
      <c r="R542" s="3">
        <v>7</v>
      </c>
      <c r="S542" s="3">
        <v>0</v>
      </c>
      <c r="T542" s="3">
        <v>14</v>
      </c>
      <c r="U542" s="3">
        <f t="shared" si="92"/>
        <v>863</v>
      </c>
    </row>
    <row r="543" spans="1:23" ht="12.95" customHeight="1" x14ac:dyDescent="0.2">
      <c r="A543" s="12" t="s">
        <v>270</v>
      </c>
      <c r="B543" s="3">
        <v>235</v>
      </c>
      <c r="C543" s="3">
        <v>298</v>
      </c>
      <c r="D543" s="3">
        <v>52</v>
      </c>
      <c r="E543" s="3">
        <v>17</v>
      </c>
      <c r="F543" s="3">
        <v>0</v>
      </c>
      <c r="G543" s="3">
        <v>0</v>
      </c>
      <c r="H543" s="3">
        <v>0</v>
      </c>
      <c r="I543" s="3">
        <v>0</v>
      </c>
      <c r="J543" s="3">
        <v>0</v>
      </c>
      <c r="K543" s="3">
        <v>0</v>
      </c>
      <c r="L543" s="3">
        <v>0</v>
      </c>
      <c r="M543" s="3">
        <v>0</v>
      </c>
      <c r="N543" s="3">
        <v>0</v>
      </c>
      <c r="O543" s="3">
        <v>1</v>
      </c>
      <c r="P543" s="3">
        <v>1</v>
      </c>
      <c r="Q543" s="3">
        <v>0</v>
      </c>
      <c r="R543" s="3">
        <v>6</v>
      </c>
      <c r="S543" s="3">
        <v>0</v>
      </c>
      <c r="T543" s="3">
        <v>5</v>
      </c>
      <c r="U543" s="3">
        <f t="shared" si="92"/>
        <v>615</v>
      </c>
    </row>
    <row r="544" spans="1:23" s="9" customFormat="1" ht="12.95" customHeight="1" x14ac:dyDescent="0.2">
      <c r="A544" s="16" t="s">
        <v>269</v>
      </c>
      <c r="B544" s="4">
        <f>SUM(B538:B543)</f>
        <v>1506</v>
      </c>
      <c r="C544" s="4">
        <f t="shared" ref="C544:U544" si="93">SUM(C538:C543)</f>
        <v>2395</v>
      </c>
      <c r="D544" s="4">
        <f t="shared" si="93"/>
        <v>452</v>
      </c>
      <c r="E544" s="4">
        <f t="shared" si="93"/>
        <v>117</v>
      </c>
      <c r="F544" s="4">
        <f t="shared" si="93"/>
        <v>0</v>
      </c>
      <c r="G544" s="4">
        <f t="shared" si="93"/>
        <v>0</v>
      </c>
      <c r="H544" s="4">
        <f t="shared" si="93"/>
        <v>0</v>
      </c>
      <c r="I544" s="4">
        <f t="shared" si="93"/>
        <v>0</v>
      </c>
      <c r="J544" s="4">
        <f t="shared" si="93"/>
        <v>0</v>
      </c>
      <c r="K544" s="4">
        <f t="shared" si="93"/>
        <v>0</v>
      </c>
      <c r="L544" s="4">
        <f t="shared" si="93"/>
        <v>0</v>
      </c>
      <c r="M544" s="4">
        <f t="shared" si="93"/>
        <v>0</v>
      </c>
      <c r="N544" s="4">
        <f t="shared" si="93"/>
        <v>0</v>
      </c>
      <c r="O544" s="4">
        <f t="shared" si="93"/>
        <v>1</v>
      </c>
      <c r="P544" s="4">
        <f t="shared" si="93"/>
        <v>3</v>
      </c>
      <c r="Q544" s="4">
        <f t="shared" si="93"/>
        <v>0</v>
      </c>
      <c r="R544" s="4">
        <f t="shared" si="93"/>
        <v>37</v>
      </c>
      <c r="S544" s="4">
        <f t="shared" si="93"/>
        <v>2</v>
      </c>
      <c r="T544" s="4">
        <f t="shared" si="93"/>
        <v>40</v>
      </c>
      <c r="U544" s="4">
        <f t="shared" si="93"/>
        <v>4553</v>
      </c>
      <c r="V544" s="13"/>
      <c r="W544" s="13"/>
    </row>
    <row r="545" spans="1:23" s="9" customFormat="1" ht="12.95" customHeight="1" x14ac:dyDescent="0.2">
      <c r="A545" s="11"/>
      <c r="B545" s="5"/>
      <c r="C545" s="5"/>
      <c r="D545" s="5"/>
      <c r="E545" s="5"/>
      <c r="F545" s="5"/>
      <c r="G545" s="5"/>
      <c r="H545" s="5"/>
      <c r="I545" s="5"/>
      <c r="J545" s="5"/>
      <c r="K545" s="5"/>
      <c r="L545" s="5"/>
      <c r="M545" s="5"/>
      <c r="N545" s="5"/>
      <c r="O545" s="5"/>
      <c r="P545" s="5"/>
      <c r="Q545" s="5"/>
      <c r="R545" s="5"/>
      <c r="S545" s="5"/>
      <c r="T545" s="5"/>
      <c r="U545" s="5"/>
      <c r="V545" s="13"/>
      <c r="W545" s="13"/>
    </row>
    <row r="546" spans="1:23" s="9" customFormat="1" ht="12.95" customHeight="1" x14ac:dyDescent="0.2">
      <c r="A546" s="11" t="s">
        <v>15</v>
      </c>
      <c r="B546" s="5"/>
      <c r="C546" s="5"/>
      <c r="D546" s="5"/>
      <c r="E546" s="5"/>
      <c r="F546" s="5"/>
      <c r="G546" s="5"/>
      <c r="H546" s="5"/>
      <c r="I546" s="5"/>
      <c r="J546" s="5"/>
      <c r="K546" s="5"/>
      <c r="L546" s="5"/>
      <c r="M546" s="5"/>
      <c r="N546" s="5"/>
      <c r="O546" s="5"/>
      <c r="P546" s="5"/>
      <c r="Q546" s="5"/>
      <c r="R546" s="5"/>
      <c r="S546" s="5"/>
      <c r="T546" s="5"/>
      <c r="U546" s="5"/>
      <c r="V546" s="13"/>
      <c r="W546" s="13"/>
    </row>
    <row r="547" spans="1:23" ht="12.95" customHeight="1" x14ac:dyDescent="0.2">
      <c r="A547" s="12" t="s">
        <v>268</v>
      </c>
      <c r="B547" s="3">
        <v>436</v>
      </c>
      <c r="C547" s="3">
        <v>745</v>
      </c>
      <c r="D547" s="3">
        <v>109</v>
      </c>
      <c r="E547" s="3">
        <v>24</v>
      </c>
      <c r="F547" s="3">
        <v>0</v>
      </c>
      <c r="G547" s="3">
        <v>0</v>
      </c>
      <c r="H547" s="3">
        <v>0</v>
      </c>
      <c r="I547" s="3">
        <v>0</v>
      </c>
      <c r="J547" s="3">
        <v>0</v>
      </c>
      <c r="K547" s="3">
        <v>0</v>
      </c>
      <c r="L547" s="3">
        <v>0</v>
      </c>
      <c r="M547" s="3">
        <v>0</v>
      </c>
      <c r="N547" s="3">
        <v>0</v>
      </c>
      <c r="O547" s="3">
        <v>3</v>
      </c>
      <c r="P547" s="3">
        <v>1</v>
      </c>
      <c r="Q547" s="3">
        <v>0</v>
      </c>
      <c r="R547" s="3">
        <v>10</v>
      </c>
      <c r="S547" s="3">
        <v>0</v>
      </c>
      <c r="T547" s="3">
        <v>2</v>
      </c>
      <c r="U547" s="3">
        <f t="shared" ref="U547:U553" si="94">SUM(B547:T547)</f>
        <v>1330</v>
      </c>
    </row>
    <row r="548" spans="1:23" ht="12.95" customHeight="1" x14ac:dyDescent="0.2">
      <c r="A548" s="12" t="s">
        <v>267</v>
      </c>
      <c r="B548" s="3">
        <v>488</v>
      </c>
      <c r="C548" s="3">
        <v>797</v>
      </c>
      <c r="D548" s="3">
        <v>154</v>
      </c>
      <c r="E548" s="3">
        <v>27</v>
      </c>
      <c r="F548" s="3">
        <v>0</v>
      </c>
      <c r="G548" s="3">
        <v>0</v>
      </c>
      <c r="H548" s="3">
        <v>0</v>
      </c>
      <c r="I548" s="3">
        <v>0</v>
      </c>
      <c r="J548" s="3">
        <v>0</v>
      </c>
      <c r="K548" s="3">
        <v>0</v>
      </c>
      <c r="L548" s="3">
        <v>2</v>
      </c>
      <c r="M548" s="3">
        <v>0</v>
      </c>
      <c r="N548" s="3">
        <v>0</v>
      </c>
      <c r="O548" s="3">
        <v>0</v>
      </c>
      <c r="P548" s="3">
        <v>4</v>
      </c>
      <c r="Q548" s="3">
        <v>0</v>
      </c>
      <c r="R548" s="3">
        <v>14</v>
      </c>
      <c r="S548" s="3">
        <v>1</v>
      </c>
      <c r="T548" s="3">
        <v>16</v>
      </c>
      <c r="U548" s="3">
        <f t="shared" si="94"/>
        <v>1503</v>
      </c>
    </row>
    <row r="549" spans="1:23" ht="12.95" customHeight="1" x14ac:dyDescent="0.2">
      <c r="A549" s="12" t="s">
        <v>266</v>
      </c>
      <c r="B549" s="3">
        <v>369</v>
      </c>
      <c r="C549" s="3">
        <v>516</v>
      </c>
      <c r="D549" s="3">
        <v>101</v>
      </c>
      <c r="E549" s="3">
        <v>20</v>
      </c>
      <c r="F549" s="3">
        <v>0</v>
      </c>
      <c r="G549" s="3">
        <v>0</v>
      </c>
      <c r="H549" s="3">
        <v>0</v>
      </c>
      <c r="I549" s="3">
        <v>0</v>
      </c>
      <c r="J549" s="3">
        <v>0</v>
      </c>
      <c r="K549" s="3">
        <v>0</v>
      </c>
      <c r="L549" s="3">
        <v>1</v>
      </c>
      <c r="M549" s="3">
        <v>0</v>
      </c>
      <c r="N549" s="3">
        <v>0</v>
      </c>
      <c r="O549" s="3">
        <v>0</v>
      </c>
      <c r="P549" s="3">
        <v>4</v>
      </c>
      <c r="Q549" s="3">
        <v>0</v>
      </c>
      <c r="R549" s="3">
        <v>9</v>
      </c>
      <c r="S549" s="3">
        <v>0</v>
      </c>
      <c r="T549" s="3">
        <v>8</v>
      </c>
      <c r="U549" s="3">
        <f t="shared" si="94"/>
        <v>1028</v>
      </c>
    </row>
    <row r="550" spans="1:23" ht="12.95" customHeight="1" x14ac:dyDescent="0.2">
      <c r="A550" s="12" t="s">
        <v>265</v>
      </c>
      <c r="B550" s="3">
        <v>324</v>
      </c>
      <c r="C550" s="3">
        <v>606</v>
      </c>
      <c r="D550" s="3">
        <v>98</v>
      </c>
      <c r="E550" s="3">
        <v>21</v>
      </c>
      <c r="F550" s="3">
        <v>0</v>
      </c>
      <c r="G550" s="3">
        <v>0</v>
      </c>
      <c r="H550" s="3">
        <v>0</v>
      </c>
      <c r="I550" s="3">
        <v>0</v>
      </c>
      <c r="J550" s="3">
        <v>0</v>
      </c>
      <c r="K550" s="3">
        <v>0</v>
      </c>
      <c r="L550" s="3">
        <v>0</v>
      </c>
      <c r="M550" s="3">
        <v>0</v>
      </c>
      <c r="N550" s="3">
        <v>0</v>
      </c>
      <c r="O550" s="3">
        <v>0</v>
      </c>
      <c r="P550" s="3">
        <v>0</v>
      </c>
      <c r="Q550" s="3">
        <v>0</v>
      </c>
      <c r="R550" s="3">
        <v>10</v>
      </c>
      <c r="S550" s="3">
        <v>0</v>
      </c>
      <c r="T550" s="3">
        <v>6</v>
      </c>
      <c r="U550" s="3">
        <f t="shared" si="94"/>
        <v>1065</v>
      </c>
    </row>
    <row r="551" spans="1:23" ht="12.95" customHeight="1" x14ac:dyDescent="0.2">
      <c r="A551" s="12" t="s">
        <v>264</v>
      </c>
      <c r="B551" s="3">
        <v>341</v>
      </c>
      <c r="C551" s="3">
        <v>568</v>
      </c>
      <c r="D551" s="3">
        <v>97</v>
      </c>
      <c r="E551" s="3">
        <v>25</v>
      </c>
      <c r="F551" s="3">
        <v>0</v>
      </c>
      <c r="G551" s="3">
        <v>0</v>
      </c>
      <c r="H551" s="3">
        <v>0</v>
      </c>
      <c r="I551" s="3">
        <v>0</v>
      </c>
      <c r="J551" s="3">
        <v>0</v>
      </c>
      <c r="K551" s="3">
        <v>0</v>
      </c>
      <c r="L551" s="3">
        <v>1</v>
      </c>
      <c r="M551" s="3">
        <v>0</v>
      </c>
      <c r="N551" s="3">
        <v>0</v>
      </c>
      <c r="O551" s="3">
        <v>0</v>
      </c>
      <c r="P551" s="3">
        <v>3</v>
      </c>
      <c r="Q551" s="3">
        <v>0</v>
      </c>
      <c r="R551" s="3">
        <v>11</v>
      </c>
      <c r="S551" s="3">
        <v>0</v>
      </c>
      <c r="T551" s="3">
        <v>4</v>
      </c>
      <c r="U551" s="3">
        <f t="shared" si="94"/>
        <v>1050</v>
      </c>
    </row>
    <row r="552" spans="1:23" ht="12.95" customHeight="1" x14ac:dyDescent="0.2">
      <c r="A552" s="12" t="s">
        <v>263</v>
      </c>
      <c r="B552" s="3">
        <v>288</v>
      </c>
      <c r="C552" s="3">
        <v>451</v>
      </c>
      <c r="D552" s="3">
        <v>96</v>
      </c>
      <c r="E552" s="3">
        <v>15</v>
      </c>
      <c r="F552" s="3">
        <v>0</v>
      </c>
      <c r="G552" s="3">
        <v>0</v>
      </c>
      <c r="H552" s="3">
        <v>0</v>
      </c>
      <c r="I552" s="3">
        <v>0</v>
      </c>
      <c r="J552" s="3">
        <v>0</v>
      </c>
      <c r="K552" s="3">
        <v>0</v>
      </c>
      <c r="L552" s="3">
        <v>1</v>
      </c>
      <c r="M552" s="3">
        <v>0</v>
      </c>
      <c r="N552" s="3">
        <v>0</v>
      </c>
      <c r="O552" s="3">
        <v>0</v>
      </c>
      <c r="P552" s="3">
        <v>2</v>
      </c>
      <c r="Q552" s="3">
        <v>0</v>
      </c>
      <c r="R552" s="3">
        <v>5</v>
      </c>
      <c r="S552" s="3">
        <v>0</v>
      </c>
      <c r="T552" s="3">
        <v>11</v>
      </c>
      <c r="U552" s="3">
        <f t="shared" si="94"/>
        <v>869</v>
      </c>
    </row>
    <row r="553" spans="1:23" ht="12.95" customHeight="1" x14ac:dyDescent="0.2">
      <c r="A553" s="12" t="s">
        <v>262</v>
      </c>
      <c r="B553" s="3">
        <v>338</v>
      </c>
      <c r="C553" s="3">
        <v>503</v>
      </c>
      <c r="D553" s="3">
        <v>106</v>
      </c>
      <c r="E553" s="3">
        <v>13</v>
      </c>
      <c r="F553" s="3">
        <v>0</v>
      </c>
      <c r="G553" s="3">
        <v>0</v>
      </c>
      <c r="H553" s="3">
        <v>0</v>
      </c>
      <c r="I553" s="3">
        <v>0</v>
      </c>
      <c r="J553" s="3">
        <v>0</v>
      </c>
      <c r="K553" s="3">
        <v>0</v>
      </c>
      <c r="L553" s="3">
        <v>0</v>
      </c>
      <c r="M553" s="3">
        <v>0</v>
      </c>
      <c r="N553" s="3">
        <v>0</v>
      </c>
      <c r="O553" s="3">
        <v>0</v>
      </c>
      <c r="P553" s="3">
        <v>0</v>
      </c>
      <c r="Q553" s="3">
        <v>0</v>
      </c>
      <c r="R553" s="3">
        <v>12</v>
      </c>
      <c r="S553" s="3">
        <v>1</v>
      </c>
      <c r="T553" s="3">
        <v>8</v>
      </c>
      <c r="U553" s="3">
        <f t="shared" si="94"/>
        <v>981</v>
      </c>
    </row>
    <row r="554" spans="1:23" s="9" customFormat="1" ht="12.95" customHeight="1" x14ac:dyDescent="0.2">
      <c r="A554" s="16" t="s">
        <v>261</v>
      </c>
      <c r="B554" s="4">
        <f>SUM(B547:B553)</f>
        <v>2584</v>
      </c>
      <c r="C554" s="4">
        <f>SUM(C547:C553)</f>
        <v>4186</v>
      </c>
      <c r="D554" s="4">
        <f>SUM(D547:D553)</f>
        <v>761</v>
      </c>
      <c r="E554" s="4">
        <f>SUM(E547:E553)</f>
        <v>145</v>
      </c>
      <c r="F554" s="4">
        <f>SUM(F547:F553)</f>
        <v>0</v>
      </c>
      <c r="G554" s="4">
        <f t="shared" ref="G554:P554" si="95">SUM(G547:G553)</f>
        <v>0</v>
      </c>
      <c r="H554" s="4">
        <f t="shared" si="95"/>
        <v>0</v>
      </c>
      <c r="I554" s="4">
        <f t="shared" si="95"/>
        <v>0</v>
      </c>
      <c r="J554" s="4">
        <f t="shared" si="95"/>
        <v>0</v>
      </c>
      <c r="K554" s="4">
        <f t="shared" si="95"/>
        <v>0</v>
      </c>
      <c r="L554" s="4">
        <f t="shared" si="95"/>
        <v>5</v>
      </c>
      <c r="M554" s="4">
        <f t="shared" si="95"/>
        <v>0</v>
      </c>
      <c r="N554" s="4">
        <f t="shared" si="95"/>
        <v>0</v>
      </c>
      <c r="O554" s="4">
        <f t="shared" si="95"/>
        <v>3</v>
      </c>
      <c r="P554" s="4">
        <f t="shared" si="95"/>
        <v>14</v>
      </c>
      <c r="Q554" s="4">
        <f t="shared" ref="Q554:U554" si="96">SUM(Q547:Q553)</f>
        <v>0</v>
      </c>
      <c r="R554" s="4">
        <f t="shared" si="96"/>
        <v>71</v>
      </c>
      <c r="S554" s="4">
        <f t="shared" si="96"/>
        <v>2</v>
      </c>
      <c r="T554" s="4">
        <f t="shared" si="96"/>
        <v>55</v>
      </c>
      <c r="U554" s="4">
        <f t="shared" si="96"/>
        <v>7826</v>
      </c>
      <c r="V554" s="13"/>
      <c r="W554" s="13"/>
    </row>
    <row r="555" spans="1:23" s="9" customFormat="1" ht="12.95" customHeight="1" x14ac:dyDescent="0.2">
      <c r="A555" s="11"/>
      <c r="B555" s="5"/>
      <c r="C555" s="5"/>
      <c r="D555" s="5"/>
      <c r="E555" s="5"/>
      <c r="F555" s="5"/>
      <c r="G555" s="5"/>
      <c r="H555" s="5"/>
      <c r="I555" s="5"/>
      <c r="J555" s="5"/>
      <c r="K555" s="5"/>
      <c r="L555" s="5"/>
      <c r="M555" s="5"/>
      <c r="N555" s="5"/>
      <c r="O555" s="5"/>
      <c r="P555" s="5"/>
      <c r="Q555" s="5"/>
      <c r="R555" s="5"/>
      <c r="S555" s="5"/>
      <c r="T555" s="5"/>
      <c r="U555" s="5"/>
      <c r="V555" s="13"/>
      <c r="W555" s="13"/>
    </row>
    <row r="556" spans="1:23" s="9" customFormat="1" ht="12.95" customHeight="1" x14ac:dyDescent="0.2">
      <c r="A556" s="11" t="s">
        <v>14</v>
      </c>
      <c r="B556" s="5"/>
      <c r="C556" s="5"/>
      <c r="D556" s="5"/>
      <c r="E556" s="5"/>
      <c r="F556" s="5"/>
      <c r="G556" s="5"/>
      <c r="H556" s="5"/>
      <c r="I556" s="5"/>
      <c r="J556" s="5"/>
      <c r="K556" s="5"/>
      <c r="L556" s="5"/>
      <c r="M556" s="5"/>
      <c r="N556" s="5"/>
      <c r="O556" s="5"/>
      <c r="P556" s="5"/>
      <c r="Q556" s="5"/>
      <c r="R556" s="5"/>
      <c r="S556" s="5"/>
      <c r="T556" s="5"/>
      <c r="U556" s="5"/>
      <c r="V556" s="13"/>
      <c r="W556" s="13"/>
    </row>
    <row r="557" spans="1:23" ht="12.95" customHeight="1" x14ac:dyDescent="0.2">
      <c r="A557" s="12" t="s">
        <v>260</v>
      </c>
      <c r="B557" s="3">
        <v>282</v>
      </c>
      <c r="C557" s="3">
        <v>394</v>
      </c>
      <c r="D557" s="3">
        <v>54</v>
      </c>
      <c r="E557" s="3">
        <v>19</v>
      </c>
      <c r="F557" s="3">
        <v>0</v>
      </c>
      <c r="G557" s="3">
        <v>0</v>
      </c>
      <c r="H557" s="3">
        <v>0</v>
      </c>
      <c r="I557" s="3">
        <v>0</v>
      </c>
      <c r="J557" s="3">
        <v>0</v>
      </c>
      <c r="K557" s="3">
        <v>0</v>
      </c>
      <c r="L557" s="3">
        <v>1</v>
      </c>
      <c r="M557" s="3">
        <v>0</v>
      </c>
      <c r="N557" s="3">
        <v>0</v>
      </c>
      <c r="O557" s="3">
        <v>0</v>
      </c>
      <c r="P557" s="3">
        <v>1</v>
      </c>
      <c r="Q557" s="3">
        <v>0</v>
      </c>
      <c r="R557" s="3">
        <v>7</v>
      </c>
      <c r="S557" s="3">
        <v>1</v>
      </c>
      <c r="T557" s="3">
        <v>3</v>
      </c>
      <c r="U557" s="3">
        <f t="shared" ref="U557:U570" si="97">SUM(B557:T557)</f>
        <v>762</v>
      </c>
    </row>
    <row r="558" spans="1:23" ht="12.95" customHeight="1" x14ac:dyDescent="0.2">
      <c r="A558" s="12" t="s">
        <v>259</v>
      </c>
      <c r="B558" s="3">
        <v>183</v>
      </c>
      <c r="C558" s="3">
        <v>341</v>
      </c>
      <c r="D558" s="3">
        <v>57</v>
      </c>
      <c r="E558" s="3">
        <v>15</v>
      </c>
      <c r="F558" s="3">
        <v>0</v>
      </c>
      <c r="G558" s="3">
        <v>0</v>
      </c>
      <c r="H558" s="3">
        <v>0</v>
      </c>
      <c r="I558" s="3">
        <v>0</v>
      </c>
      <c r="J558" s="3">
        <v>0</v>
      </c>
      <c r="K558" s="3">
        <v>0</v>
      </c>
      <c r="L558" s="3">
        <v>0</v>
      </c>
      <c r="M558" s="3">
        <v>0</v>
      </c>
      <c r="N558" s="3">
        <v>0</v>
      </c>
      <c r="O558" s="3">
        <v>0</v>
      </c>
      <c r="P558" s="3">
        <v>1</v>
      </c>
      <c r="Q558" s="3">
        <v>0</v>
      </c>
      <c r="R558" s="3">
        <v>4</v>
      </c>
      <c r="S558" s="3">
        <v>0</v>
      </c>
      <c r="T558" s="3">
        <v>2</v>
      </c>
      <c r="U558" s="3">
        <f t="shared" si="97"/>
        <v>603</v>
      </c>
    </row>
    <row r="559" spans="1:23" ht="12.95" customHeight="1" x14ac:dyDescent="0.2">
      <c r="A559" s="12" t="s">
        <v>258</v>
      </c>
      <c r="B559" s="3">
        <v>368</v>
      </c>
      <c r="C559" s="3">
        <v>552</v>
      </c>
      <c r="D559" s="3">
        <v>83</v>
      </c>
      <c r="E559" s="3">
        <v>17</v>
      </c>
      <c r="F559" s="3">
        <v>0</v>
      </c>
      <c r="G559" s="3">
        <v>0</v>
      </c>
      <c r="H559" s="3">
        <v>0</v>
      </c>
      <c r="I559" s="3">
        <v>0</v>
      </c>
      <c r="J559" s="3">
        <v>0</v>
      </c>
      <c r="K559" s="3">
        <v>0</v>
      </c>
      <c r="L559" s="3">
        <v>0</v>
      </c>
      <c r="M559" s="3">
        <v>0</v>
      </c>
      <c r="N559" s="3">
        <v>0</v>
      </c>
      <c r="O559" s="3">
        <v>1</v>
      </c>
      <c r="P559" s="3">
        <v>2</v>
      </c>
      <c r="Q559" s="3">
        <v>0</v>
      </c>
      <c r="R559" s="3">
        <v>6</v>
      </c>
      <c r="S559" s="3">
        <v>1</v>
      </c>
      <c r="T559" s="3">
        <v>8</v>
      </c>
      <c r="U559" s="3">
        <f t="shared" si="97"/>
        <v>1038</v>
      </c>
    </row>
    <row r="560" spans="1:23" ht="12.95" customHeight="1" x14ac:dyDescent="0.2">
      <c r="A560" s="12" t="s">
        <v>257</v>
      </c>
      <c r="B560" s="3">
        <v>278</v>
      </c>
      <c r="C560" s="3">
        <v>316</v>
      </c>
      <c r="D560" s="3">
        <v>52</v>
      </c>
      <c r="E560" s="3">
        <v>20</v>
      </c>
      <c r="F560" s="3">
        <v>0</v>
      </c>
      <c r="G560" s="3">
        <v>0</v>
      </c>
      <c r="H560" s="3">
        <v>0</v>
      </c>
      <c r="I560" s="3">
        <v>0</v>
      </c>
      <c r="J560" s="3">
        <v>0</v>
      </c>
      <c r="K560" s="3">
        <v>0</v>
      </c>
      <c r="L560" s="3">
        <v>0</v>
      </c>
      <c r="M560" s="3">
        <v>0</v>
      </c>
      <c r="N560" s="3">
        <v>0</v>
      </c>
      <c r="O560" s="3">
        <v>0</v>
      </c>
      <c r="P560" s="3">
        <v>1</v>
      </c>
      <c r="Q560" s="3">
        <v>1</v>
      </c>
      <c r="R560" s="3">
        <v>5</v>
      </c>
      <c r="S560" s="3">
        <v>0</v>
      </c>
      <c r="T560" s="3">
        <v>3</v>
      </c>
      <c r="U560" s="3">
        <f t="shared" si="97"/>
        <v>676</v>
      </c>
    </row>
    <row r="561" spans="1:23" ht="12.95" customHeight="1" x14ac:dyDescent="0.2">
      <c r="A561" s="12" t="s">
        <v>256</v>
      </c>
      <c r="B561" s="3">
        <v>270</v>
      </c>
      <c r="C561" s="3">
        <v>344</v>
      </c>
      <c r="D561" s="3">
        <v>59</v>
      </c>
      <c r="E561" s="3">
        <v>21</v>
      </c>
      <c r="F561" s="3">
        <v>0</v>
      </c>
      <c r="G561" s="3">
        <v>0</v>
      </c>
      <c r="H561" s="3">
        <v>0</v>
      </c>
      <c r="I561" s="3">
        <v>0</v>
      </c>
      <c r="J561" s="3">
        <v>0</v>
      </c>
      <c r="K561" s="3">
        <v>0</v>
      </c>
      <c r="L561" s="3">
        <v>0</v>
      </c>
      <c r="M561" s="3">
        <v>0</v>
      </c>
      <c r="N561" s="3">
        <v>0</v>
      </c>
      <c r="O561" s="3">
        <v>0</v>
      </c>
      <c r="P561" s="3">
        <v>1</v>
      </c>
      <c r="Q561" s="3">
        <v>0</v>
      </c>
      <c r="R561" s="3">
        <v>4</v>
      </c>
      <c r="S561" s="3">
        <v>0</v>
      </c>
      <c r="T561" s="3">
        <v>8</v>
      </c>
      <c r="U561" s="3">
        <f t="shared" si="97"/>
        <v>707</v>
      </c>
    </row>
    <row r="562" spans="1:23" ht="12.95" customHeight="1" x14ac:dyDescent="0.2">
      <c r="A562" s="12" t="s">
        <v>255</v>
      </c>
      <c r="B562" s="3">
        <v>192</v>
      </c>
      <c r="C562" s="3">
        <v>200</v>
      </c>
      <c r="D562" s="3">
        <v>40</v>
      </c>
      <c r="E562" s="3">
        <v>10</v>
      </c>
      <c r="F562" s="3">
        <v>0</v>
      </c>
      <c r="G562" s="3">
        <v>0</v>
      </c>
      <c r="H562" s="3">
        <v>0</v>
      </c>
      <c r="I562" s="3">
        <v>0</v>
      </c>
      <c r="J562" s="3">
        <v>0</v>
      </c>
      <c r="K562" s="3">
        <v>0</v>
      </c>
      <c r="L562" s="3">
        <v>1</v>
      </c>
      <c r="M562" s="3">
        <v>0</v>
      </c>
      <c r="N562" s="3">
        <v>0</v>
      </c>
      <c r="O562" s="3">
        <v>0</v>
      </c>
      <c r="P562" s="3">
        <v>4</v>
      </c>
      <c r="Q562" s="3">
        <v>0</v>
      </c>
      <c r="R562" s="3">
        <v>7</v>
      </c>
      <c r="S562" s="3">
        <v>0</v>
      </c>
      <c r="T562" s="3">
        <v>4</v>
      </c>
      <c r="U562" s="3">
        <f t="shared" si="97"/>
        <v>458</v>
      </c>
    </row>
    <row r="563" spans="1:23" ht="12.95" customHeight="1" x14ac:dyDescent="0.2">
      <c r="A563" s="12" t="s">
        <v>254</v>
      </c>
      <c r="B563" s="3">
        <v>196</v>
      </c>
      <c r="C563" s="3">
        <v>212</v>
      </c>
      <c r="D563" s="3">
        <v>27</v>
      </c>
      <c r="E563" s="3">
        <v>9</v>
      </c>
      <c r="F563" s="3">
        <v>0</v>
      </c>
      <c r="G563" s="3">
        <v>0</v>
      </c>
      <c r="H563" s="3">
        <v>0</v>
      </c>
      <c r="I563" s="3">
        <v>0</v>
      </c>
      <c r="J563" s="3">
        <v>0</v>
      </c>
      <c r="K563" s="3">
        <v>0</v>
      </c>
      <c r="L563" s="3">
        <v>0</v>
      </c>
      <c r="M563" s="3">
        <v>0</v>
      </c>
      <c r="N563" s="3">
        <v>0</v>
      </c>
      <c r="O563" s="3">
        <v>0</v>
      </c>
      <c r="P563" s="3">
        <v>0</v>
      </c>
      <c r="Q563" s="3">
        <v>0</v>
      </c>
      <c r="R563" s="3">
        <v>6</v>
      </c>
      <c r="S563" s="3">
        <v>0</v>
      </c>
      <c r="T563" s="3">
        <v>0</v>
      </c>
      <c r="U563" s="3">
        <f t="shared" si="97"/>
        <v>450</v>
      </c>
    </row>
    <row r="564" spans="1:23" ht="12.95" customHeight="1" x14ac:dyDescent="0.2">
      <c r="A564" s="12" t="s">
        <v>253</v>
      </c>
      <c r="B564" s="3">
        <v>132</v>
      </c>
      <c r="C564" s="3">
        <v>192</v>
      </c>
      <c r="D564" s="3">
        <v>27</v>
      </c>
      <c r="E564" s="3">
        <v>9</v>
      </c>
      <c r="F564" s="3">
        <v>0</v>
      </c>
      <c r="G564" s="3">
        <v>1</v>
      </c>
      <c r="H564" s="3">
        <v>0</v>
      </c>
      <c r="I564" s="3">
        <v>0</v>
      </c>
      <c r="J564" s="3">
        <v>0</v>
      </c>
      <c r="K564" s="3">
        <v>0</v>
      </c>
      <c r="L564" s="3">
        <v>0</v>
      </c>
      <c r="M564" s="3">
        <v>0</v>
      </c>
      <c r="N564" s="3">
        <v>0</v>
      </c>
      <c r="O564" s="3">
        <v>0</v>
      </c>
      <c r="P564" s="3">
        <v>0</v>
      </c>
      <c r="Q564" s="3">
        <v>0</v>
      </c>
      <c r="R564" s="3">
        <v>1</v>
      </c>
      <c r="S564" s="3">
        <v>0</v>
      </c>
      <c r="T564" s="3">
        <v>1</v>
      </c>
      <c r="U564" s="3">
        <f t="shared" si="97"/>
        <v>363</v>
      </c>
    </row>
    <row r="565" spans="1:23" ht="12.95" customHeight="1" x14ac:dyDescent="0.2">
      <c r="A565" s="12" t="s">
        <v>252</v>
      </c>
      <c r="B565" s="3">
        <v>214</v>
      </c>
      <c r="C565" s="3">
        <v>241</v>
      </c>
      <c r="D565" s="3">
        <v>43</v>
      </c>
      <c r="E565" s="3">
        <v>8</v>
      </c>
      <c r="F565" s="3">
        <v>0</v>
      </c>
      <c r="G565" s="3">
        <v>0</v>
      </c>
      <c r="H565" s="3">
        <v>0</v>
      </c>
      <c r="I565" s="3">
        <v>0</v>
      </c>
      <c r="J565" s="3">
        <v>0</v>
      </c>
      <c r="K565" s="3">
        <v>0</v>
      </c>
      <c r="L565" s="3">
        <v>1</v>
      </c>
      <c r="M565" s="3">
        <v>0</v>
      </c>
      <c r="N565" s="3">
        <v>0</v>
      </c>
      <c r="O565" s="3">
        <v>0</v>
      </c>
      <c r="P565" s="3">
        <v>2</v>
      </c>
      <c r="Q565" s="3">
        <v>0</v>
      </c>
      <c r="R565" s="3">
        <v>5</v>
      </c>
      <c r="S565" s="3">
        <v>0</v>
      </c>
      <c r="T565" s="3">
        <v>1</v>
      </c>
      <c r="U565" s="3">
        <f t="shared" si="97"/>
        <v>515</v>
      </c>
    </row>
    <row r="566" spans="1:23" ht="12.95" customHeight="1" x14ac:dyDescent="0.2">
      <c r="A566" s="12" t="s">
        <v>251</v>
      </c>
      <c r="B566" s="3">
        <v>274</v>
      </c>
      <c r="C566" s="3">
        <v>407</v>
      </c>
      <c r="D566" s="3">
        <v>63</v>
      </c>
      <c r="E566" s="3">
        <v>20</v>
      </c>
      <c r="F566" s="3">
        <v>0</v>
      </c>
      <c r="G566" s="3">
        <v>0</v>
      </c>
      <c r="H566" s="3">
        <v>0</v>
      </c>
      <c r="I566" s="3">
        <v>0</v>
      </c>
      <c r="J566" s="3">
        <v>0</v>
      </c>
      <c r="K566" s="3">
        <v>0</v>
      </c>
      <c r="L566" s="3">
        <v>3</v>
      </c>
      <c r="M566" s="3">
        <v>0</v>
      </c>
      <c r="N566" s="3">
        <v>0</v>
      </c>
      <c r="O566" s="3">
        <v>0</v>
      </c>
      <c r="P566" s="3">
        <v>1</v>
      </c>
      <c r="Q566" s="3">
        <v>0</v>
      </c>
      <c r="R566" s="3">
        <v>7</v>
      </c>
      <c r="S566" s="3">
        <v>0</v>
      </c>
      <c r="T566" s="3">
        <v>5</v>
      </c>
      <c r="U566" s="3">
        <f t="shared" si="97"/>
        <v>780</v>
      </c>
    </row>
    <row r="567" spans="1:23" ht="12.95" customHeight="1" x14ac:dyDescent="0.2">
      <c r="A567" s="12" t="s">
        <v>250</v>
      </c>
      <c r="B567" s="3">
        <v>156</v>
      </c>
      <c r="C567" s="3">
        <v>252</v>
      </c>
      <c r="D567" s="3">
        <v>30</v>
      </c>
      <c r="E567" s="3">
        <v>9</v>
      </c>
      <c r="F567" s="3">
        <v>0</v>
      </c>
      <c r="G567" s="3">
        <v>0</v>
      </c>
      <c r="H567" s="3">
        <v>0</v>
      </c>
      <c r="I567" s="3">
        <v>0</v>
      </c>
      <c r="J567" s="3">
        <v>0</v>
      </c>
      <c r="K567" s="3">
        <v>0</v>
      </c>
      <c r="L567" s="3">
        <v>1</v>
      </c>
      <c r="M567" s="3">
        <v>0</v>
      </c>
      <c r="N567" s="3">
        <v>0</v>
      </c>
      <c r="O567" s="3">
        <v>0</v>
      </c>
      <c r="P567" s="3">
        <v>1</v>
      </c>
      <c r="Q567" s="3">
        <v>0</v>
      </c>
      <c r="R567" s="3">
        <v>0</v>
      </c>
      <c r="S567" s="3">
        <v>0</v>
      </c>
      <c r="T567" s="3">
        <v>0</v>
      </c>
      <c r="U567" s="3">
        <f t="shared" si="97"/>
        <v>449</v>
      </c>
    </row>
    <row r="568" spans="1:23" ht="12.95" customHeight="1" x14ac:dyDescent="0.2">
      <c r="A568" s="12" t="s">
        <v>249</v>
      </c>
      <c r="B568" s="3">
        <v>246</v>
      </c>
      <c r="C568" s="3">
        <v>330</v>
      </c>
      <c r="D568" s="3">
        <v>51</v>
      </c>
      <c r="E568" s="3">
        <v>19</v>
      </c>
      <c r="F568" s="3">
        <v>0</v>
      </c>
      <c r="G568" s="3">
        <v>0</v>
      </c>
      <c r="H568" s="3">
        <v>0</v>
      </c>
      <c r="I568" s="3">
        <v>0</v>
      </c>
      <c r="J568" s="3">
        <v>0</v>
      </c>
      <c r="K568" s="3">
        <v>0</v>
      </c>
      <c r="L568" s="3">
        <v>0</v>
      </c>
      <c r="M568" s="3">
        <v>0</v>
      </c>
      <c r="N568" s="3">
        <v>0</v>
      </c>
      <c r="O568" s="3">
        <v>0</v>
      </c>
      <c r="P568" s="3">
        <v>2</v>
      </c>
      <c r="Q568" s="3">
        <v>0</v>
      </c>
      <c r="R568" s="3">
        <v>1</v>
      </c>
      <c r="S568" s="3">
        <v>1</v>
      </c>
      <c r="T568" s="3">
        <v>4</v>
      </c>
      <c r="U568" s="3">
        <f t="shared" si="97"/>
        <v>654</v>
      </c>
    </row>
    <row r="569" spans="1:23" ht="12.95" customHeight="1" x14ac:dyDescent="0.2">
      <c r="A569" s="12" t="s">
        <v>248</v>
      </c>
      <c r="B569" s="3">
        <v>203</v>
      </c>
      <c r="C569" s="3">
        <v>250</v>
      </c>
      <c r="D569" s="3">
        <v>44</v>
      </c>
      <c r="E569" s="3">
        <v>13</v>
      </c>
      <c r="F569" s="3">
        <v>0</v>
      </c>
      <c r="G569" s="3">
        <v>0</v>
      </c>
      <c r="H569" s="3">
        <v>0</v>
      </c>
      <c r="I569" s="3">
        <v>0</v>
      </c>
      <c r="J569" s="3">
        <v>0</v>
      </c>
      <c r="K569" s="3">
        <v>0</v>
      </c>
      <c r="L569" s="3">
        <v>0</v>
      </c>
      <c r="M569" s="3">
        <v>0</v>
      </c>
      <c r="N569" s="3">
        <v>0</v>
      </c>
      <c r="O569" s="3">
        <v>0</v>
      </c>
      <c r="P569" s="3">
        <v>0</v>
      </c>
      <c r="Q569" s="3">
        <v>0</v>
      </c>
      <c r="R569" s="3">
        <v>3</v>
      </c>
      <c r="S569" s="3">
        <v>0</v>
      </c>
      <c r="T569" s="3">
        <v>3</v>
      </c>
      <c r="U569" s="3">
        <f t="shared" si="97"/>
        <v>516</v>
      </c>
    </row>
    <row r="570" spans="1:23" ht="12.95" customHeight="1" x14ac:dyDescent="0.2">
      <c r="A570" s="12" t="s">
        <v>247</v>
      </c>
      <c r="B570" s="3">
        <v>283</v>
      </c>
      <c r="C570" s="3">
        <v>278</v>
      </c>
      <c r="D570" s="3">
        <v>38</v>
      </c>
      <c r="E570" s="3">
        <v>14</v>
      </c>
      <c r="F570" s="3">
        <v>0</v>
      </c>
      <c r="G570" s="3">
        <v>0</v>
      </c>
      <c r="H570" s="3">
        <v>0</v>
      </c>
      <c r="I570" s="3">
        <v>0</v>
      </c>
      <c r="J570" s="3">
        <v>0</v>
      </c>
      <c r="K570" s="3">
        <v>0</v>
      </c>
      <c r="L570" s="3">
        <v>0</v>
      </c>
      <c r="M570" s="3">
        <v>0</v>
      </c>
      <c r="N570" s="3">
        <v>0</v>
      </c>
      <c r="O570" s="3">
        <v>0</v>
      </c>
      <c r="P570" s="3">
        <v>4</v>
      </c>
      <c r="Q570" s="3">
        <v>0</v>
      </c>
      <c r="R570" s="3">
        <v>2</v>
      </c>
      <c r="S570" s="3">
        <v>0</v>
      </c>
      <c r="T570" s="3">
        <v>4</v>
      </c>
      <c r="U570" s="3">
        <f t="shared" si="97"/>
        <v>623</v>
      </c>
    </row>
    <row r="571" spans="1:23" s="9" customFormat="1" ht="12.95" customHeight="1" x14ac:dyDescent="0.2">
      <c r="A571" s="16" t="s">
        <v>246</v>
      </c>
      <c r="B571" s="4">
        <f>SUM(B557:B570)</f>
        <v>3277</v>
      </c>
      <c r="C571" s="4">
        <f>SUM(C557:C570)</f>
        <v>4309</v>
      </c>
      <c r="D571" s="4">
        <f>SUM(D557:D570)</f>
        <v>668</v>
      </c>
      <c r="E571" s="4">
        <f>SUM(E557:E570)</f>
        <v>203</v>
      </c>
      <c r="F571" s="4">
        <f>SUM(F557:F570)</f>
        <v>0</v>
      </c>
      <c r="G571" s="4">
        <f t="shared" ref="G571:P571" si="98">SUM(G557:G570)</f>
        <v>1</v>
      </c>
      <c r="H571" s="4">
        <f t="shared" si="98"/>
        <v>0</v>
      </c>
      <c r="I571" s="4">
        <f t="shared" si="98"/>
        <v>0</v>
      </c>
      <c r="J571" s="4">
        <f t="shared" si="98"/>
        <v>0</v>
      </c>
      <c r="K571" s="4">
        <f t="shared" si="98"/>
        <v>0</v>
      </c>
      <c r="L571" s="4">
        <f t="shared" si="98"/>
        <v>7</v>
      </c>
      <c r="M571" s="4">
        <f t="shared" si="98"/>
        <v>0</v>
      </c>
      <c r="N571" s="4">
        <f t="shared" si="98"/>
        <v>0</v>
      </c>
      <c r="O571" s="4">
        <f t="shared" si="98"/>
        <v>1</v>
      </c>
      <c r="P571" s="4">
        <f t="shared" si="98"/>
        <v>20</v>
      </c>
      <c r="Q571" s="4">
        <f t="shared" ref="Q571:U571" si="99">SUM(Q557:Q570)</f>
        <v>1</v>
      </c>
      <c r="R571" s="4">
        <f t="shared" si="99"/>
        <v>58</v>
      </c>
      <c r="S571" s="4">
        <f t="shared" si="99"/>
        <v>3</v>
      </c>
      <c r="T571" s="4">
        <f t="shared" si="99"/>
        <v>46</v>
      </c>
      <c r="U571" s="4">
        <f t="shared" si="99"/>
        <v>8594</v>
      </c>
      <c r="V571" s="13"/>
      <c r="W571" s="13"/>
    </row>
    <row r="572" spans="1:23" s="9" customFormat="1" ht="12.95" customHeight="1" x14ac:dyDescent="0.2">
      <c r="A572" s="11"/>
      <c r="B572" s="5"/>
      <c r="C572" s="5"/>
      <c r="D572" s="5"/>
      <c r="E572" s="5"/>
      <c r="F572" s="5"/>
      <c r="G572" s="5"/>
      <c r="H572" s="5"/>
      <c r="I572" s="5"/>
      <c r="J572" s="5"/>
      <c r="K572" s="5"/>
      <c r="L572" s="5"/>
      <c r="M572" s="5"/>
      <c r="N572" s="5"/>
      <c r="O572" s="5"/>
      <c r="P572" s="5"/>
      <c r="Q572" s="5"/>
      <c r="R572" s="5"/>
      <c r="S572" s="5"/>
      <c r="T572" s="5"/>
      <c r="U572" s="6"/>
      <c r="V572" s="13"/>
      <c r="W572" s="13"/>
    </row>
    <row r="573" spans="1:23" s="9" customFormat="1" ht="12.95" customHeight="1" x14ac:dyDescent="0.2">
      <c r="A573" s="11" t="s">
        <v>13</v>
      </c>
      <c r="B573" s="5"/>
      <c r="C573" s="5"/>
      <c r="D573" s="5"/>
      <c r="E573" s="5"/>
      <c r="F573" s="5"/>
      <c r="G573" s="5"/>
      <c r="H573" s="5"/>
      <c r="I573" s="5"/>
      <c r="J573" s="5"/>
      <c r="K573" s="5"/>
      <c r="L573" s="5"/>
      <c r="M573" s="5"/>
      <c r="N573" s="5"/>
      <c r="O573" s="5"/>
      <c r="P573" s="5"/>
      <c r="Q573" s="5"/>
      <c r="R573" s="5"/>
      <c r="S573" s="5"/>
      <c r="T573" s="5"/>
      <c r="U573" s="6"/>
      <c r="V573" s="13"/>
      <c r="W573" s="13"/>
    </row>
    <row r="574" spans="1:23" ht="12.95" customHeight="1" x14ac:dyDescent="0.2">
      <c r="A574" s="12" t="s">
        <v>245</v>
      </c>
      <c r="B574" s="3">
        <v>264</v>
      </c>
      <c r="C574" s="3">
        <v>374</v>
      </c>
      <c r="D574" s="3">
        <v>76</v>
      </c>
      <c r="E574" s="3">
        <v>31</v>
      </c>
      <c r="F574" s="3">
        <v>0</v>
      </c>
      <c r="G574" s="3">
        <v>1</v>
      </c>
      <c r="H574" s="3">
        <v>0</v>
      </c>
      <c r="I574" s="3">
        <v>0</v>
      </c>
      <c r="J574" s="3">
        <v>0</v>
      </c>
      <c r="K574" s="3">
        <v>0</v>
      </c>
      <c r="L574" s="3">
        <v>0</v>
      </c>
      <c r="M574" s="3">
        <v>0</v>
      </c>
      <c r="N574" s="3">
        <v>0</v>
      </c>
      <c r="O574" s="3">
        <v>1</v>
      </c>
      <c r="P574" s="3">
        <v>2</v>
      </c>
      <c r="Q574" s="3">
        <v>0</v>
      </c>
      <c r="R574" s="3">
        <v>7</v>
      </c>
      <c r="S574" s="3">
        <v>0</v>
      </c>
      <c r="T574" s="3">
        <v>4</v>
      </c>
      <c r="U574" s="3">
        <f t="shared" ref="U574:U586" si="100">SUM(B574:T574)</f>
        <v>760</v>
      </c>
    </row>
    <row r="575" spans="1:23" ht="12.95" customHeight="1" x14ac:dyDescent="0.2">
      <c r="A575" s="12" t="s">
        <v>244</v>
      </c>
      <c r="B575" s="3">
        <v>519</v>
      </c>
      <c r="C575" s="3">
        <v>548</v>
      </c>
      <c r="D575" s="3">
        <v>81</v>
      </c>
      <c r="E575" s="3">
        <v>25</v>
      </c>
      <c r="F575" s="3">
        <v>0</v>
      </c>
      <c r="G575" s="3">
        <v>0</v>
      </c>
      <c r="H575" s="3">
        <v>0</v>
      </c>
      <c r="I575" s="3">
        <v>0</v>
      </c>
      <c r="J575" s="3">
        <v>0</v>
      </c>
      <c r="K575" s="3">
        <v>0</v>
      </c>
      <c r="L575" s="3">
        <v>0</v>
      </c>
      <c r="M575" s="3">
        <v>0</v>
      </c>
      <c r="N575" s="3">
        <v>0</v>
      </c>
      <c r="O575" s="3">
        <v>1</v>
      </c>
      <c r="P575" s="3">
        <v>5</v>
      </c>
      <c r="Q575" s="3">
        <v>0</v>
      </c>
      <c r="R575" s="3">
        <v>12</v>
      </c>
      <c r="S575" s="3">
        <v>0</v>
      </c>
      <c r="T575" s="3">
        <v>7</v>
      </c>
      <c r="U575" s="3">
        <f t="shared" si="100"/>
        <v>1198</v>
      </c>
    </row>
    <row r="576" spans="1:23" ht="12.95" customHeight="1" x14ac:dyDescent="0.2">
      <c r="A576" s="12" t="s">
        <v>243</v>
      </c>
      <c r="B576" s="3">
        <v>310</v>
      </c>
      <c r="C576" s="3">
        <v>382</v>
      </c>
      <c r="D576" s="3">
        <v>85</v>
      </c>
      <c r="E576" s="3">
        <v>20</v>
      </c>
      <c r="F576" s="3">
        <v>0</v>
      </c>
      <c r="G576" s="3">
        <v>0</v>
      </c>
      <c r="H576" s="3">
        <v>0</v>
      </c>
      <c r="I576" s="3">
        <v>0</v>
      </c>
      <c r="J576" s="3">
        <v>0</v>
      </c>
      <c r="K576" s="3">
        <v>0</v>
      </c>
      <c r="L576" s="3">
        <v>2</v>
      </c>
      <c r="M576" s="3">
        <v>0</v>
      </c>
      <c r="N576" s="3">
        <v>0</v>
      </c>
      <c r="O576" s="3">
        <v>0</v>
      </c>
      <c r="P576" s="3">
        <v>2</v>
      </c>
      <c r="Q576" s="3">
        <v>0</v>
      </c>
      <c r="R576" s="3">
        <v>4</v>
      </c>
      <c r="S576" s="3">
        <v>0</v>
      </c>
      <c r="T576" s="3">
        <v>5</v>
      </c>
      <c r="U576" s="3">
        <f t="shared" si="100"/>
        <v>810</v>
      </c>
    </row>
    <row r="577" spans="1:23" ht="12.95" customHeight="1" x14ac:dyDescent="0.2">
      <c r="A577" s="12" t="s">
        <v>242</v>
      </c>
      <c r="B577" s="3">
        <v>471</v>
      </c>
      <c r="C577" s="3">
        <v>439</v>
      </c>
      <c r="D577" s="3">
        <v>67</v>
      </c>
      <c r="E577" s="3">
        <v>27</v>
      </c>
      <c r="F577" s="3">
        <v>0</v>
      </c>
      <c r="G577" s="3">
        <v>0</v>
      </c>
      <c r="H577" s="3">
        <v>0</v>
      </c>
      <c r="I577" s="3">
        <v>0</v>
      </c>
      <c r="J577" s="3">
        <v>0</v>
      </c>
      <c r="K577" s="3">
        <v>0</v>
      </c>
      <c r="L577" s="3">
        <v>0</v>
      </c>
      <c r="M577" s="3">
        <v>0</v>
      </c>
      <c r="N577" s="3">
        <v>0</v>
      </c>
      <c r="O577" s="3">
        <v>0</v>
      </c>
      <c r="P577" s="3">
        <v>2</v>
      </c>
      <c r="Q577" s="3">
        <v>0</v>
      </c>
      <c r="R577" s="3">
        <v>5</v>
      </c>
      <c r="S577" s="3">
        <v>0</v>
      </c>
      <c r="T577" s="3">
        <v>10</v>
      </c>
      <c r="U577" s="3">
        <f t="shared" si="100"/>
        <v>1021</v>
      </c>
    </row>
    <row r="578" spans="1:23" ht="12.95" customHeight="1" x14ac:dyDescent="0.2">
      <c r="A578" s="12" t="s">
        <v>241</v>
      </c>
      <c r="B578" s="3">
        <v>278</v>
      </c>
      <c r="C578" s="3">
        <v>415</v>
      </c>
      <c r="D578" s="3">
        <v>58</v>
      </c>
      <c r="E578" s="3">
        <v>24</v>
      </c>
      <c r="F578" s="3">
        <v>0</v>
      </c>
      <c r="G578" s="3">
        <v>1</v>
      </c>
      <c r="H578" s="3">
        <v>0</v>
      </c>
      <c r="I578" s="3">
        <v>0</v>
      </c>
      <c r="J578" s="3">
        <v>0</v>
      </c>
      <c r="K578" s="3">
        <v>0</v>
      </c>
      <c r="L578" s="3">
        <v>1</v>
      </c>
      <c r="M578" s="3">
        <v>0</v>
      </c>
      <c r="N578" s="3">
        <v>0</v>
      </c>
      <c r="O578" s="3">
        <v>0</v>
      </c>
      <c r="P578" s="3">
        <v>1</v>
      </c>
      <c r="Q578" s="3">
        <v>0</v>
      </c>
      <c r="R578" s="3">
        <v>9</v>
      </c>
      <c r="S578" s="3">
        <v>0</v>
      </c>
      <c r="T578" s="3">
        <v>4</v>
      </c>
      <c r="U578" s="3">
        <f t="shared" si="100"/>
        <v>791</v>
      </c>
    </row>
    <row r="579" spans="1:23" ht="12.95" customHeight="1" x14ac:dyDescent="0.2">
      <c r="A579" s="12" t="s">
        <v>240</v>
      </c>
      <c r="B579" s="3">
        <v>635</v>
      </c>
      <c r="C579" s="3">
        <v>712</v>
      </c>
      <c r="D579" s="3">
        <v>70</v>
      </c>
      <c r="E579" s="3">
        <v>29</v>
      </c>
      <c r="F579" s="3">
        <v>0</v>
      </c>
      <c r="G579" s="3">
        <v>0</v>
      </c>
      <c r="H579" s="3">
        <v>0</v>
      </c>
      <c r="I579" s="3">
        <v>0</v>
      </c>
      <c r="J579" s="3">
        <v>0</v>
      </c>
      <c r="K579" s="3">
        <v>0</v>
      </c>
      <c r="L579" s="3">
        <v>1</v>
      </c>
      <c r="M579" s="3">
        <v>0</v>
      </c>
      <c r="N579" s="3">
        <v>0</v>
      </c>
      <c r="O579" s="3">
        <v>0</v>
      </c>
      <c r="P579" s="3">
        <v>6</v>
      </c>
      <c r="Q579" s="3">
        <v>2</v>
      </c>
      <c r="R579" s="3">
        <v>12</v>
      </c>
      <c r="S579" s="3">
        <v>0</v>
      </c>
      <c r="T579" s="3">
        <v>15</v>
      </c>
      <c r="U579" s="3">
        <f t="shared" si="100"/>
        <v>1482</v>
      </c>
    </row>
    <row r="580" spans="1:23" ht="12.95" customHeight="1" x14ac:dyDescent="0.2">
      <c r="A580" s="12" t="s">
        <v>239</v>
      </c>
      <c r="B580" s="3">
        <v>739</v>
      </c>
      <c r="C580" s="3">
        <v>764</v>
      </c>
      <c r="D580" s="3">
        <v>93</v>
      </c>
      <c r="E580" s="3">
        <v>33</v>
      </c>
      <c r="F580" s="3">
        <v>0</v>
      </c>
      <c r="G580" s="3">
        <v>1</v>
      </c>
      <c r="H580" s="3">
        <v>0</v>
      </c>
      <c r="I580" s="3">
        <v>0</v>
      </c>
      <c r="J580" s="3">
        <v>0</v>
      </c>
      <c r="K580" s="3">
        <v>0</v>
      </c>
      <c r="L580" s="3">
        <v>2</v>
      </c>
      <c r="M580" s="3">
        <v>0</v>
      </c>
      <c r="N580" s="3">
        <v>0</v>
      </c>
      <c r="O580" s="3">
        <v>0</v>
      </c>
      <c r="P580" s="3">
        <v>4</v>
      </c>
      <c r="Q580" s="3">
        <v>0</v>
      </c>
      <c r="R580" s="3">
        <v>13</v>
      </c>
      <c r="S580" s="3">
        <v>1</v>
      </c>
      <c r="T580" s="3">
        <v>12</v>
      </c>
      <c r="U580" s="3">
        <f t="shared" si="100"/>
        <v>1662</v>
      </c>
    </row>
    <row r="581" spans="1:23" ht="12.95" customHeight="1" x14ac:dyDescent="0.2">
      <c r="A581" s="12" t="s">
        <v>238</v>
      </c>
      <c r="B581" s="3">
        <v>463</v>
      </c>
      <c r="C581" s="3">
        <v>571</v>
      </c>
      <c r="D581" s="3">
        <v>92</v>
      </c>
      <c r="E581" s="3">
        <v>15</v>
      </c>
      <c r="F581" s="3">
        <v>0</v>
      </c>
      <c r="G581" s="3">
        <v>0</v>
      </c>
      <c r="H581" s="3">
        <v>0</v>
      </c>
      <c r="I581" s="3">
        <v>0</v>
      </c>
      <c r="J581" s="3">
        <v>0</v>
      </c>
      <c r="K581" s="3">
        <v>0</v>
      </c>
      <c r="L581" s="3">
        <v>0</v>
      </c>
      <c r="M581" s="3">
        <v>0</v>
      </c>
      <c r="N581" s="3">
        <v>0</v>
      </c>
      <c r="O581" s="3">
        <v>0</v>
      </c>
      <c r="P581" s="3">
        <v>3</v>
      </c>
      <c r="Q581" s="3">
        <v>0</v>
      </c>
      <c r="R581" s="3">
        <v>13</v>
      </c>
      <c r="S581" s="3">
        <v>0</v>
      </c>
      <c r="T581" s="3">
        <v>12</v>
      </c>
      <c r="U581" s="3">
        <f t="shared" si="100"/>
        <v>1169</v>
      </c>
    </row>
    <row r="582" spans="1:23" ht="12.95" customHeight="1" x14ac:dyDescent="0.2">
      <c r="A582" s="12" t="s">
        <v>237</v>
      </c>
      <c r="B582" s="3">
        <v>361</v>
      </c>
      <c r="C582" s="3">
        <v>457</v>
      </c>
      <c r="D582" s="3">
        <v>67</v>
      </c>
      <c r="E582" s="3">
        <v>39</v>
      </c>
      <c r="F582" s="3">
        <v>0</v>
      </c>
      <c r="G582" s="3">
        <v>0</v>
      </c>
      <c r="H582" s="3">
        <v>0</v>
      </c>
      <c r="I582" s="3">
        <v>0</v>
      </c>
      <c r="J582" s="3">
        <v>0</v>
      </c>
      <c r="K582" s="3">
        <v>0</v>
      </c>
      <c r="L582" s="3">
        <v>1</v>
      </c>
      <c r="M582" s="3">
        <v>0</v>
      </c>
      <c r="N582" s="3">
        <v>0</v>
      </c>
      <c r="O582" s="3">
        <v>0</v>
      </c>
      <c r="P582" s="3">
        <v>0</v>
      </c>
      <c r="Q582" s="3">
        <v>0</v>
      </c>
      <c r="R582" s="3">
        <v>12</v>
      </c>
      <c r="S582" s="3">
        <v>0</v>
      </c>
      <c r="T582" s="3">
        <v>8</v>
      </c>
      <c r="U582" s="3">
        <f t="shared" si="100"/>
        <v>945</v>
      </c>
    </row>
    <row r="583" spans="1:23" ht="12.95" customHeight="1" x14ac:dyDescent="0.2">
      <c r="A583" s="12" t="s">
        <v>236</v>
      </c>
      <c r="B583" s="3">
        <v>334</v>
      </c>
      <c r="C583" s="3">
        <v>359</v>
      </c>
      <c r="D583" s="3">
        <v>51</v>
      </c>
      <c r="E583" s="3">
        <v>19</v>
      </c>
      <c r="F583" s="3">
        <v>0</v>
      </c>
      <c r="G583" s="3">
        <v>0</v>
      </c>
      <c r="H583" s="3">
        <v>0</v>
      </c>
      <c r="I583" s="3">
        <v>0</v>
      </c>
      <c r="J583" s="3">
        <v>0</v>
      </c>
      <c r="K583" s="3">
        <v>0</v>
      </c>
      <c r="L583" s="3">
        <v>2</v>
      </c>
      <c r="M583" s="3">
        <v>0</v>
      </c>
      <c r="N583" s="3">
        <v>0</v>
      </c>
      <c r="O583" s="3">
        <v>0</v>
      </c>
      <c r="P583" s="3">
        <v>3</v>
      </c>
      <c r="Q583" s="3">
        <v>0</v>
      </c>
      <c r="R583" s="3">
        <v>4</v>
      </c>
      <c r="S583" s="3">
        <v>1</v>
      </c>
      <c r="T583" s="3">
        <v>5</v>
      </c>
      <c r="U583" s="3">
        <f t="shared" si="100"/>
        <v>778</v>
      </c>
    </row>
    <row r="584" spans="1:23" ht="12.95" customHeight="1" x14ac:dyDescent="0.2">
      <c r="A584" s="12" t="s">
        <v>235</v>
      </c>
      <c r="B584" s="3">
        <v>243</v>
      </c>
      <c r="C584" s="3">
        <v>311</v>
      </c>
      <c r="D584" s="3">
        <v>54</v>
      </c>
      <c r="E584" s="3">
        <v>17</v>
      </c>
      <c r="F584" s="3">
        <v>0</v>
      </c>
      <c r="G584" s="3">
        <v>0</v>
      </c>
      <c r="H584" s="3">
        <v>0</v>
      </c>
      <c r="I584" s="3">
        <v>0</v>
      </c>
      <c r="J584" s="3">
        <v>0</v>
      </c>
      <c r="K584" s="3">
        <v>0</v>
      </c>
      <c r="L584" s="3">
        <v>0</v>
      </c>
      <c r="M584" s="3">
        <v>0</v>
      </c>
      <c r="N584" s="3">
        <v>0</v>
      </c>
      <c r="O584" s="3">
        <v>0</v>
      </c>
      <c r="P584" s="3">
        <v>3</v>
      </c>
      <c r="Q584" s="3">
        <v>0</v>
      </c>
      <c r="R584" s="3">
        <v>4</v>
      </c>
      <c r="S584" s="3">
        <v>0</v>
      </c>
      <c r="T584" s="3">
        <v>8</v>
      </c>
      <c r="U584" s="3">
        <f t="shared" si="100"/>
        <v>640</v>
      </c>
    </row>
    <row r="585" spans="1:23" ht="12.95" customHeight="1" x14ac:dyDescent="0.2">
      <c r="A585" s="12" t="s">
        <v>234</v>
      </c>
      <c r="B585" s="3">
        <v>354</v>
      </c>
      <c r="C585" s="3">
        <v>345</v>
      </c>
      <c r="D585" s="3">
        <v>59</v>
      </c>
      <c r="E585" s="3">
        <v>18</v>
      </c>
      <c r="F585" s="3">
        <v>0</v>
      </c>
      <c r="G585" s="3">
        <v>0</v>
      </c>
      <c r="H585" s="3">
        <v>0</v>
      </c>
      <c r="I585" s="3">
        <v>0</v>
      </c>
      <c r="J585" s="3">
        <v>0</v>
      </c>
      <c r="K585" s="3">
        <v>0</v>
      </c>
      <c r="L585" s="3">
        <v>2</v>
      </c>
      <c r="M585" s="3">
        <v>0</v>
      </c>
      <c r="N585" s="3">
        <v>0</v>
      </c>
      <c r="O585" s="3">
        <v>0</v>
      </c>
      <c r="P585" s="3">
        <v>2</v>
      </c>
      <c r="Q585" s="3">
        <v>3</v>
      </c>
      <c r="R585" s="3">
        <v>2</v>
      </c>
      <c r="S585" s="3">
        <v>0</v>
      </c>
      <c r="T585" s="3">
        <v>7</v>
      </c>
      <c r="U585" s="3">
        <f t="shared" si="100"/>
        <v>792</v>
      </c>
    </row>
    <row r="586" spans="1:23" ht="12.95" customHeight="1" x14ac:dyDescent="0.2">
      <c r="A586" s="12" t="s">
        <v>233</v>
      </c>
      <c r="B586" s="3">
        <v>434</v>
      </c>
      <c r="C586" s="3">
        <v>506</v>
      </c>
      <c r="D586" s="3">
        <v>86</v>
      </c>
      <c r="E586" s="3">
        <v>35</v>
      </c>
      <c r="F586" s="3">
        <v>0</v>
      </c>
      <c r="G586" s="3">
        <v>0</v>
      </c>
      <c r="H586" s="3">
        <v>0</v>
      </c>
      <c r="I586" s="3">
        <v>0</v>
      </c>
      <c r="J586" s="3">
        <v>0</v>
      </c>
      <c r="K586" s="3">
        <v>0</v>
      </c>
      <c r="L586" s="3">
        <v>1</v>
      </c>
      <c r="M586" s="3">
        <v>0</v>
      </c>
      <c r="N586" s="3">
        <v>0</v>
      </c>
      <c r="O586" s="3">
        <v>0</v>
      </c>
      <c r="P586" s="3">
        <v>2</v>
      </c>
      <c r="Q586" s="3">
        <v>0</v>
      </c>
      <c r="R586" s="3">
        <v>12</v>
      </c>
      <c r="S586" s="3">
        <v>0</v>
      </c>
      <c r="T586" s="3">
        <v>5</v>
      </c>
      <c r="U586" s="3">
        <f t="shared" si="100"/>
        <v>1081</v>
      </c>
    </row>
    <row r="587" spans="1:23" s="9" customFormat="1" ht="12.95" customHeight="1" x14ac:dyDescent="0.2">
      <c r="A587" s="16" t="s">
        <v>232</v>
      </c>
      <c r="B587" s="4">
        <f>SUM(B574:B586)</f>
        <v>5405</v>
      </c>
      <c r="C587" s="4">
        <f t="shared" ref="C587:U587" si="101">SUM(C574:C586)</f>
        <v>6183</v>
      </c>
      <c r="D587" s="4">
        <f t="shared" si="101"/>
        <v>939</v>
      </c>
      <c r="E587" s="4">
        <f t="shared" si="101"/>
        <v>332</v>
      </c>
      <c r="F587" s="4">
        <f t="shared" si="101"/>
        <v>0</v>
      </c>
      <c r="G587" s="4">
        <f t="shared" si="101"/>
        <v>3</v>
      </c>
      <c r="H587" s="4">
        <f t="shared" si="101"/>
        <v>0</v>
      </c>
      <c r="I587" s="4">
        <f t="shared" si="101"/>
        <v>0</v>
      </c>
      <c r="J587" s="4">
        <f t="shared" si="101"/>
        <v>0</v>
      </c>
      <c r="K587" s="4">
        <f t="shared" si="101"/>
        <v>0</v>
      </c>
      <c r="L587" s="4">
        <f t="shared" si="101"/>
        <v>12</v>
      </c>
      <c r="M587" s="4">
        <f t="shared" si="101"/>
        <v>0</v>
      </c>
      <c r="N587" s="4">
        <f t="shared" si="101"/>
        <v>0</v>
      </c>
      <c r="O587" s="4">
        <f t="shared" si="101"/>
        <v>2</v>
      </c>
      <c r="P587" s="4">
        <f t="shared" si="101"/>
        <v>35</v>
      </c>
      <c r="Q587" s="4">
        <f t="shared" si="101"/>
        <v>5</v>
      </c>
      <c r="R587" s="4">
        <f t="shared" si="101"/>
        <v>109</v>
      </c>
      <c r="S587" s="4">
        <f t="shared" si="101"/>
        <v>2</v>
      </c>
      <c r="T587" s="4">
        <f t="shared" si="101"/>
        <v>102</v>
      </c>
      <c r="U587" s="4">
        <f t="shared" si="101"/>
        <v>13129</v>
      </c>
      <c r="V587" s="13"/>
      <c r="W587" s="13"/>
    </row>
    <row r="588" spans="1:23" s="9" customFormat="1" ht="12.95" customHeight="1" x14ac:dyDescent="0.2">
      <c r="A588" s="11"/>
      <c r="B588" s="5"/>
      <c r="C588" s="5"/>
      <c r="D588" s="5"/>
      <c r="E588" s="5"/>
      <c r="F588" s="5"/>
      <c r="G588" s="5"/>
      <c r="H588" s="5"/>
      <c r="I588" s="5"/>
      <c r="J588" s="5"/>
      <c r="K588" s="5"/>
      <c r="L588" s="5"/>
      <c r="M588" s="5"/>
      <c r="N588" s="5"/>
      <c r="O588" s="5"/>
      <c r="P588" s="5"/>
      <c r="Q588" s="5"/>
      <c r="R588" s="5"/>
      <c r="S588" s="5"/>
      <c r="T588" s="5"/>
      <c r="U588" s="5"/>
      <c r="V588" s="13"/>
      <c r="W588" s="13"/>
    </row>
    <row r="589" spans="1:23" s="9" customFormat="1" ht="12.95" customHeight="1" x14ac:dyDescent="0.2">
      <c r="A589" s="11" t="s">
        <v>12</v>
      </c>
      <c r="B589" s="5"/>
      <c r="C589" s="5"/>
      <c r="D589" s="5"/>
      <c r="E589" s="5"/>
      <c r="F589" s="5"/>
      <c r="G589" s="5"/>
      <c r="H589" s="5"/>
      <c r="I589" s="5"/>
      <c r="J589" s="5"/>
      <c r="K589" s="5"/>
      <c r="L589" s="5"/>
      <c r="M589" s="5"/>
      <c r="N589" s="5"/>
      <c r="O589" s="5"/>
      <c r="P589" s="5"/>
      <c r="Q589" s="5"/>
      <c r="R589" s="5"/>
      <c r="S589" s="5"/>
      <c r="T589" s="5"/>
      <c r="U589" s="5"/>
      <c r="V589" s="13"/>
      <c r="W589" s="13"/>
    </row>
    <row r="590" spans="1:23" ht="12.95" customHeight="1" x14ac:dyDescent="0.2">
      <c r="A590" s="12" t="s">
        <v>231</v>
      </c>
      <c r="B590" s="3">
        <v>323</v>
      </c>
      <c r="C590" s="3">
        <v>363</v>
      </c>
      <c r="D590" s="3">
        <v>65</v>
      </c>
      <c r="E590" s="3">
        <v>20</v>
      </c>
      <c r="F590" s="3">
        <v>0</v>
      </c>
      <c r="G590" s="3">
        <v>0</v>
      </c>
      <c r="H590" s="3">
        <v>0</v>
      </c>
      <c r="I590" s="3">
        <v>0</v>
      </c>
      <c r="J590" s="3">
        <v>0</v>
      </c>
      <c r="K590" s="3">
        <v>0</v>
      </c>
      <c r="L590" s="3">
        <v>0</v>
      </c>
      <c r="M590" s="3">
        <v>0</v>
      </c>
      <c r="N590" s="3">
        <v>0</v>
      </c>
      <c r="O590" s="3">
        <v>0</v>
      </c>
      <c r="P590" s="3">
        <v>0</v>
      </c>
      <c r="Q590" s="3">
        <v>0</v>
      </c>
      <c r="R590" s="3">
        <v>3</v>
      </c>
      <c r="S590" s="3">
        <v>1</v>
      </c>
      <c r="T590" s="3">
        <v>3</v>
      </c>
      <c r="U590" s="3">
        <f t="shared" ref="U590:U626" si="102">SUM(B590:T590)</f>
        <v>778</v>
      </c>
    </row>
    <row r="591" spans="1:23" ht="12.95" customHeight="1" x14ac:dyDescent="0.2">
      <c r="A591" s="12" t="s">
        <v>230</v>
      </c>
      <c r="B591" s="3">
        <v>444</v>
      </c>
      <c r="C591" s="3">
        <v>537</v>
      </c>
      <c r="D591" s="3">
        <v>90</v>
      </c>
      <c r="E591" s="3">
        <v>45</v>
      </c>
      <c r="F591" s="3">
        <v>0</v>
      </c>
      <c r="G591" s="3">
        <v>1</v>
      </c>
      <c r="H591" s="3">
        <v>0</v>
      </c>
      <c r="I591" s="3">
        <v>0</v>
      </c>
      <c r="J591" s="3">
        <v>0</v>
      </c>
      <c r="K591" s="3">
        <v>0</v>
      </c>
      <c r="L591" s="3">
        <v>2</v>
      </c>
      <c r="M591" s="3">
        <v>0</v>
      </c>
      <c r="N591" s="3">
        <v>0</v>
      </c>
      <c r="O591" s="3">
        <v>0</v>
      </c>
      <c r="P591" s="3">
        <v>5</v>
      </c>
      <c r="Q591" s="3">
        <v>0</v>
      </c>
      <c r="R591" s="3">
        <v>5</v>
      </c>
      <c r="S591" s="3">
        <v>0</v>
      </c>
      <c r="T591" s="3">
        <v>9</v>
      </c>
      <c r="U591" s="3">
        <f t="shared" si="102"/>
        <v>1138</v>
      </c>
    </row>
    <row r="592" spans="1:23" ht="12.95" customHeight="1" x14ac:dyDescent="0.2">
      <c r="A592" s="12" t="s">
        <v>229</v>
      </c>
      <c r="B592" s="3">
        <v>350</v>
      </c>
      <c r="C592" s="3">
        <v>377</v>
      </c>
      <c r="D592" s="3">
        <v>78</v>
      </c>
      <c r="E592" s="3">
        <v>15</v>
      </c>
      <c r="F592" s="3">
        <v>0</v>
      </c>
      <c r="G592" s="3">
        <v>0</v>
      </c>
      <c r="H592" s="3">
        <v>0</v>
      </c>
      <c r="I592" s="3">
        <v>0</v>
      </c>
      <c r="J592" s="3">
        <v>0</v>
      </c>
      <c r="K592" s="3">
        <v>0</v>
      </c>
      <c r="L592" s="3">
        <v>0</v>
      </c>
      <c r="M592" s="3">
        <v>0</v>
      </c>
      <c r="N592" s="3">
        <v>0</v>
      </c>
      <c r="O592" s="3">
        <v>0</v>
      </c>
      <c r="P592" s="3">
        <v>1</v>
      </c>
      <c r="Q592" s="3">
        <v>0</v>
      </c>
      <c r="R592" s="3">
        <v>4</v>
      </c>
      <c r="S592" s="3">
        <v>1</v>
      </c>
      <c r="T592" s="3">
        <v>6</v>
      </c>
      <c r="U592" s="3">
        <f t="shared" si="102"/>
        <v>832</v>
      </c>
    </row>
    <row r="593" spans="1:21" ht="12.95" customHeight="1" x14ac:dyDescent="0.2">
      <c r="A593" s="12" t="s">
        <v>228</v>
      </c>
      <c r="B593" s="3">
        <v>355</v>
      </c>
      <c r="C593" s="3">
        <v>428</v>
      </c>
      <c r="D593" s="3">
        <v>62</v>
      </c>
      <c r="E593" s="3">
        <v>18</v>
      </c>
      <c r="F593" s="3">
        <v>0</v>
      </c>
      <c r="G593" s="3">
        <v>1</v>
      </c>
      <c r="H593" s="3">
        <v>0</v>
      </c>
      <c r="I593" s="3">
        <v>0</v>
      </c>
      <c r="J593" s="3">
        <v>0</v>
      </c>
      <c r="K593" s="3">
        <v>0</v>
      </c>
      <c r="L593" s="3">
        <v>1</v>
      </c>
      <c r="M593" s="3">
        <v>0</v>
      </c>
      <c r="N593" s="3">
        <v>0</v>
      </c>
      <c r="O593" s="3">
        <v>0</v>
      </c>
      <c r="P593" s="3">
        <v>5</v>
      </c>
      <c r="Q593" s="3">
        <v>0</v>
      </c>
      <c r="R593" s="3">
        <v>5</v>
      </c>
      <c r="S593" s="3">
        <v>0</v>
      </c>
      <c r="T593" s="3">
        <v>6</v>
      </c>
      <c r="U593" s="3">
        <f t="shared" si="102"/>
        <v>881</v>
      </c>
    </row>
    <row r="594" spans="1:21" ht="12.95" customHeight="1" x14ac:dyDescent="0.2">
      <c r="A594" s="12" t="s">
        <v>227</v>
      </c>
      <c r="B594" s="3">
        <v>480</v>
      </c>
      <c r="C594" s="3">
        <v>510</v>
      </c>
      <c r="D594" s="3">
        <v>80</v>
      </c>
      <c r="E594" s="3">
        <v>22</v>
      </c>
      <c r="F594" s="3">
        <v>0</v>
      </c>
      <c r="G594" s="3">
        <v>0</v>
      </c>
      <c r="H594" s="3">
        <v>0</v>
      </c>
      <c r="I594" s="3">
        <v>0</v>
      </c>
      <c r="J594" s="3">
        <v>0</v>
      </c>
      <c r="K594" s="3">
        <v>0</v>
      </c>
      <c r="L594" s="3">
        <v>0</v>
      </c>
      <c r="M594" s="3">
        <v>0</v>
      </c>
      <c r="N594" s="3">
        <v>0</v>
      </c>
      <c r="O594" s="3">
        <v>0</v>
      </c>
      <c r="P594" s="3">
        <v>3</v>
      </c>
      <c r="Q594" s="3">
        <v>0</v>
      </c>
      <c r="R594" s="3">
        <v>8</v>
      </c>
      <c r="S594" s="3">
        <v>0</v>
      </c>
      <c r="T594" s="3">
        <v>5</v>
      </c>
      <c r="U594" s="3">
        <f t="shared" si="102"/>
        <v>1108</v>
      </c>
    </row>
    <row r="595" spans="1:21" ht="12.95" customHeight="1" x14ac:dyDescent="0.2">
      <c r="A595" s="12" t="s">
        <v>226</v>
      </c>
      <c r="B595" s="3">
        <v>276</v>
      </c>
      <c r="C595" s="3">
        <v>378</v>
      </c>
      <c r="D595" s="3">
        <v>73</v>
      </c>
      <c r="E595" s="3">
        <v>20</v>
      </c>
      <c r="F595" s="3">
        <v>0</v>
      </c>
      <c r="G595" s="3">
        <v>0</v>
      </c>
      <c r="H595" s="3">
        <v>0</v>
      </c>
      <c r="I595" s="3">
        <v>0</v>
      </c>
      <c r="J595" s="3">
        <v>0</v>
      </c>
      <c r="K595" s="3">
        <v>0</v>
      </c>
      <c r="L595" s="3">
        <v>1</v>
      </c>
      <c r="M595" s="3">
        <v>0</v>
      </c>
      <c r="N595" s="3">
        <v>0</v>
      </c>
      <c r="O595" s="3">
        <v>0</v>
      </c>
      <c r="P595" s="3">
        <v>0</v>
      </c>
      <c r="Q595" s="3">
        <v>0</v>
      </c>
      <c r="R595" s="3">
        <v>5</v>
      </c>
      <c r="S595" s="3">
        <v>0</v>
      </c>
      <c r="T595" s="3">
        <v>7</v>
      </c>
      <c r="U595" s="3">
        <f t="shared" si="102"/>
        <v>760</v>
      </c>
    </row>
    <row r="596" spans="1:21" ht="12.95" customHeight="1" x14ac:dyDescent="0.2">
      <c r="A596" s="12" t="s">
        <v>225</v>
      </c>
      <c r="B596" s="3">
        <v>247</v>
      </c>
      <c r="C596" s="3">
        <v>324</v>
      </c>
      <c r="D596" s="3">
        <v>52</v>
      </c>
      <c r="E596" s="3">
        <v>16</v>
      </c>
      <c r="F596" s="3">
        <v>0</v>
      </c>
      <c r="G596" s="3">
        <v>0</v>
      </c>
      <c r="H596" s="3">
        <v>0</v>
      </c>
      <c r="I596" s="3">
        <v>0</v>
      </c>
      <c r="J596" s="3">
        <v>0</v>
      </c>
      <c r="K596" s="3">
        <v>0</v>
      </c>
      <c r="L596" s="3">
        <v>0</v>
      </c>
      <c r="M596" s="3">
        <v>0</v>
      </c>
      <c r="N596" s="3">
        <v>0</v>
      </c>
      <c r="O596" s="3">
        <v>0</v>
      </c>
      <c r="P596" s="3">
        <v>0</v>
      </c>
      <c r="Q596" s="3">
        <v>1</v>
      </c>
      <c r="R596" s="3">
        <v>4</v>
      </c>
      <c r="S596" s="3">
        <v>0</v>
      </c>
      <c r="T596" s="3">
        <v>3</v>
      </c>
      <c r="U596" s="3">
        <f t="shared" si="102"/>
        <v>647</v>
      </c>
    </row>
    <row r="597" spans="1:21" ht="12.95" customHeight="1" x14ac:dyDescent="0.2">
      <c r="A597" s="12" t="s">
        <v>224</v>
      </c>
      <c r="B597" s="3">
        <v>374</v>
      </c>
      <c r="C597" s="3">
        <v>346</v>
      </c>
      <c r="D597" s="3">
        <v>33</v>
      </c>
      <c r="E597" s="3">
        <v>23</v>
      </c>
      <c r="F597" s="3">
        <v>0</v>
      </c>
      <c r="G597" s="3">
        <v>0</v>
      </c>
      <c r="H597" s="3">
        <v>0</v>
      </c>
      <c r="I597" s="3">
        <v>0</v>
      </c>
      <c r="J597" s="3">
        <v>0</v>
      </c>
      <c r="K597" s="3">
        <v>0</v>
      </c>
      <c r="L597" s="3">
        <v>0</v>
      </c>
      <c r="M597" s="3">
        <v>0</v>
      </c>
      <c r="N597" s="3">
        <v>0</v>
      </c>
      <c r="O597" s="3">
        <v>0</v>
      </c>
      <c r="P597" s="3">
        <v>3</v>
      </c>
      <c r="Q597" s="3">
        <v>0</v>
      </c>
      <c r="R597" s="3">
        <v>3</v>
      </c>
      <c r="S597" s="3">
        <v>0</v>
      </c>
      <c r="T597" s="3">
        <v>9</v>
      </c>
      <c r="U597" s="3">
        <f t="shared" si="102"/>
        <v>791</v>
      </c>
    </row>
    <row r="598" spans="1:21" ht="12.95" customHeight="1" x14ac:dyDescent="0.2">
      <c r="A598" s="12" t="s">
        <v>223</v>
      </c>
      <c r="B598" s="3">
        <v>475</v>
      </c>
      <c r="C598" s="3">
        <v>485</v>
      </c>
      <c r="D598" s="3">
        <v>91</v>
      </c>
      <c r="E598" s="3">
        <v>27</v>
      </c>
      <c r="F598" s="3">
        <v>0</v>
      </c>
      <c r="G598" s="3">
        <v>0</v>
      </c>
      <c r="H598" s="3">
        <v>0</v>
      </c>
      <c r="I598" s="3">
        <v>0</v>
      </c>
      <c r="J598" s="3">
        <v>0</v>
      </c>
      <c r="K598" s="3">
        <v>0</v>
      </c>
      <c r="L598" s="3">
        <v>3</v>
      </c>
      <c r="M598" s="3">
        <v>0</v>
      </c>
      <c r="N598" s="3">
        <v>0</v>
      </c>
      <c r="O598" s="3">
        <v>0</v>
      </c>
      <c r="P598" s="3">
        <v>1</v>
      </c>
      <c r="Q598" s="3">
        <v>0</v>
      </c>
      <c r="R598" s="3">
        <v>7</v>
      </c>
      <c r="S598" s="3">
        <v>0</v>
      </c>
      <c r="T598" s="3">
        <v>6</v>
      </c>
      <c r="U598" s="3">
        <f t="shared" si="102"/>
        <v>1095</v>
      </c>
    </row>
    <row r="599" spans="1:21" ht="12.95" customHeight="1" x14ac:dyDescent="0.2">
      <c r="A599" s="12" t="s">
        <v>222</v>
      </c>
      <c r="B599" s="3">
        <v>329</v>
      </c>
      <c r="C599" s="3">
        <v>386</v>
      </c>
      <c r="D599" s="3">
        <v>51</v>
      </c>
      <c r="E599" s="3">
        <v>20</v>
      </c>
      <c r="F599" s="3">
        <v>0</v>
      </c>
      <c r="G599" s="3">
        <v>2</v>
      </c>
      <c r="H599" s="3">
        <v>0</v>
      </c>
      <c r="I599" s="3">
        <v>0</v>
      </c>
      <c r="J599" s="3">
        <v>0</v>
      </c>
      <c r="K599" s="3">
        <v>0</v>
      </c>
      <c r="L599" s="3">
        <v>0</v>
      </c>
      <c r="M599" s="3">
        <v>0</v>
      </c>
      <c r="N599" s="3">
        <v>0</v>
      </c>
      <c r="O599" s="3">
        <v>0</v>
      </c>
      <c r="P599" s="3">
        <v>0</v>
      </c>
      <c r="Q599" s="3">
        <v>1</v>
      </c>
      <c r="R599" s="3">
        <v>6</v>
      </c>
      <c r="S599" s="3">
        <v>0</v>
      </c>
      <c r="T599" s="3">
        <v>5</v>
      </c>
      <c r="U599" s="3">
        <f t="shared" si="102"/>
        <v>800</v>
      </c>
    </row>
    <row r="600" spans="1:21" ht="12.95" customHeight="1" x14ac:dyDescent="0.2">
      <c r="A600" s="12" t="s">
        <v>221</v>
      </c>
      <c r="B600" s="3">
        <v>474</v>
      </c>
      <c r="C600" s="3">
        <v>466</v>
      </c>
      <c r="D600" s="3">
        <v>64</v>
      </c>
      <c r="E600" s="3">
        <v>27</v>
      </c>
      <c r="F600" s="3">
        <v>0</v>
      </c>
      <c r="G600" s="3">
        <v>0</v>
      </c>
      <c r="H600" s="3">
        <v>0</v>
      </c>
      <c r="I600" s="3">
        <v>0</v>
      </c>
      <c r="J600" s="3">
        <v>0</v>
      </c>
      <c r="K600" s="3">
        <v>0</v>
      </c>
      <c r="L600" s="3">
        <v>1</v>
      </c>
      <c r="M600" s="3">
        <v>0</v>
      </c>
      <c r="N600" s="3">
        <v>0</v>
      </c>
      <c r="O600" s="3">
        <v>0</v>
      </c>
      <c r="P600" s="3">
        <v>1</v>
      </c>
      <c r="Q600" s="3">
        <v>0</v>
      </c>
      <c r="R600" s="3">
        <v>6</v>
      </c>
      <c r="S600" s="3">
        <v>1</v>
      </c>
      <c r="T600" s="3">
        <v>2</v>
      </c>
      <c r="U600" s="3">
        <f t="shared" si="102"/>
        <v>1042</v>
      </c>
    </row>
    <row r="601" spans="1:21" ht="12.95" customHeight="1" x14ac:dyDescent="0.2">
      <c r="A601" s="12" t="s">
        <v>220</v>
      </c>
      <c r="B601" s="3">
        <v>588</v>
      </c>
      <c r="C601" s="3">
        <v>624</v>
      </c>
      <c r="D601" s="3">
        <v>119</v>
      </c>
      <c r="E601" s="3">
        <v>26</v>
      </c>
      <c r="F601" s="3">
        <v>0</v>
      </c>
      <c r="G601" s="3">
        <v>0</v>
      </c>
      <c r="H601" s="3">
        <v>0</v>
      </c>
      <c r="I601" s="3">
        <v>0</v>
      </c>
      <c r="J601" s="3">
        <v>0</v>
      </c>
      <c r="K601" s="3">
        <v>0</v>
      </c>
      <c r="L601" s="3">
        <v>1</v>
      </c>
      <c r="M601" s="3">
        <v>0</v>
      </c>
      <c r="N601" s="3">
        <v>0</v>
      </c>
      <c r="O601" s="3">
        <v>0</v>
      </c>
      <c r="P601" s="3">
        <v>0</v>
      </c>
      <c r="Q601" s="3">
        <v>0</v>
      </c>
      <c r="R601" s="3">
        <v>16</v>
      </c>
      <c r="S601" s="3">
        <v>0</v>
      </c>
      <c r="T601" s="3">
        <v>15</v>
      </c>
      <c r="U601" s="3">
        <f t="shared" si="102"/>
        <v>1389</v>
      </c>
    </row>
    <row r="602" spans="1:21" ht="12.95" customHeight="1" x14ac:dyDescent="0.2">
      <c r="A602" s="12" t="s">
        <v>219</v>
      </c>
      <c r="B602" s="3">
        <v>219</v>
      </c>
      <c r="C602" s="3">
        <v>219</v>
      </c>
      <c r="D602" s="3">
        <v>45</v>
      </c>
      <c r="E602" s="3">
        <v>12</v>
      </c>
      <c r="F602" s="3">
        <v>0</v>
      </c>
      <c r="G602" s="3">
        <v>1</v>
      </c>
      <c r="H602" s="3">
        <v>0</v>
      </c>
      <c r="I602" s="3">
        <v>0</v>
      </c>
      <c r="J602" s="3">
        <v>0</v>
      </c>
      <c r="K602" s="3">
        <v>0</v>
      </c>
      <c r="L602" s="3">
        <v>0</v>
      </c>
      <c r="M602" s="3">
        <v>0</v>
      </c>
      <c r="N602" s="3">
        <v>0</v>
      </c>
      <c r="O602" s="3">
        <v>0</v>
      </c>
      <c r="P602" s="3">
        <v>0</v>
      </c>
      <c r="Q602" s="3">
        <v>0</v>
      </c>
      <c r="R602" s="3">
        <v>10</v>
      </c>
      <c r="S602" s="3">
        <v>0</v>
      </c>
      <c r="T602" s="3">
        <v>5</v>
      </c>
      <c r="U602" s="3">
        <f t="shared" si="102"/>
        <v>511</v>
      </c>
    </row>
    <row r="603" spans="1:21" ht="12.95" customHeight="1" x14ac:dyDescent="0.2">
      <c r="A603" s="12" t="s">
        <v>218</v>
      </c>
      <c r="B603" s="3">
        <v>386</v>
      </c>
      <c r="C603" s="3">
        <v>346</v>
      </c>
      <c r="D603" s="3">
        <v>66</v>
      </c>
      <c r="E603" s="3">
        <v>30</v>
      </c>
      <c r="F603" s="3">
        <v>0</v>
      </c>
      <c r="G603" s="3">
        <v>0</v>
      </c>
      <c r="H603" s="3">
        <v>0</v>
      </c>
      <c r="I603" s="3">
        <v>0</v>
      </c>
      <c r="J603" s="3">
        <v>0</v>
      </c>
      <c r="K603" s="3">
        <v>0</v>
      </c>
      <c r="L603" s="3">
        <v>1</v>
      </c>
      <c r="M603" s="3">
        <v>0</v>
      </c>
      <c r="N603" s="3">
        <v>0</v>
      </c>
      <c r="O603" s="3">
        <v>0</v>
      </c>
      <c r="P603" s="3">
        <v>0</v>
      </c>
      <c r="Q603" s="3">
        <v>0</v>
      </c>
      <c r="R603" s="3">
        <v>6</v>
      </c>
      <c r="S603" s="3">
        <v>0</v>
      </c>
      <c r="T603" s="3">
        <v>3</v>
      </c>
      <c r="U603" s="3">
        <f t="shared" si="102"/>
        <v>838</v>
      </c>
    </row>
    <row r="604" spans="1:21" ht="12.95" customHeight="1" x14ac:dyDescent="0.2">
      <c r="A604" s="12" t="s">
        <v>217</v>
      </c>
      <c r="B604" s="3">
        <v>367</v>
      </c>
      <c r="C604" s="3">
        <v>368</v>
      </c>
      <c r="D604" s="3">
        <v>55</v>
      </c>
      <c r="E604" s="3">
        <v>14</v>
      </c>
      <c r="F604" s="3">
        <v>0</v>
      </c>
      <c r="G604" s="3">
        <v>0</v>
      </c>
      <c r="H604" s="3">
        <v>0</v>
      </c>
      <c r="I604" s="3">
        <v>0</v>
      </c>
      <c r="J604" s="3">
        <v>0</v>
      </c>
      <c r="K604" s="3">
        <v>0</v>
      </c>
      <c r="L604" s="3">
        <v>1</v>
      </c>
      <c r="M604" s="3">
        <v>0</v>
      </c>
      <c r="N604" s="3">
        <v>0</v>
      </c>
      <c r="O604" s="3">
        <v>0</v>
      </c>
      <c r="P604" s="3">
        <v>2</v>
      </c>
      <c r="Q604" s="3">
        <v>0</v>
      </c>
      <c r="R604" s="3">
        <v>3</v>
      </c>
      <c r="S604" s="3">
        <v>0</v>
      </c>
      <c r="T604" s="3">
        <v>7</v>
      </c>
      <c r="U604" s="3">
        <f t="shared" si="102"/>
        <v>817</v>
      </c>
    </row>
    <row r="605" spans="1:21" ht="12.95" customHeight="1" x14ac:dyDescent="0.2">
      <c r="A605" s="12" t="s">
        <v>216</v>
      </c>
      <c r="B605" s="3">
        <v>617</v>
      </c>
      <c r="C605" s="3">
        <v>649</v>
      </c>
      <c r="D605" s="3">
        <v>74</v>
      </c>
      <c r="E605" s="3">
        <v>27</v>
      </c>
      <c r="F605" s="3">
        <v>0</v>
      </c>
      <c r="G605" s="3">
        <v>0</v>
      </c>
      <c r="H605" s="3">
        <v>0</v>
      </c>
      <c r="I605" s="3">
        <v>0</v>
      </c>
      <c r="J605" s="3">
        <v>0</v>
      </c>
      <c r="K605" s="3">
        <v>0</v>
      </c>
      <c r="L605" s="3">
        <v>0</v>
      </c>
      <c r="M605" s="3">
        <v>0</v>
      </c>
      <c r="N605" s="3">
        <v>0</v>
      </c>
      <c r="O605" s="3">
        <v>0</v>
      </c>
      <c r="P605" s="3">
        <v>1</v>
      </c>
      <c r="Q605" s="3">
        <v>0</v>
      </c>
      <c r="R605" s="3">
        <v>10</v>
      </c>
      <c r="S605" s="3">
        <v>1</v>
      </c>
      <c r="T605" s="3">
        <v>9</v>
      </c>
      <c r="U605" s="3">
        <f t="shared" si="102"/>
        <v>1388</v>
      </c>
    </row>
    <row r="606" spans="1:21" ht="12.95" customHeight="1" x14ac:dyDescent="0.2">
      <c r="A606" s="12" t="s">
        <v>215</v>
      </c>
      <c r="B606" s="3">
        <v>474</v>
      </c>
      <c r="C606" s="3">
        <v>346</v>
      </c>
      <c r="D606" s="3">
        <v>52</v>
      </c>
      <c r="E606" s="3">
        <v>26</v>
      </c>
      <c r="F606" s="3">
        <v>0</v>
      </c>
      <c r="G606" s="3">
        <v>0</v>
      </c>
      <c r="H606" s="3">
        <v>0</v>
      </c>
      <c r="I606" s="3">
        <v>0</v>
      </c>
      <c r="J606" s="3">
        <v>0</v>
      </c>
      <c r="K606" s="3">
        <v>0</v>
      </c>
      <c r="L606" s="3">
        <v>1</v>
      </c>
      <c r="M606" s="3">
        <v>0</v>
      </c>
      <c r="N606" s="3">
        <v>0</v>
      </c>
      <c r="O606" s="3">
        <v>0</v>
      </c>
      <c r="P606" s="3">
        <v>1</v>
      </c>
      <c r="Q606" s="3">
        <v>0</v>
      </c>
      <c r="R606" s="3">
        <v>7</v>
      </c>
      <c r="S606" s="3">
        <v>0</v>
      </c>
      <c r="T606" s="3">
        <v>5</v>
      </c>
      <c r="U606" s="3">
        <f t="shared" si="102"/>
        <v>912</v>
      </c>
    </row>
    <row r="607" spans="1:21" ht="12.95" customHeight="1" x14ac:dyDescent="0.2">
      <c r="A607" s="12" t="s">
        <v>214</v>
      </c>
      <c r="B607" s="3">
        <v>325</v>
      </c>
      <c r="C607" s="3">
        <v>424</v>
      </c>
      <c r="D607" s="3">
        <v>68</v>
      </c>
      <c r="E607" s="3">
        <v>22</v>
      </c>
      <c r="F607" s="3">
        <v>0</v>
      </c>
      <c r="G607" s="3">
        <v>0</v>
      </c>
      <c r="H607" s="3">
        <v>0</v>
      </c>
      <c r="I607" s="3">
        <v>0</v>
      </c>
      <c r="J607" s="3">
        <v>0</v>
      </c>
      <c r="K607" s="3">
        <v>0</v>
      </c>
      <c r="L607" s="3">
        <v>0</v>
      </c>
      <c r="M607" s="3">
        <v>0</v>
      </c>
      <c r="N607" s="3">
        <v>0</v>
      </c>
      <c r="O607" s="3">
        <v>0</v>
      </c>
      <c r="P607" s="3">
        <v>0</v>
      </c>
      <c r="Q607" s="3">
        <v>1</v>
      </c>
      <c r="R607" s="3">
        <v>3</v>
      </c>
      <c r="S607" s="3">
        <v>0</v>
      </c>
      <c r="T607" s="3">
        <v>8</v>
      </c>
      <c r="U607" s="3">
        <f t="shared" si="102"/>
        <v>851</v>
      </c>
    </row>
    <row r="608" spans="1:21" ht="12.95" customHeight="1" x14ac:dyDescent="0.2">
      <c r="A608" s="12" t="s">
        <v>213</v>
      </c>
      <c r="B608" s="3">
        <v>560</v>
      </c>
      <c r="C608" s="3">
        <v>484</v>
      </c>
      <c r="D608" s="3">
        <v>72</v>
      </c>
      <c r="E608" s="3">
        <v>42</v>
      </c>
      <c r="F608" s="3">
        <v>0</v>
      </c>
      <c r="G608" s="3">
        <v>0</v>
      </c>
      <c r="H608" s="3">
        <v>0</v>
      </c>
      <c r="I608" s="3">
        <v>0</v>
      </c>
      <c r="J608" s="3">
        <v>0</v>
      </c>
      <c r="K608" s="3">
        <v>0</v>
      </c>
      <c r="L608" s="3">
        <v>1</v>
      </c>
      <c r="M608" s="3">
        <v>0</v>
      </c>
      <c r="N608" s="3">
        <v>0</v>
      </c>
      <c r="O608" s="3">
        <v>0</v>
      </c>
      <c r="P608" s="3">
        <v>3</v>
      </c>
      <c r="Q608" s="3">
        <v>0</v>
      </c>
      <c r="R608" s="3">
        <v>9</v>
      </c>
      <c r="S608" s="3">
        <v>0</v>
      </c>
      <c r="T608" s="3">
        <v>10</v>
      </c>
      <c r="U608" s="3">
        <f t="shared" si="102"/>
        <v>1181</v>
      </c>
    </row>
    <row r="609" spans="1:21" ht="12.95" customHeight="1" x14ac:dyDescent="0.2">
      <c r="A609" s="12" t="s">
        <v>212</v>
      </c>
      <c r="B609" s="3">
        <v>303</v>
      </c>
      <c r="C609" s="3">
        <v>312</v>
      </c>
      <c r="D609" s="3">
        <v>63</v>
      </c>
      <c r="E609" s="3">
        <v>20</v>
      </c>
      <c r="F609" s="3">
        <v>0</v>
      </c>
      <c r="G609" s="3">
        <v>2</v>
      </c>
      <c r="H609" s="3">
        <v>0</v>
      </c>
      <c r="I609" s="3">
        <v>0</v>
      </c>
      <c r="J609" s="3">
        <v>0</v>
      </c>
      <c r="K609" s="3">
        <v>0</v>
      </c>
      <c r="L609" s="3">
        <v>1</v>
      </c>
      <c r="M609" s="3">
        <v>0</v>
      </c>
      <c r="N609" s="3">
        <v>0</v>
      </c>
      <c r="O609" s="3">
        <v>0</v>
      </c>
      <c r="P609" s="3">
        <v>1</v>
      </c>
      <c r="Q609" s="3">
        <v>0</v>
      </c>
      <c r="R609" s="3">
        <v>4</v>
      </c>
      <c r="S609" s="3">
        <v>0</v>
      </c>
      <c r="T609" s="3">
        <v>3</v>
      </c>
      <c r="U609" s="3">
        <f t="shared" si="102"/>
        <v>709</v>
      </c>
    </row>
    <row r="610" spans="1:21" ht="12.95" customHeight="1" x14ac:dyDescent="0.2">
      <c r="A610" s="12" t="s">
        <v>211</v>
      </c>
      <c r="B610" s="3">
        <v>403</v>
      </c>
      <c r="C610" s="3">
        <v>377</v>
      </c>
      <c r="D610" s="3">
        <v>71</v>
      </c>
      <c r="E610" s="3">
        <v>27</v>
      </c>
      <c r="F610" s="3">
        <v>0</v>
      </c>
      <c r="G610" s="3">
        <v>0</v>
      </c>
      <c r="H610" s="3">
        <v>0</v>
      </c>
      <c r="I610" s="3">
        <v>0</v>
      </c>
      <c r="J610" s="3">
        <v>0</v>
      </c>
      <c r="K610" s="3">
        <v>0</v>
      </c>
      <c r="L610" s="3">
        <v>0</v>
      </c>
      <c r="M610" s="3">
        <v>0</v>
      </c>
      <c r="N610" s="3">
        <v>0</v>
      </c>
      <c r="O610" s="3">
        <v>0</v>
      </c>
      <c r="P610" s="3">
        <v>2</v>
      </c>
      <c r="Q610" s="3">
        <v>0</v>
      </c>
      <c r="R610" s="3">
        <v>2</v>
      </c>
      <c r="S610" s="3">
        <v>1</v>
      </c>
      <c r="T610" s="3">
        <v>2</v>
      </c>
      <c r="U610" s="3">
        <f t="shared" si="102"/>
        <v>885</v>
      </c>
    </row>
    <row r="611" spans="1:21" ht="12.95" customHeight="1" x14ac:dyDescent="0.2">
      <c r="A611" s="12" t="s">
        <v>210</v>
      </c>
      <c r="B611" s="3">
        <v>386</v>
      </c>
      <c r="C611" s="3">
        <v>417</v>
      </c>
      <c r="D611" s="3">
        <v>55</v>
      </c>
      <c r="E611" s="3">
        <v>14</v>
      </c>
      <c r="F611" s="3">
        <v>0</v>
      </c>
      <c r="G611" s="3">
        <v>0</v>
      </c>
      <c r="H611" s="3">
        <v>0</v>
      </c>
      <c r="I611" s="3">
        <v>0</v>
      </c>
      <c r="J611" s="3">
        <v>0</v>
      </c>
      <c r="K611" s="3">
        <v>0</v>
      </c>
      <c r="L611" s="3">
        <v>0</v>
      </c>
      <c r="M611" s="3">
        <v>0</v>
      </c>
      <c r="N611" s="3">
        <v>0</v>
      </c>
      <c r="O611" s="3">
        <v>0</v>
      </c>
      <c r="P611" s="3">
        <v>1</v>
      </c>
      <c r="Q611" s="3">
        <v>0</v>
      </c>
      <c r="R611" s="3">
        <v>6</v>
      </c>
      <c r="S611" s="3">
        <v>1</v>
      </c>
      <c r="T611" s="3">
        <v>11</v>
      </c>
      <c r="U611" s="3">
        <f t="shared" si="102"/>
        <v>891</v>
      </c>
    </row>
    <row r="612" spans="1:21" ht="12.95" customHeight="1" x14ac:dyDescent="0.2">
      <c r="A612" s="12" t="s">
        <v>209</v>
      </c>
      <c r="B612" s="3">
        <v>361</v>
      </c>
      <c r="C612" s="3">
        <v>438</v>
      </c>
      <c r="D612" s="3">
        <v>41</v>
      </c>
      <c r="E612" s="3">
        <v>10</v>
      </c>
      <c r="F612" s="3">
        <v>0</v>
      </c>
      <c r="G612" s="3">
        <v>0</v>
      </c>
      <c r="H612" s="3">
        <v>0</v>
      </c>
      <c r="I612" s="3">
        <v>0</v>
      </c>
      <c r="J612" s="3">
        <v>0</v>
      </c>
      <c r="K612" s="3">
        <v>0</v>
      </c>
      <c r="L612" s="3">
        <v>1</v>
      </c>
      <c r="M612" s="3">
        <v>0</v>
      </c>
      <c r="N612" s="3">
        <v>0</v>
      </c>
      <c r="O612" s="3">
        <v>0</v>
      </c>
      <c r="P612" s="3">
        <v>1</v>
      </c>
      <c r="Q612" s="3">
        <v>1</v>
      </c>
      <c r="R612" s="3">
        <v>6</v>
      </c>
      <c r="S612" s="3">
        <v>0</v>
      </c>
      <c r="T612" s="3">
        <v>4</v>
      </c>
      <c r="U612" s="3">
        <f t="shared" si="102"/>
        <v>863</v>
      </c>
    </row>
    <row r="613" spans="1:21" ht="12.95" customHeight="1" x14ac:dyDescent="0.2">
      <c r="A613" s="12" t="s">
        <v>208</v>
      </c>
      <c r="B613" s="3">
        <v>337</v>
      </c>
      <c r="C613" s="3">
        <v>383</v>
      </c>
      <c r="D613" s="3">
        <v>61</v>
      </c>
      <c r="E613" s="3">
        <v>21</v>
      </c>
      <c r="F613" s="3">
        <v>0</v>
      </c>
      <c r="G613" s="3">
        <v>0</v>
      </c>
      <c r="H613" s="3">
        <v>0</v>
      </c>
      <c r="I613" s="3">
        <v>0</v>
      </c>
      <c r="J613" s="3">
        <v>0</v>
      </c>
      <c r="K613" s="3">
        <v>0</v>
      </c>
      <c r="L613" s="3">
        <v>0</v>
      </c>
      <c r="M613" s="3">
        <v>0</v>
      </c>
      <c r="N613" s="3">
        <v>0</v>
      </c>
      <c r="O613" s="3">
        <v>0</v>
      </c>
      <c r="P613" s="3">
        <v>0</v>
      </c>
      <c r="Q613" s="3">
        <v>0</v>
      </c>
      <c r="R613" s="3">
        <v>4</v>
      </c>
      <c r="S613" s="3">
        <v>0</v>
      </c>
      <c r="T613" s="3">
        <v>1</v>
      </c>
      <c r="U613" s="3">
        <f t="shared" si="102"/>
        <v>807</v>
      </c>
    </row>
    <row r="614" spans="1:21" ht="12.95" customHeight="1" x14ac:dyDescent="0.2">
      <c r="A614" s="12" t="s">
        <v>207</v>
      </c>
      <c r="B614" s="3">
        <v>343</v>
      </c>
      <c r="C614" s="3">
        <v>281</v>
      </c>
      <c r="D614" s="3">
        <v>41</v>
      </c>
      <c r="E614" s="3">
        <v>24</v>
      </c>
      <c r="F614" s="3">
        <v>0</v>
      </c>
      <c r="G614" s="3">
        <v>0</v>
      </c>
      <c r="H614" s="3">
        <v>0</v>
      </c>
      <c r="I614" s="3">
        <v>0</v>
      </c>
      <c r="J614" s="3">
        <v>0</v>
      </c>
      <c r="K614" s="3">
        <v>0</v>
      </c>
      <c r="L614" s="3">
        <v>1</v>
      </c>
      <c r="M614" s="3">
        <v>0</v>
      </c>
      <c r="N614" s="3">
        <v>0</v>
      </c>
      <c r="O614" s="3">
        <v>2</v>
      </c>
      <c r="P614" s="3">
        <v>2</v>
      </c>
      <c r="Q614" s="3">
        <v>0</v>
      </c>
      <c r="R614" s="3">
        <v>5</v>
      </c>
      <c r="S614" s="3">
        <v>1</v>
      </c>
      <c r="T614" s="3">
        <v>4</v>
      </c>
      <c r="U614" s="3">
        <f t="shared" si="102"/>
        <v>704</v>
      </c>
    </row>
    <row r="615" spans="1:21" ht="12.95" customHeight="1" x14ac:dyDescent="0.2">
      <c r="A615" s="12" t="s">
        <v>206</v>
      </c>
      <c r="B615" s="3">
        <v>252</v>
      </c>
      <c r="C615" s="3">
        <v>325</v>
      </c>
      <c r="D615" s="3">
        <v>66</v>
      </c>
      <c r="E615" s="3">
        <v>16</v>
      </c>
      <c r="F615" s="3">
        <v>0</v>
      </c>
      <c r="G615" s="3">
        <v>0</v>
      </c>
      <c r="H615" s="3">
        <v>0</v>
      </c>
      <c r="I615" s="3">
        <v>0</v>
      </c>
      <c r="J615" s="3">
        <v>0</v>
      </c>
      <c r="K615" s="3">
        <v>0</v>
      </c>
      <c r="L615" s="3">
        <v>0</v>
      </c>
      <c r="M615" s="3">
        <v>0</v>
      </c>
      <c r="N615" s="3">
        <v>0</v>
      </c>
      <c r="O615" s="3">
        <v>0</v>
      </c>
      <c r="P615" s="3">
        <v>2</v>
      </c>
      <c r="Q615" s="3">
        <v>0</v>
      </c>
      <c r="R615" s="3">
        <v>5</v>
      </c>
      <c r="S615" s="3">
        <v>0</v>
      </c>
      <c r="T615" s="3">
        <v>8</v>
      </c>
      <c r="U615" s="3">
        <f t="shared" si="102"/>
        <v>674</v>
      </c>
    </row>
    <row r="616" spans="1:21" ht="12.95" customHeight="1" x14ac:dyDescent="0.2">
      <c r="A616" s="12" t="s">
        <v>205</v>
      </c>
      <c r="B616" s="3">
        <v>439</v>
      </c>
      <c r="C616" s="3">
        <v>399</v>
      </c>
      <c r="D616" s="3">
        <v>52</v>
      </c>
      <c r="E616" s="3">
        <v>20</v>
      </c>
      <c r="F616" s="3">
        <v>0</v>
      </c>
      <c r="G616" s="3">
        <v>0</v>
      </c>
      <c r="H616" s="3">
        <v>0</v>
      </c>
      <c r="I616" s="3">
        <v>0</v>
      </c>
      <c r="J616" s="3">
        <v>0</v>
      </c>
      <c r="K616" s="3">
        <v>0</v>
      </c>
      <c r="L616" s="3">
        <v>3</v>
      </c>
      <c r="M616" s="3">
        <v>0</v>
      </c>
      <c r="N616" s="3">
        <v>0</v>
      </c>
      <c r="O616" s="3">
        <v>0</v>
      </c>
      <c r="P616" s="3">
        <v>2</v>
      </c>
      <c r="Q616" s="3">
        <v>0</v>
      </c>
      <c r="R616" s="3">
        <v>4</v>
      </c>
      <c r="S616" s="3">
        <v>0</v>
      </c>
      <c r="T616" s="3">
        <v>4</v>
      </c>
      <c r="U616" s="3">
        <f t="shared" si="102"/>
        <v>923</v>
      </c>
    </row>
    <row r="617" spans="1:21" ht="12.95" customHeight="1" x14ac:dyDescent="0.2">
      <c r="A617" s="12" t="s">
        <v>204</v>
      </c>
      <c r="B617" s="3">
        <v>419</v>
      </c>
      <c r="C617" s="3">
        <v>351</v>
      </c>
      <c r="D617" s="3">
        <v>55</v>
      </c>
      <c r="E617" s="3">
        <v>17</v>
      </c>
      <c r="F617" s="3">
        <v>0</v>
      </c>
      <c r="G617" s="3">
        <v>0</v>
      </c>
      <c r="H617" s="3">
        <v>0</v>
      </c>
      <c r="I617" s="3">
        <v>0</v>
      </c>
      <c r="J617" s="3">
        <v>0</v>
      </c>
      <c r="K617" s="3">
        <v>0</v>
      </c>
      <c r="L617" s="3">
        <v>0</v>
      </c>
      <c r="M617" s="3">
        <v>0</v>
      </c>
      <c r="N617" s="3">
        <v>0</v>
      </c>
      <c r="O617" s="3">
        <v>0</v>
      </c>
      <c r="P617" s="3">
        <v>1</v>
      </c>
      <c r="Q617" s="3">
        <v>0</v>
      </c>
      <c r="R617" s="3">
        <v>8</v>
      </c>
      <c r="S617" s="3">
        <v>0</v>
      </c>
      <c r="T617" s="3">
        <v>7</v>
      </c>
      <c r="U617" s="3">
        <f t="shared" si="102"/>
        <v>858</v>
      </c>
    </row>
    <row r="618" spans="1:21" ht="12.95" customHeight="1" x14ac:dyDescent="0.2">
      <c r="A618" s="12" t="s">
        <v>203</v>
      </c>
      <c r="B618" s="3">
        <v>582</v>
      </c>
      <c r="C618" s="3">
        <v>372</v>
      </c>
      <c r="D618" s="3">
        <v>62</v>
      </c>
      <c r="E618" s="3">
        <v>46</v>
      </c>
      <c r="F618" s="3">
        <v>0</v>
      </c>
      <c r="G618" s="3">
        <v>0</v>
      </c>
      <c r="H618" s="3">
        <v>0</v>
      </c>
      <c r="I618" s="3">
        <v>0</v>
      </c>
      <c r="J618" s="3">
        <v>0</v>
      </c>
      <c r="K618" s="3">
        <v>0</v>
      </c>
      <c r="L618" s="3">
        <v>1</v>
      </c>
      <c r="M618" s="3">
        <v>0</v>
      </c>
      <c r="N618" s="3">
        <v>0</v>
      </c>
      <c r="O618" s="3">
        <v>0</v>
      </c>
      <c r="P618" s="3">
        <v>1</v>
      </c>
      <c r="Q618" s="3">
        <v>0</v>
      </c>
      <c r="R618" s="3">
        <v>8</v>
      </c>
      <c r="S618" s="3">
        <v>0</v>
      </c>
      <c r="T618" s="3">
        <v>16</v>
      </c>
      <c r="U618" s="3">
        <f t="shared" si="102"/>
        <v>1088</v>
      </c>
    </row>
    <row r="619" spans="1:21" ht="12.95" customHeight="1" x14ac:dyDescent="0.2">
      <c r="A619" s="12" t="s">
        <v>202</v>
      </c>
      <c r="B619" s="3">
        <v>613</v>
      </c>
      <c r="C619" s="3">
        <v>398</v>
      </c>
      <c r="D619" s="3">
        <v>76</v>
      </c>
      <c r="E619" s="3">
        <v>42</v>
      </c>
      <c r="F619" s="3">
        <v>0</v>
      </c>
      <c r="G619" s="3">
        <v>0</v>
      </c>
      <c r="H619" s="3">
        <v>0</v>
      </c>
      <c r="I619" s="3">
        <v>0</v>
      </c>
      <c r="J619" s="3">
        <v>0</v>
      </c>
      <c r="K619" s="3">
        <v>0</v>
      </c>
      <c r="L619" s="3">
        <v>3</v>
      </c>
      <c r="M619" s="3">
        <v>0</v>
      </c>
      <c r="N619" s="3">
        <v>0</v>
      </c>
      <c r="O619" s="3">
        <v>3</v>
      </c>
      <c r="P619" s="3">
        <v>3</v>
      </c>
      <c r="Q619" s="3">
        <v>0</v>
      </c>
      <c r="R619" s="3">
        <v>14</v>
      </c>
      <c r="S619" s="3">
        <v>0</v>
      </c>
      <c r="T619" s="3">
        <v>10</v>
      </c>
      <c r="U619" s="3">
        <f t="shared" si="102"/>
        <v>1162</v>
      </c>
    </row>
    <row r="620" spans="1:21" ht="12.95" customHeight="1" x14ac:dyDescent="0.2">
      <c r="A620" s="12" t="s">
        <v>201</v>
      </c>
      <c r="B620" s="3">
        <v>542</v>
      </c>
      <c r="C620" s="3">
        <v>280</v>
      </c>
      <c r="D620" s="3">
        <v>55</v>
      </c>
      <c r="E620" s="3">
        <v>41</v>
      </c>
      <c r="F620" s="3">
        <v>0</v>
      </c>
      <c r="G620" s="3">
        <v>0</v>
      </c>
      <c r="H620" s="3">
        <v>0</v>
      </c>
      <c r="I620" s="3">
        <v>0</v>
      </c>
      <c r="J620" s="3">
        <v>0</v>
      </c>
      <c r="K620" s="3">
        <v>0</v>
      </c>
      <c r="L620" s="3">
        <v>0</v>
      </c>
      <c r="M620" s="3">
        <v>0</v>
      </c>
      <c r="N620" s="3">
        <v>0</v>
      </c>
      <c r="O620" s="3">
        <v>1</v>
      </c>
      <c r="P620" s="3">
        <v>4</v>
      </c>
      <c r="Q620" s="3">
        <v>1</v>
      </c>
      <c r="R620" s="3">
        <v>7</v>
      </c>
      <c r="S620" s="3">
        <v>0</v>
      </c>
      <c r="T620" s="3">
        <v>7</v>
      </c>
      <c r="U620" s="3">
        <f t="shared" si="102"/>
        <v>938</v>
      </c>
    </row>
    <row r="621" spans="1:21" ht="12.95" customHeight="1" x14ac:dyDescent="0.2">
      <c r="A621" s="12" t="s">
        <v>200</v>
      </c>
      <c r="B621" s="3">
        <v>490</v>
      </c>
      <c r="C621" s="3">
        <v>321</v>
      </c>
      <c r="D621" s="3">
        <v>47</v>
      </c>
      <c r="E621" s="3">
        <v>38</v>
      </c>
      <c r="F621" s="3">
        <v>0</v>
      </c>
      <c r="G621" s="3">
        <v>0</v>
      </c>
      <c r="H621" s="3">
        <v>0</v>
      </c>
      <c r="I621" s="3">
        <v>0</v>
      </c>
      <c r="J621" s="3">
        <v>0</v>
      </c>
      <c r="K621" s="3">
        <v>0</v>
      </c>
      <c r="L621" s="3">
        <v>0</v>
      </c>
      <c r="M621" s="3">
        <v>0</v>
      </c>
      <c r="N621" s="3">
        <v>0</v>
      </c>
      <c r="O621" s="3">
        <v>0</v>
      </c>
      <c r="P621" s="3">
        <v>2</v>
      </c>
      <c r="Q621" s="3">
        <v>0</v>
      </c>
      <c r="R621" s="3">
        <v>6</v>
      </c>
      <c r="S621" s="3">
        <v>0</v>
      </c>
      <c r="T621" s="3">
        <v>10</v>
      </c>
      <c r="U621" s="3">
        <f t="shared" si="102"/>
        <v>914</v>
      </c>
    </row>
    <row r="622" spans="1:21" ht="12.95" customHeight="1" x14ac:dyDescent="0.2">
      <c r="A622" s="12" t="s">
        <v>199</v>
      </c>
      <c r="B622" s="3">
        <v>576</v>
      </c>
      <c r="C622" s="3">
        <v>816</v>
      </c>
      <c r="D622" s="3">
        <v>109</v>
      </c>
      <c r="E622" s="3">
        <v>42</v>
      </c>
      <c r="F622" s="3">
        <v>0</v>
      </c>
      <c r="G622" s="3">
        <v>0</v>
      </c>
      <c r="H622" s="3">
        <v>0</v>
      </c>
      <c r="I622" s="3">
        <v>0</v>
      </c>
      <c r="J622" s="3">
        <v>0</v>
      </c>
      <c r="K622" s="3">
        <v>0</v>
      </c>
      <c r="L622" s="3">
        <v>0</v>
      </c>
      <c r="M622" s="3">
        <v>0</v>
      </c>
      <c r="N622" s="3">
        <v>0</v>
      </c>
      <c r="O622" s="3">
        <v>0</v>
      </c>
      <c r="P622" s="3">
        <v>3</v>
      </c>
      <c r="Q622" s="3">
        <v>0</v>
      </c>
      <c r="R622" s="3">
        <v>6</v>
      </c>
      <c r="S622" s="3">
        <v>1</v>
      </c>
      <c r="T622" s="3">
        <v>6</v>
      </c>
      <c r="U622" s="3">
        <f t="shared" si="102"/>
        <v>1559</v>
      </c>
    </row>
    <row r="623" spans="1:21" ht="12.95" customHeight="1" x14ac:dyDescent="0.2">
      <c r="A623" s="12" t="s">
        <v>198</v>
      </c>
      <c r="B623" s="3">
        <v>449</v>
      </c>
      <c r="C623" s="3">
        <v>424</v>
      </c>
      <c r="D623" s="3">
        <v>77</v>
      </c>
      <c r="E623" s="3">
        <v>30</v>
      </c>
      <c r="F623" s="3">
        <v>0</v>
      </c>
      <c r="G623" s="3">
        <v>0</v>
      </c>
      <c r="H623" s="3">
        <v>0</v>
      </c>
      <c r="I623" s="3">
        <v>0</v>
      </c>
      <c r="J623" s="3">
        <v>0</v>
      </c>
      <c r="K623" s="3">
        <v>0</v>
      </c>
      <c r="L623" s="3">
        <v>0</v>
      </c>
      <c r="M623" s="3">
        <v>0</v>
      </c>
      <c r="N623" s="3">
        <v>0</v>
      </c>
      <c r="O623" s="3">
        <v>0</v>
      </c>
      <c r="P623" s="3">
        <v>0</v>
      </c>
      <c r="Q623" s="3">
        <v>0</v>
      </c>
      <c r="R623" s="3">
        <v>7</v>
      </c>
      <c r="S623" s="3">
        <v>0</v>
      </c>
      <c r="T623" s="3">
        <v>8</v>
      </c>
      <c r="U623" s="3">
        <f t="shared" si="102"/>
        <v>995</v>
      </c>
    </row>
    <row r="624" spans="1:21" ht="12.95" customHeight="1" x14ac:dyDescent="0.2">
      <c r="A624" s="12" t="s">
        <v>197</v>
      </c>
      <c r="B624" s="3">
        <v>528</v>
      </c>
      <c r="C624" s="3">
        <v>550</v>
      </c>
      <c r="D624" s="3">
        <v>92</v>
      </c>
      <c r="E624" s="3">
        <v>28</v>
      </c>
      <c r="F624" s="3">
        <v>0</v>
      </c>
      <c r="G624" s="3">
        <v>0</v>
      </c>
      <c r="H624" s="3">
        <v>0</v>
      </c>
      <c r="I624" s="3">
        <v>0</v>
      </c>
      <c r="J624" s="3">
        <v>0</v>
      </c>
      <c r="K624" s="3">
        <v>0</v>
      </c>
      <c r="L624" s="3">
        <v>1</v>
      </c>
      <c r="M624" s="3">
        <v>0</v>
      </c>
      <c r="N624" s="3">
        <v>0</v>
      </c>
      <c r="O624" s="3">
        <v>0</v>
      </c>
      <c r="P624" s="3">
        <v>4</v>
      </c>
      <c r="Q624" s="3">
        <v>0</v>
      </c>
      <c r="R624" s="3">
        <v>7</v>
      </c>
      <c r="S624" s="3">
        <v>0</v>
      </c>
      <c r="T624" s="3">
        <v>15</v>
      </c>
      <c r="U624" s="3">
        <f t="shared" si="102"/>
        <v>1225</v>
      </c>
    </row>
    <row r="625" spans="1:23" ht="12.95" customHeight="1" x14ac:dyDescent="0.2">
      <c r="A625" s="12" t="s">
        <v>196</v>
      </c>
      <c r="B625" s="3">
        <v>373</v>
      </c>
      <c r="C625" s="3">
        <v>509</v>
      </c>
      <c r="D625" s="3">
        <v>78</v>
      </c>
      <c r="E625" s="3">
        <v>29</v>
      </c>
      <c r="F625" s="3">
        <v>0</v>
      </c>
      <c r="G625" s="3">
        <v>0</v>
      </c>
      <c r="H625" s="3">
        <v>0</v>
      </c>
      <c r="I625" s="3">
        <v>0</v>
      </c>
      <c r="J625" s="3">
        <v>0</v>
      </c>
      <c r="K625" s="3">
        <v>0</v>
      </c>
      <c r="L625" s="3">
        <v>0</v>
      </c>
      <c r="M625" s="3">
        <v>0</v>
      </c>
      <c r="N625" s="3">
        <v>0</v>
      </c>
      <c r="O625" s="3">
        <v>0</v>
      </c>
      <c r="P625" s="3">
        <v>3</v>
      </c>
      <c r="Q625" s="3">
        <v>0</v>
      </c>
      <c r="R625" s="3">
        <v>11</v>
      </c>
      <c r="S625" s="3">
        <v>0</v>
      </c>
      <c r="T625" s="3">
        <v>10</v>
      </c>
      <c r="U625" s="3">
        <f t="shared" si="102"/>
        <v>1013</v>
      </c>
    </row>
    <row r="626" spans="1:23" ht="12.95" customHeight="1" x14ac:dyDescent="0.2">
      <c r="A626" s="12" t="s">
        <v>195</v>
      </c>
      <c r="B626" s="3">
        <v>454</v>
      </c>
      <c r="C626" s="3">
        <v>443</v>
      </c>
      <c r="D626" s="3">
        <v>58</v>
      </c>
      <c r="E626" s="3">
        <v>21</v>
      </c>
      <c r="F626" s="3">
        <v>0</v>
      </c>
      <c r="G626" s="3">
        <v>0</v>
      </c>
      <c r="H626" s="3">
        <v>0</v>
      </c>
      <c r="I626" s="3">
        <v>0</v>
      </c>
      <c r="J626" s="3">
        <v>0</v>
      </c>
      <c r="K626" s="3">
        <v>0</v>
      </c>
      <c r="L626" s="3">
        <v>3</v>
      </c>
      <c r="M626" s="3">
        <v>0</v>
      </c>
      <c r="N626" s="3">
        <v>0</v>
      </c>
      <c r="O626" s="3">
        <v>0</v>
      </c>
      <c r="P626" s="3">
        <v>3</v>
      </c>
      <c r="Q626" s="3">
        <v>0</v>
      </c>
      <c r="R626" s="3">
        <v>7</v>
      </c>
      <c r="S626" s="3">
        <v>0</v>
      </c>
      <c r="T626" s="3">
        <v>2</v>
      </c>
      <c r="U626" s="3">
        <f t="shared" si="102"/>
        <v>991</v>
      </c>
    </row>
    <row r="627" spans="1:23" s="9" customFormat="1" ht="12.95" customHeight="1" x14ac:dyDescent="0.2">
      <c r="A627" s="16" t="s">
        <v>194</v>
      </c>
      <c r="B627" s="4">
        <f>SUM(B590:B626)</f>
        <v>15513</v>
      </c>
      <c r="C627" s="4">
        <f>SUM(C590:C626)</f>
        <v>15456</v>
      </c>
      <c r="D627" s="4">
        <f>SUM(D590:D626)</f>
        <v>2449</v>
      </c>
      <c r="E627" s="4">
        <f>SUM(E590:E626)</f>
        <v>938</v>
      </c>
      <c r="F627" s="4">
        <f>SUM(F590:F626)</f>
        <v>0</v>
      </c>
      <c r="G627" s="4">
        <f t="shared" ref="G627:R627" si="103">SUM(G590:G626)</f>
        <v>7</v>
      </c>
      <c r="H627" s="4">
        <f t="shared" si="103"/>
        <v>0</v>
      </c>
      <c r="I627" s="4">
        <f t="shared" si="103"/>
        <v>0</v>
      </c>
      <c r="J627" s="4">
        <f t="shared" si="103"/>
        <v>0</v>
      </c>
      <c r="K627" s="4">
        <f t="shared" si="103"/>
        <v>0</v>
      </c>
      <c r="L627" s="4">
        <f t="shared" si="103"/>
        <v>27</v>
      </c>
      <c r="M627" s="4">
        <f t="shared" si="103"/>
        <v>0</v>
      </c>
      <c r="N627" s="4">
        <f t="shared" si="103"/>
        <v>0</v>
      </c>
      <c r="O627" s="4">
        <f t="shared" si="103"/>
        <v>6</v>
      </c>
      <c r="P627" s="4">
        <f t="shared" si="103"/>
        <v>61</v>
      </c>
      <c r="Q627" s="4">
        <f t="shared" si="103"/>
        <v>5</v>
      </c>
      <c r="R627" s="4">
        <f t="shared" si="103"/>
        <v>237</v>
      </c>
      <c r="S627" s="4">
        <f t="shared" ref="S627:U627" si="104">SUM(S590:S626)</f>
        <v>8</v>
      </c>
      <c r="T627" s="4">
        <f t="shared" si="104"/>
        <v>251</v>
      </c>
      <c r="U627" s="4">
        <f t="shared" si="104"/>
        <v>34958</v>
      </c>
      <c r="V627" s="13"/>
      <c r="W627" s="13"/>
    </row>
    <row r="628" spans="1:23" s="9" customFormat="1" ht="12.95" customHeight="1" x14ac:dyDescent="0.2">
      <c r="A628" s="11"/>
      <c r="B628" s="5"/>
      <c r="C628" s="5"/>
      <c r="D628" s="5"/>
      <c r="E628" s="5"/>
      <c r="F628" s="5"/>
      <c r="G628" s="5"/>
      <c r="H628" s="5"/>
      <c r="I628" s="5"/>
      <c r="J628" s="5"/>
      <c r="K628" s="5"/>
      <c r="L628" s="5"/>
      <c r="M628" s="5"/>
      <c r="N628" s="5"/>
      <c r="O628" s="5"/>
      <c r="P628" s="5"/>
      <c r="Q628" s="5"/>
      <c r="R628" s="5"/>
      <c r="S628" s="5"/>
      <c r="T628" s="5"/>
      <c r="U628" s="5"/>
      <c r="V628" s="13"/>
      <c r="W628" s="13"/>
    </row>
    <row r="629" spans="1:23" s="9" customFormat="1" ht="12.95" customHeight="1" x14ac:dyDescent="0.2">
      <c r="A629" s="11" t="s">
        <v>11</v>
      </c>
      <c r="B629" s="5"/>
      <c r="C629" s="5"/>
      <c r="D629" s="5"/>
      <c r="E629" s="5"/>
      <c r="F629" s="5"/>
      <c r="G629" s="5"/>
      <c r="H629" s="5"/>
      <c r="I629" s="5"/>
      <c r="J629" s="5"/>
      <c r="K629" s="5"/>
      <c r="L629" s="5"/>
      <c r="M629" s="5"/>
      <c r="N629" s="5"/>
      <c r="O629" s="5"/>
      <c r="P629" s="5"/>
      <c r="Q629" s="5"/>
      <c r="R629" s="5"/>
      <c r="S629" s="5"/>
      <c r="T629" s="5"/>
      <c r="U629" s="5"/>
      <c r="V629" s="13"/>
      <c r="W629" s="13"/>
    </row>
    <row r="630" spans="1:23" ht="12.95" customHeight="1" x14ac:dyDescent="0.2">
      <c r="A630" s="12" t="s">
        <v>193</v>
      </c>
      <c r="B630" s="3">
        <v>228</v>
      </c>
      <c r="C630" s="3">
        <v>534</v>
      </c>
      <c r="D630" s="3">
        <v>84</v>
      </c>
      <c r="E630" s="3">
        <v>32</v>
      </c>
      <c r="F630" s="3">
        <v>0</v>
      </c>
      <c r="G630" s="3">
        <v>0</v>
      </c>
      <c r="H630" s="3">
        <v>0</v>
      </c>
      <c r="I630" s="3">
        <v>0</v>
      </c>
      <c r="J630" s="3">
        <v>0</v>
      </c>
      <c r="K630" s="3">
        <v>0</v>
      </c>
      <c r="L630" s="3">
        <v>2</v>
      </c>
      <c r="M630" s="3">
        <v>0</v>
      </c>
      <c r="N630" s="3">
        <v>0</v>
      </c>
      <c r="O630" s="3">
        <v>0</v>
      </c>
      <c r="P630" s="3">
        <v>1</v>
      </c>
      <c r="Q630" s="3">
        <v>0</v>
      </c>
      <c r="R630" s="3">
        <v>3</v>
      </c>
      <c r="S630" s="3">
        <v>0</v>
      </c>
      <c r="T630" s="3">
        <v>9</v>
      </c>
      <c r="U630" s="3">
        <f>SUM(B630:T630)</f>
        <v>893</v>
      </c>
    </row>
    <row r="631" spans="1:23" ht="12.95" customHeight="1" x14ac:dyDescent="0.2">
      <c r="A631" s="12" t="s">
        <v>192</v>
      </c>
      <c r="B631" s="3">
        <v>317</v>
      </c>
      <c r="C631" s="3">
        <v>564</v>
      </c>
      <c r="D631" s="3">
        <v>99</v>
      </c>
      <c r="E631" s="3">
        <v>30</v>
      </c>
      <c r="F631" s="3">
        <v>0</v>
      </c>
      <c r="G631" s="3">
        <v>0</v>
      </c>
      <c r="H631" s="3">
        <v>0</v>
      </c>
      <c r="I631" s="3">
        <v>0</v>
      </c>
      <c r="J631" s="3">
        <v>0</v>
      </c>
      <c r="K631" s="3">
        <v>0</v>
      </c>
      <c r="L631" s="3">
        <v>2</v>
      </c>
      <c r="M631" s="3">
        <v>0</v>
      </c>
      <c r="N631" s="3">
        <v>0</v>
      </c>
      <c r="O631" s="3">
        <v>0</v>
      </c>
      <c r="P631" s="3">
        <v>2</v>
      </c>
      <c r="Q631" s="3">
        <v>0</v>
      </c>
      <c r="R631" s="3">
        <v>5</v>
      </c>
      <c r="S631" s="3">
        <v>0</v>
      </c>
      <c r="T631" s="3">
        <v>9</v>
      </c>
      <c r="U631" s="3">
        <f>SUM(B631:T631)</f>
        <v>1028</v>
      </c>
    </row>
    <row r="632" spans="1:23" s="9" customFormat="1" ht="12.95" customHeight="1" x14ac:dyDescent="0.2">
      <c r="A632" s="16" t="s">
        <v>191</v>
      </c>
      <c r="B632" s="4">
        <f>SUM(B630:B631)</f>
        <v>545</v>
      </c>
      <c r="C632" s="4">
        <f>SUM(C630:C631)</f>
        <v>1098</v>
      </c>
      <c r="D632" s="4">
        <f>SUM(D630:D631)</f>
        <v>183</v>
      </c>
      <c r="E632" s="4">
        <f>SUM(E630:E631)</f>
        <v>62</v>
      </c>
      <c r="F632" s="4">
        <f>SUM(F630:F631)</f>
        <v>0</v>
      </c>
      <c r="G632" s="4">
        <f t="shared" ref="G632:Q632" si="105">SUM(G630:G631)</f>
        <v>0</v>
      </c>
      <c r="H632" s="4">
        <f t="shared" si="105"/>
        <v>0</v>
      </c>
      <c r="I632" s="4">
        <f t="shared" si="105"/>
        <v>0</v>
      </c>
      <c r="J632" s="4">
        <f t="shared" si="105"/>
        <v>0</v>
      </c>
      <c r="K632" s="4">
        <f t="shared" si="105"/>
        <v>0</v>
      </c>
      <c r="L632" s="4">
        <f t="shared" si="105"/>
        <v>4</v>
      </c>
      <c r="M632" s="4">
        <f t="shared" si="105"/>
        <v>0</v>
      </c>
      <c r="N632" s="4">
        <f t="shared" si="105"/>
        <v>0</v>
      </c>
      <c r="O632" s="4">
        <f t="shared" si="105"/>
        <v>0</v>
      </c>
      <c r="P632" s="4">
        <f t="shared" si="105"/>
        <v>3</v>
      </c>
      <c r="Q632" s="4">
        <f t="shared" si="105"/>
        <v>0</v>
      </c>
      <c r="R632" s="4">
        <f t="shared" ref="R632:U632" si="106">SUM(R630:R631)</f>
        <v>8</v>
      </c>
      <c r="S632" s="4">
        <f t="shared" si="106"/>
        <v>0</v>
      </c>
      <c r="T632" s="4">
        <f t="shared" si="106"/>
        <v>18</v>
      </c>
      <c r="U632" s="4">
        <f t="shared" si="106"/>
        <v>1921</v>
      </c>
      <c r="V632" s="13"/>
      <c r="W632" s="13"/>
    </row>
    <row r="633" spans="1:23" s="9" customFormat="1" ht="12.95" customHeight="1" x14ac:dyDescent="0.2">
      <c r="A633" s="11"/>
      <c r="B633" s="5"/>
      <c r="C633" s="5"/>
      <c r="D633" s="5"/>
      <c r="E633" s="5"/>
      <c r="F633" s="5"/>
      <c r="G633" s="5"/>
      <c r="H633" s="5"/>
      <c r="I633" s="5"/>
      <c r="J633" s="5"/>
      <c r="K633" s="5"/>
      <c r="L633" s="5"/>
      <c r="M633" s="5"/>
      <c r="N633" s="5"/>
      <c r="O633" s="5"/>
      <c r="P633" s="5"/>
      <c r="Q633" s="5"/>
      <c r="R633" s="5"/>
      <c r="S633" s="5"/>
      <c r="T633" s="5"/>
      <c r="U633" s="5"/>
      <c r="V633" s="13"/>
      <c r="W633" s="13"/>
    </row>
    <row r="634" spans="1:23" s="9" customFormat="1" ht="12.95" customHeight="1" x14ac:dyDescent="0.2">
      <c r="A634" s="11" t="s">
        <v>10</v>
      </c>
      <c r="B634" s="5"/>
      <c r="C634" s="5"/>
      <c r="D634" s="5"/>
      <c r="E634" s="5"/>
      <c r="F634" s="5"/>
      <c r="G634" s="5"/>
      <c r="H634" s="5"/>
      <c r="I634" s="5"/>
      <c r="J634" s="5"/>
      <c r="K634" s="5"/>
      <c r="L634" s="5"/>
      <c r="M634" s="5"/>
      <c r="N634" s="5"/>
      <c r="O634" s="5"/>
      <c r="P634" s="5"/>
      <c r="Q634" s="5"/>
      <c r="R634" s="5"/>
      <c r="S634" s="5"/>
      <c r="T634" s="5"/>
      <c r="U634" s="5"/>
      <c r="V634" s="13"/>
      <c r="W634" s="13"/>
    </row>
    <row r="635" spans="1:23" ht="12.95" customHeight="1" x14ac:dyDescent="0.2">
      <c r="A635" s="12" t="s">
        <v>190</v>
      </c>
      <c r="B635" s="3">
        <v>362</v>
      </c>
      <c r="C635" s="3">
        <v>382</v>
      </c>
      <c r="D635" s="3">
        <v>61</v>
      </c>
      <c r="E635" s="3">
        <v>19</v>
      </c>
      <c r="F635" s="3">
        <v>0</v>
      </c>
      <c r="G635" s="3">
        <v>0</v>
      </c>
      <c r="H635" s="3">
        <v>0</v>
      </c>
      <c r="I635" s="3">
        <v>0</v>
      </c>
      <c r="J635" s="3">
        <v>0</v>
      </c>
      <c r="K635" s="3">
        <v>0</v>
      </c>
      <c r="L635" s="3">
        <v>0</v>
      </c>
      <c r="M635" s="3">
        <v>0</v>
      </c>
      <c r="N635" s="3">
        <v>0</v>
      </c>
      <c r="O635" s="3">
        <v>0</v>
      </c>
      <c r="P635" s="3">
        <v>1</v>
      </c>
      <c r="Q635" s="3">
        <v>0</v>
      </c>
      <c r="R635" s="3">
        <v>9</v>
      </c>
      <c r="S635" s="3">
        <v>1</v>
      </c>
      <c r="T635" s="3">
        <v>3</v>
      </c>
      <c r="U635" s="3">
        <f t="shared" ref="U635:U666" si="107">SUM(B635:T635)</f>
        <v>838</v>
      </c>
    </row>
    <row r="636" spans="1:23" ht="12.95" customHeight="1" x14ac:dyDescent="0.2">
      <c r="A636" s="12" t="s">
        <v>189</v>
      </c>
      <c r="B636" s="3">
        <v>621</v>
      </c>
      <c r="C636" s="3">
        <v>574</v>
      </c>
      <c r="D636" s="3">
        <v>104</v>
      </c>
      <c r="E636" s="3">
        <v>42</v>
      </c>
      <c r="F636" s="3">
        <v>0</v>
      </c>
      <c r="G636" s="3">
        <v>0</v>
      </c>
      <c r="H636" s="3">
        <v>0</v>
      </c>
      <c r="I636" s="3">
        <v>0</v>
      </c>
      <c r="J636" s="3">
        <v>0</v>
      </c>
      <c r="K636" s="3">
        <v>0</v>
      </c>
      <c r="L636" s="3">
        <v>1</v>
      </c>
      <c r="M636" s="3">
        <v>2</v>
      </c>
      <c r="N636" s="3">
        <v>0</v>
      </c>
      <c r="O636" s="3">
        <v>0</v>
      </c>
      <c r="P636" s="3">
        <v>5</v>
      </c>
      <c r="Q636" s="3">
        <v>1</v>
      </c>
      <c r="R636" s="3">
        <v>4</v>
      </c>
      <c r="S636" s="3">
        <v>0</v>
      </c>
      <c r="T636" s="3">
        <v>12</v>
      </c>
      <c r="U636" s="3">
        <f t="shared" si="107"/>
        <v>1366</v>
      </c>
    </row>
    <row r="637" spans="1:23" ht="12.95" customHeight="1" x14ac:dyDescent="0.2">
      <c r="A637" s="12" t="s">
        <v>188</v>
      </c>
      <c r="B637" s="3">
        <v>402</v>
      </c>
      <c r="C637" s="3">
        <v>455</v>
      </c>
      <c r="D637" s="3">
        <v>78</v>
      </c>
      <c r="E637" s="3">
        <v>35</v>
      </c>
      <c r="F637" s="3">
        <v>0</v>
      </c>
      <c r="G637" s="3">
        <v>0</v>
      </c>
      <c r="H637" s="3">
        <v>0</v>
      </c>
      <c r="I637" s="3">
        <v>0</v>
      </c>
      <c r="J637" s="3">
        <v>0</v>
      </c>
      <c r="K637" s="3">
        <v>0</v>
      </c>
      <c r="L637" s="3">
        <v>1</v>
      </c>
      <c r="M637" s="3">
        <v>0</v>
      </c>
      <c r="N637" s="3">
        <v>0</v>
      </c>
      <c r="O637" s="3">
        <v>1</v>
      </c>
      <c r="P637" s="3">
        <v>1</v>
      </c>
      <c r="Q637" s="3">
        <v>0</v>
      </c>
      <c r="R637" s="3">
        <v>6</v>
      </c>
      <c r="S637" s="3">
        <v>2</v>
      </c>
      <c r="T637" s="3">
        <v>8</v>
      </c>
      <c r="U637" s="3">
        <f t="shared" si="107"/>
        <v>989</v>
      </c>
    </row>
    <row r="638" spans="1:23" ht="12.95" customHeight="1" x14ac:dyDescent="0.2">
      <c r="A638" s="12" t="s">
        <v>187</v>
      </c>
      <c r="B638" s="3">
        <v>208</v>
      </c>
      <c r="C638" s="3">
        <v>296</v>
      </c>
      <c r="D638" s="3">
        <v>43</v>
      </c>
      <c r="E638" s="3">
        <v>25</v>
      </c>
      <c r="F638" s="3">
        <v>0</v>
      </c>
      <c r="G638" s="3">
        <v>0</v>
      </c>
      <c r="H638" s="3">
        <v>0</v>
      </c>
      <c r="I638" s="3">
        <v>0</v>
      </c>
      <c r="J638" s="3">
        <v>0</v>
      </c>
      <c r="K638" s="3">
        <v>0</v>
      </c>
      <c r="L638" s="3">
        <v>0</v>
      </c>
      <c r="M638" s="3">
        <v>0</v>
      </c>
      <c r="N638" s="3">
        <v>0</v>
      </c>
      <c r="O638" s="3">
        <v>0</v>
      </c>
      <c r="P638" s="3">
        <v>1</v>
      </c>
      <c r="Q638" s="3">
        <v>0</v>
      </c>
      <c r="R638" s="3">
        <v>2</v>
      </c>
      <c r="S638" s="3">
        <v>1</v>
      </c>
      <c r="T638" s="3">
        <v>1</v>
      </c>
      <c r="U638" s="3">
        <f t="shared" si="107"/>
        <v>577</v>
      </c>
    </row>
    <row r="639" spans="1:23" ht="12.95" customHeight="1" x14ac:dyDescent="0.2">
      <c r="A639" s="12" t="s">
        <v>186</v>
      </c>
      <c r="B639" s="3">
        <v>199</v>
      </c>
      <c r="C639" s="3">
        <v>323</v>
      </c>
      <c r="D639" s="3">
        <v>48</v>
      </c>
      <c r="E639" s="3">
        <v>9</v>
      </c>
      <c r="F639" s="3">
        <v>0</v>
      </c>
      <c r="G639" s="3">
        <v>0</v>
      </c>
      <c r="H639" s="3">
        <v>0</v>
      </c>
      <c r="I639" s="3">
        <v>0</v>
      </c>
      <c r="J639" s="3">
        <v>0</v>
      </c>
      <c r="K639" s="3">
        <v>0</v>
      </c>
      <c r="L639" s="3">
        <v>1</v>
      </c>
      <c r="M639" s="3">
        <v>0</v>
      </c>
      <c r="N639" s="3">
        <v>0</v>
      </c>
      <c r="O639" s="3">
        <v>0</v>
      </c>
      <c r="P639" s="3">
        <v>2</v>
      </c>
      <c r="Q639" s="3">
        <v>0</v>
      </c>
      <c r="R639" s="3">
        <v>2</v>
      </c>
      <c r="S639" s="3">
        <v>0</v>
      </c>
      <c r="T639" s="3">
        <v>1</v>
      </c>
      <c r="U639" s="3">
        <f t="shared" si="107"/>
        <v>585</v>
      </c>
    </row>
    <row r="640" spans="1:23" ht="12.95" customHeight="1" x14ac:dyDescent="0.2">
      <c r="A640" s="12" t="s">
        <v>185</v>
      </c>
      <c r="B640" s="3">
        <v>385</v>
      </c>
      <c r="C640" s="3">
        <v>456</v>
      </c>
      <c r="D640" s="3">
        <v>68</v>
      </c>
      <c r="E640" s="3">
        <v>28</v>
      </c>
      <c r="F640" s="3">
        <v>0</v>
      </c>
      <c r="G640" s="3">
        <v>0</v>
      </c>
      <c r="H640" s="3">
        <v>0</v>
      </c>
      <c r="I640" s="3">
        <v>0</v>
      </c>
      <c r="J640" s="3">
        <v>0</v>
      </c>
      <c r="K640" s="3">
        <v>0</v>
      </c>
      <c r="L640" s="3">
        <v>0</v>
      </c>
      <c r="M640" s="3">
        <v>0</v>
      </c>
      <c r="N640" s="3">
        <v>0</v>
      </c>
      <c r="O640" s="3">
        <v>1</v>
      </c>
      <c r="P640" s="3">
        <v>2</v>
      </c>
      <c r="Q640" s="3">
        <v>0</v>
      </c>
      <c r="R640" s="3">
        <v>5</v>
      </c>
      <c r="S640" s="3">
        <v>0</v>
      </c>
      <c r="T640" s="3">
        <v>2</v>
      </c>
      <c r="U640" s="3">
        <f t="shared" si="107"/>
        <v>947</v>
      </c>
    </row>
    <row r="641" spans="1:21" ht="12.95" customHeight="1" x14ac:dyDescent="0.2">
      <c r="A641" s="12" t="s">
        <v>184</v>
      </c>
      <c r="B641" s="3">
        <v>138</v>
      </c>
      <c r="C641" s="3">
        <v>155</v>
      </c>
      <c r="D641" s="3">
        <v>22</v>
      </c>
      <c r="E641" s="3">
        <v>7</v>
      </c>
      <c r="F641" s="3">
        <v>0</v>
      </c>
      <c r="G641" s="3">
        <v>0</v>
      </c>
      <c r="H641" s="3">
        <v>0</v>
      </c>
      <c r="I641" s="3">
        <v>0</v>
      </c>
      <c r="J641" s="3">
        <v>0</v>
      </c>
      <c r="K641" s="3">
        <v>0</v>
      </c>
      <c r="L641" s="3">
        <v>0</v>
      </c>
      <c r="M641" s="3">
        <v>0</v>
      </c>
      <c r="N641" s="3">
        <v>0</v>
      </c>
      <c r="O641" s="3">
        <v>0</v>
      </c>
      <c r="P641" s="3">
        <v>0</v>
      </c>
      <c r="Q641" s="3">
        <v>0</v>
      </c>
      <c r="R641" s="3">
        <v>2</v>
      </c>
      <c r="S641" s="3">
        <v>0</v>
      </c>
      <c r="T641" s="3">
        <v>0</v>
      </c>
      <c r="U641" s="3">
        <f t="shared" si="107"/>
        <v>324</v>
      </c>
    </row>
    <row r="642" spans="1:21" ht="12.95" customHeight="1" x14ac:dyDescent="0.2">
      <c r="A642" s="12" t="s">
        <v>183</v>
      </c>
      <c r="B642" s="3">
        <v>389</v>
      </c>
      <c r="C642" s="3">
        <v>364</v>
      </c>
      <c r="D642" s="3">
        <v>52</v>
      </c>
      <c r="E642" s="3">
        <v>12</v>
      </c>
      <c r="F642" s="3">
        <v>0</v>
      </c>
      <c r="G642" s="3">
        <v>0</v>
      </c>
      <c r="H642" s="3">
        <v>0</v>
      </c>
      <c r="I642" s="3">
        <v>0</v>
      </c>
      <c r="J642" s="3">
        <v>0</v>
      </c>
      <c r="K642" s="3">
        <v>0</v>
      </c>
      <c r="L642" s="3">
        <v>0</v>
      </c>
      <c r="M642" s="3">
        <v>0</v>
      </c>
      <c r="N642" s="3">
        <v>0</v>
      </c>
      <c r="O642" s="3">
        <v>0</v>
      </c>
      <c r="P642" s="3">
        <v>2</v>
      </c>
      <c r="Q642" s="3">
        <v>2</v>
      </c>
      <c r="R642" s="3">
        <v>9</v>
      </c>
      <c r="S642" s="3">
        <v>0</v>
      </c>
      <c r="T642" s="3">
        <v>9</v>
      </c>
      <c r="U642" s="3">
        <f t="shared" si="107"/>
        <v>839</v>
      </c>
    </row>
    <row r="643" spans="1:21" ht="12.95" customHeight="1" x14ac:dyDescent="0.2">
      <c r="A643" s="12" t="s">
        <v>182</v>
      </c>
      <c r="B643" s="3">
        <v>311</v>
      </c>
      <c r="C643" s="3">
        <v>353</v>
      </c>
      <c r="D643" s="3">
        <v>51</v>
      </c>
      <c r="E643" s="3">
        <v>8</v>
      </c>
      <c r="F643" s="3">
        <v>0</v>
      </c>
      <c r="G643" s="3">
        <v>0</v>
      </c>
      <c r="H643" s="3">
        <v>0</v>
      </c>
      <c r="I643" s="3">
        <v>0</v>
      </c>
      <c r="J643" s="3">
        <v>0</v>
      </c>
      <c r="K643" s="3">
        <v>0</v>
      </c>
      <c r="L643" s="3">
        <v>1</v>
      </c>
      <c r="M643" s="3">
        <v>0</v>
      </c>
      <c r="N643" s="3">
        <v>0</v>
      </c>
      <c r="O643" s="3">
        <v>0</v>
      </c>
      <c r="P643" s="3">
        <v>1</v>
      </c>
      <c r="Q643" s="3">
        <v>0</v>
      </c>
      <c r="R643" s="3">
        <v>5</v>
      </c>
      <c r="S643" s="3">
        <v>0</v>
      </c>
      <c r="T643" s="3">
        <v>0</v>
      </c>
      <c r="U643" s="3">
        <f t="shared" si="107"/>
        <v>730</v>
      </c>
    </row>
    <row r="644" spans="1:21" ht="12.95" customHeight="1" x14ac:dyDescent="0.2">
      <c r="A644" s="12" t="s">
        <v>181</v>
      </c>
      <c r="B644" s="3">
        <v>362</v>
      </c>
      <c r="C644" s="3">
        <v>436</v>
      </c>
      <c r="D644" s="3">
        <v>69</v>
      </c>
      <c r="E644" s="3">
        <v>30</v>
      </c>
      <c r="F644" s="3">
        <v>0</v>
      </c>
      <c r="G644" s="3">
        <v>0</v>
      </c>
      <c r="H644" s="3">
        <v>0</v>
      </c>
      <c r="I644" s="3">
        <v>0</v>
      </c>
      <c r="J644" s="3">
        <v>0</v>
      </c>
      <c r="K644" s="3">
        <v>0</v>
      </c>
      <c r="L644" s="3">
        <v>0</v>
      </c>
      <c r="M644" s="3">
        <v>0</v>
      </c>
      <c r="N644" s="3">
        <v>0</v>
      </c>
      <c r="O644" s="3">
        <v>1</v>
      </c>
      <c r="P644" s="3">
        <v>1</v>
      </c>
      <c r="Q644" s="3">
        <v>0</v>
      </c>
      <c r="R644" s="3">
        <v>6</v>
      </c>
      <c r="S644" s="3">
        <v>0</v>
      </c>
      <c r="T644" s="3">
        <v>5</v>
      </c>
      <c r="U644" s="3">
        <f t="shared" si="107"/>
        <v>910</v>
      </c>
    </row>
    <row r="645" spans="1:21" ht="12.95" customHeight="1" x14ac:dyDescent="0.2">
      <c r="A645" s="12" t="s">
        <v>180</v>
      </c>
      <c r="B645" s="3">
        <v>304</v>
      </c>
      <c r="C645" s="3">
        <v>388</v>
      </c>
      <c r="D645" s="3">
        <v>53</v>
      </c>
      <c r="E645" s="3">
        <v>20</v>
      </c>
      <c r="F645" s="3">
        <v>0</v>
      </c>
      <c r="G645" s="3">
        <v>0</v>
      </c>
      <c r="H645" s="3">
        <v>0</v>
      </c>
      <c r="I645" s="3">
        <v>0</v>
      </c>
      <c r="J645" s="3">
        <v>0</v>
      </c>
      <c r="K645" s="3">
        <v>0</v>
      </c>
      <c r="L645" s="3">
        <v>2</v>
      </c>
      <c r="M645" s="3">
        <v>0</v>
      </c>
      <c r="N645" s="3">
        <v>0</v>
      </c>
      <c r="O645" s="3">
        <v>0</v>
      </c>
      <c r="P645" s="3">
        <v>5</v>
      </c>
      <c r="Q645" s="3">
        <v>0</v>
      </c>
      <c r="R645" s="3">
        <v>1</v>
      </c>
      <c r="S645" s="3">
        <v>0</v>
      </c>
      <c r="T645" s="3">
        <v>5</v>
      </c>
      <c r="U645" s="3">
        <f t="shared" si="107"/>
        <v>778</v>
      </c>
    </row>
    <row r="646" spans="1:21" ht="12.95" customHeight="1" x14ac:dyDescent="0.2">
      <c r="A646" s="12" t="s">
        <v>179</v>
      </c>
      <c r="B646" s="3">
        <v>214</v>
      </c>
      <c r="C646" s="3">
        <v>261</v>
      </c>
      <c r="D646" s="3">
        <v>44</v>
      </c>
      <c r="E646" s="3">
        <v>14</v>
      </c>
      <c r="F646" s="3">
        <v>0</v>
      </c>
      <c r="G646" s="3">
        <v>0</v>
      </c>
      <c r="H646" s="3">
        <v>0</v>
      </c>
      <c r="I646" s="3">
        <v>0</v>
      </c>
      <c r="J646" s="3">
        <v>0</v>
      </c>
      <c r="K646" s="3">
        <v>0</v>
      </c>
      <c r="L646" s="3">
        <v>1</v>
      </c>
      <c r="M646" s="3">
        <v>0</v>
      </c>
      <c r="N646" s="3">
        <v>0</v>
      </c>
      <c r="O646" s="3">
        <v>0</v>
      </c>
      <c r="P646" s="3">
        <v>1</v>
      </c>
      <c r="Q646" s="3">
        <v>0</v>
      </c>
      <c r="R646" s="3">
        <v>7</v>
      </c>
      <c r="S646" s="3">
        <v>0</v>
      </c>
      <c r="T646" s="3">
        <v>5</v>
      </c>
      <c r="U646" s="3">
        <f t="shared" si="107"/>
        <v>547</v>
      </c>
    </row>
    <row r="647" spans="1:21" ht="12.95" customHeight="1" x14ac:dyDescent="0.2">
      <c r="A647" s="12" t="s">
        <v>178</v>
      </c>
      <c r="B647" s="3">
        <v>313</v>
      </c>
      <c r="C647" s="3">
        <v>344</v>
      </c>
      <c r="D647" s="3">
        <v>46</v>
      </c>
      <c r="E647" s="3">
        <v>21</v>
      </c>
      <c r="F647" s="3">
        <v>0</v>
      </c>
      <c r="G647" s="3">
        <v>0</v>
      </c>
      <c r="H647" s="3">
        <v>0</v>
      </c>
      <c r="I647" s="3">
        <v>0</v>
      </c>
      <c r="J647" s="3">
        <v>0</v>
      </c>
      <c r="K647" s="3">
        <v>0</v>
      </c>
      <c r="L647" s="3">
        <v>2</v>
      </c>
      <c r="M647" s="3">
        <v>0</v>
      </c>
      <c r="N647" s="3">
        <v>0</v>
      </c>
      <c r="O647" s="3">
        <v>0</v>
      </c>
      <c r="P647" s="3">
        <v>1</v>
      </c>
      <c r="Q647" s="3">
        <v>0</v>
      </c>
      <c r="R647" s="3">
        <v>5</v>
      </c>
      <c r="S647" s="3">
        <v>0</v>
      </c>
      <c r="T647" s="3">
        <v>3</v>
      </c>
      <c r="U647" s="3">
        <f t="shared" si="107"/>
        <v>735</v>
      </c>
    </row>
    <row r="648" spans="1:21" ht="12.95" customHeight="1" x14ac:dyDescent="0.2">
      <c r="A648" s="12" t="s">
        <v>177</v>
      </c>
      <c r="B648" s="3">
        <v>490</v>
      </c>
      <c r="C648" s="3">
        <v>751</v>
      </c>
      <c r="D648" s="3">
        <v>101</v>
      </c>
      <c r="E648" s="3">
        <v>25</v>
      </c>
      <c r="F648" s="3">
        <v>0</v>
      </c>
      <c r="G648" s="3">
        <v>0</v>
      </c>
      <c r="H648" s="3">
        <v>0</v>
      </c>
      <c r="I648" s="3">
        <v>0</v>
      </c>
      <c r="J648" s="3">
        <v>0</v>
      </c>
      <c r="K648" s="3">
        <v>0</v>
      </c>
      <c r="L648" s="3">
        <v>3</v>
      </c>
      <c r="M648" s="3">
        <v>0</v>
      </c>
      <c r="N648" s="3">
        <v>0</v>
      </c>
      <c r="O648" s="3">
        <v>0</v>
      </c>
      <c r="P648" s="3">
        <v>1</v>
      </c>
      <c r="Q648" s="3">
        <v>0</v>
      </c>
      <c r="R648" s="3">
        <v>8</v>
      </c>
      <c r="S648" s="3">
        <v>1</v>
      </c>
      <c r="T648" s="3">
        <v>13</v>
      </c>
      <c r="U648" s="3">
        <f t="shared" si="107"/>
        <v>1393</v>
      </c>
    </row>
    <row r="649" spans="1:21" ht="12.95" customHeight="1" x14ac:dyDescent="0.2">
      <c r="A649" s="12" t="s">
        <v>176</v>
      </c>
      <c r="B649" s="3">
        <v>224</v>
      </c>
      <c r="C649" s="3">
        <v>273</v>
      </c>
      <c r="D649" s="3">
        <v>39</v>
      </c>
      <c r="E649" s="3">
        <v>4</v>
      </c>
      <c r="F649" s="3">
        <v>0</v>
      </c>
      <c r="G649" s="3">
        <v>0</v>
      </c>
      <c r="H649" s="3">
        <v>0</v>
      </c>
      <c r="I649" s="3">
        <v>0</v>
      </c>
      <c r="J649" s="3">
        <v>0</v>
      </c>
      <c r="K649" s="3">
        <v>0</v>
      </c>
      <c r="L649" s="3">
        <v>0</v>
      </c>
      <c r="M649" s="3">
        <v>0</v>
      </c>
      <c r="N649" s="3">
        <v>0</v>
      </c>
      <c r="O649" s="3">
        <v>0</v>
      </c>
      <c r="P649" s="3">
        <v>0</v>
      </c>
      <c r="Q649" s="3">
        <v>0</v>
      </c>
      <c r="R649" s="3">
        <v>8</v>
      </c>
      <c r="S649" s="3">
        <v>0</v>
      </c>
      <c r="T649" s="3">
        <v>9</v>
      </c>
      <c r="U649" s="3">
        <f t="shared" si="107"/>
        <v>557</v>
      </c>
    </row>
    <row r="650" spans="1:21" ht="12.95" customHeight="1" x14ac:dyDescent="0.2">
      <c r="A650" s="12" t="s">
        <v>175</v>
      </c>
      <c r="B650" s="3">
        <v>455</v>
      </c>
      <c r="C650" s="3">
        <v>479</v>
      </c>
      <c r="D650" s="3">
        <v>68</v>
      </c>
      <c r="E650" s="3">
        <v>17</v>
      </c>
      <c r="F650" s="3">
        <v>0</v>
      </c>
      <c r="G650" s="3">
        <v>0</v>
      </c>
      <c r="H650" s="3">
        <v>0</v>
      </c>
      <c r="I650" s="3">
        <v>0</v>
      </c>
      <c r="J650" s="3">
        <v>0</v>
      </c>
      <c r="K650" s="3">
        <v>0</v>
      </c>
      <c r="L650" s="3">
        <v>0</v>
      </c>
      <c r="M650" s="3">
        <v>0</v>
      </c>
      <c r="N650" s="3">
        <v>0</v>
      </c>
      <c r="O650" s="3">
        <v>1</v>
      </c>
      <c r="P650" s="3">
        <v>0</v>
      </c>
      <c r="Q650" s="3">
        <v>0</v>
      </c>
      <c r="R650" s="3">
        <v>5</v>
      </c>
      <c r="S650" s="3">
        <v>0</v>
      </c>
      <c r="T650" s="3">
        <v>14</v>
      </c>
      <c r="U650" s="3">
        <f t="shared" si="107"/>
        <v>1039</v>
      </c>
    </row>
    <row r="651" spans="1:21" ht="12.95" customHeight="1" x14ac:dyDescent="0.2">
      <c r="A651" s="12" t="s">
        <v>174</v>
      </c>
      <c r="B651" s="3">
        <v>378</v>
      </c>
      <c r="C651" s="3">
        <v>586</v>
      </c>
      <c r="D651" s="3">
        <v>97</v>
      </c>
      <c r="E651" s="3">
        <v>16</v>
      </c>
      <c r="F651" s="3">
        <v>0</v>
      </c>
      <c r="G651" s="3">
        <v>0</v>
      </c>
      <c r="H651" s="3">
        <v>0</v>
      </c>
      <c r="I651" s="3">
        <v>0</v>
      </c>
      <c r="J651" s="3">
        <v>0</v>
      </c>
      <c r="K651" s="3">
        <v>0</v>
      </c>
      <c r="L651" s="3">
        <v>1</v>
      </c>
      <c r="M651" s="3">
        <v>0</v>
      </c>
      <c r="N651" s="3">
        <v>0</v>
      </c>
      <c r="O651" s="3">
        <v>0</v>
      </c>
      <c r="P651" s="3">
        <v>1</v>
      </c>
      <c r="Q651" s="3">
        <v>0</v>
      </c>
      <c r="R651" s="3">
        <v>5</v>
      </c>
      <c r="S651" s="3">
        <v>0</v>
      </c>
      <c r="T651" s="3">
        <v>5</v>
      </c>
      <c r="U651" s="3">
        <f t="shared" si="107"/>
        <v>1089</v>
      </c>
    </row>
    <row r="652" spans="1:21" ht="12.95" customHeight="1" x14ac:dyDescent="0.2">
      <c r="A652" s="12" t="s">
        <v>173</v>
      </c>
      <c r="B652" s="3">
        <v>149</v>
      </c>
      <c r="C652" s="3">
        <v>288</v>
      </c>
      <c r="D652" s="3">
        <v>59</v>
      </c>
      <c r="E652" s="3">
        <v>11</v>
      </c>
      <c r="F652" s="3">
        <v>0</v>
      </c>
      <c r="G652" s="3">
        <v>0</v>
      </c>
      <c r="H652" s="3">
        <v>0</v>
      </c>
      <c r="I652" s="3">
        <v>0</v>
      </c>
      <c r="J652" s="3">
        <v>0</v>
      </c>
      <c r="K652" s="3">
        <v>0</v>
      </c>
      <c r="L652" s="3">
        <v>0</v>
      </c>
      <c r="M652" s="3">
        <v>0</v>
      </c>
      <c r="N652" s="3">
        <v>0</v>
      </c>
      <c r="O652" s="3">
        <v>0</v>
      </c>
      <c r="P652" s="3">
        <v>1</v>
      </c>
      <c r="Q652" s="3">
        <v>0</v>
      </c>
      <c r="R652" s="3">
        <v>1</v>
      </c>
      <c r="S652" s="3">
        <v>1</v>
      </c>
      <c r="T652" s="3">
        <v>1</v>
      </c>
      <c r="U652" s="3">
        <f t="shared" si="107"/>
        <v>511</v>
      </c>
    </row>
    <row r="653" spans="1:21" ht="12.95" customHeight="1" x14ac:dyDescent="0.2">
      <c r="A653" s="12" t="s">
        <v>172</v>
      </c>
      <c r="B653" s="3">
        <v>400</v>
      </c>
      <c r="C653" s="3">
        <v>373</v>
      </c>
      <c r="D653" s="3">
        <v>63</v>
      </c>
      <c r="E653" s="3">
        <v>16</v>
      </c>
      <c r="F653" s="3">
        <v>0</v>
      </c>
      <c r="G653" s="3">
        <v>0</v>
      </c>
      <c r="H653" s="3">
        <v>0</v>
      </c>
      <c r="I653" s="3">
        <v>0</v>
      </c>
      <c r="J653" s="3">
        <v>0</v>
      </c>
      <c r="K653" s="3">
        <v>0</v>
      </c>
      <c r="L653" s="3">
        <v>0</v>
      </c>
      <c r="M653" s="3">
        <v>0</v>
      </c>
      <c r="N653" s="3">
        <v>0</v>
      </c>
      <c r="O653" s="3">
        <v>0</v>
      </c>
      <c r="P653" s="3">
        <v>1</v>
      </c>
      <c r="Q653" s="3">
        <v>0</v>
      </c>
      <c r="R653" s="3">
        <v>7</v>
      </c>
      <c r="S653" s="3">
        <v>0</v>
      </c>
      <c r="T653" s="3">
        <v>4</v>
      </c>
      <c r="U653" s="3">
        <f t="shared" si="107"/>
        <v>864</v>
      </c>
    </row>
    <row r="654" spans="1:21" ht="12.95" customHeight="1" x14ac:dyDescent="0.2">
      <c r="A654" s="12" t="s">
        <v>171</v>
      </c>
      <c r="B654" s="3">
        <v>344</v>
      </c>
      <c r="C654" s="3">
        <v>400</v>
      </c>
      <c r="D654" s="3">
        <v>76</v>
      </c>
      <c r="E654" s="3">
        <v>17</v>
      </c>
      <c r="F654" s="3">
        <v>0</v>
      </c>
      <c r="G654" s="3">
        <v>0</v>
      </c>
      <c r="H654" s="3">
        <v>0</v>
      </c>
      <c r="I654" s="3">
        <v>0</v>
      </c>
      <c r="J654" s="3">
        <v>0</v>
      </c>
      <c r="K654" s="3">
        <v>0</v>
      </c>
      <c r="L654" s="3">
        <v>0</v>
      </c>
      <c r="M654" s="3">
        <v>0</v>
      </c>
      <c r="N654" s="3">
        <v>0</v>
      </c>
      <c r="O654" s="3">
        <v>0</v>
      </c>
      <c r="P654" s="3">
        <v>0</v>
      </c>
      <c r="Q654" s="3">
        <v>0</v>
      </c>
      <c r="R654" s="3">
        <v>11</v>
      </c>
      <c r="S654" s="3">
        <v>0</v>
      </c>
      <c r="T654" s="3">
        <v>7</v>
      </c>
      <c r="U654" s="3">
        <f t="shared" si="107"/>
        <v>855</v>
      </c>
    </row>
    <row r="655" spans="1:21" ht="12.95" customHeight="1" x14ac:dyDescent="0.2">
      <c r="A655" s="12" t="s">
        <v>170</v>
      </c>
      <c r="B655" s="3">
        <v>486</v>
      </c>
      <c r="C655" s="3">
        <v>666</v>
      </c>
      <c r="D655" s="3">
        <v>97</v>
      </c>
      <c r="E655" s="3">
        <v>18</v>
      </c>
      <c r="F655" s="3">
        <v>0</v>
      </c>
      <c r="G655" s="3">
        <v>0</v>
      </c>
      <c r="H655" s="3">
        <v>0</v>
      </c>
      <c r="I655" s="3">
        <v>0</v>
      </c>
      <c r="J655" s="3">
        <v>0</v>
      </c>
      <c r="K655" s="3">
        <v>0</v>
      </c>
      <c r="L655" s="3">
        <v>2</v>
      </c>
      <c r="M655" s="3">
        <v>0</v>
      </c>
      <c r="N655" s="3">
        <v>0</v>
      </c>
      <c r="O655" s="3">
        <v>2</v>
      </c>
      <c r="P655" s="3">
        <v>3</v>
      </c>
      <c r="Q655" s="3">
        <v>0</v>
      </c>
      <c r="R655" s="3">
        <v>10</v>
      </c>
      <c r="S655" s="3">
        <v>0</v>
      </c>
      <c r="T655" s="3">
        <v>5</v>
      </c>
      <c r="U655" s="3">
        <f t="shared" si="107"/>
        <v>1289</v>
      </c>
    </row>
    <row r="656" spans="1:21" ht="12.95" customHeight="1" x14ac:dyDescent="0.2">
      <c r="A656" s="12" t="s">
        <v>169</v>
      </c>
      <c r="B656" s="3">
        <v>366</v>
      </c>
      <c r="C656" s="3">
        <v>492</v>
      </c>
      <c r="D656" s="3">
        <v>75</v>
      </c>
      <c r="E656" s="3">
        <v>24</v>
      </c>
      <c r="F656" s="3">
        <v>0</v>
      </c>
      <c r="G656" s="3">
        <v>0</v>
      </c>
      <c r="H656" s="3">
        <v>0</v>
      </c>
      <c r="I656" s="3">
        <v>0</v>
      </c>
      <c r="J656" s="3">
        <v>0</v>
      </c>
      <c r="K656" s="3">
        <v>0</v>
      </c>
      <c r="L656" s="3">
        <v>1</v>
      </c>
      <c r="M656" s="3">
        <v>0</v>
      </c>
      <c r="N656" s="3">
        <v>0</v>
      </c>
      <c r="O656" s="3">
        <v>1</v>
      </c>
      <c r="P656" s="3">
        <v>0</v>
      </c>
      <c r="Q656" s="3">
        <v>0</v>
      </c>
      <c r="R656" s="3">
        <v>8</v>
      </c>
      <c r="S656" s="3">
        <v>1</v>
      </c>
      <c r="T656" s="3">
        <v>4</v>
      </c>
      <c r="U656" s="3">
        <f t="shared" si="107"/>
        <v>972</v>
      </c>
    </row>
    <row r="657" spans="1:23" ht="12.95" customHeight="1" x14ac:dyDescent="0.2">
      <c r="A657" s="12" t="s">
        <v>168</v>
      </c>
      <c r="B657" s="3">
        <v>387</v>
      </c>
      <c r="C657" s="3">
        <v>630</v>
      </c>
      <c r="D657" s="3">
        <v>99</v>
      </c>
      <c r="E657" s="3">
        <v>27</v>
      </c>
      <c r="F657" s="3">
        <v>0</v>
      </c>
      <c r="G657" s="3">
        <v>0</v>
      </c>
      <c r="H657" s="3">
        <v>0</v>
      </c>
      <c r="I657" s="3">
        <v>0</v>
      </c>
      <c r="J657" s="3">
        <v>0</v>
      </c>
      <c r="K657" s="3">
        <v>0</v>
      </c>
      <c r="L657" s="3">
        <v>2</v>
      </c>
      <c r="M657" s="3">
        <v>0</v>
      </c>
      <c r="N657" s="3">
        <v>0</v>
      </c>
      <c r="O657" s="3">
        <v>0</v>
      </c>
      <c r="P657" s="3">
        <v>5</v>
      </c>
      <c r="Q657" s="3">
        <v>0</v>
      </c>
      <c r="R657" s="3">
        <v>8</v>
      </c>
      <c r="S657" s="3">
        <v>0</v>
      </c>
      <c r="T657" s="3">
        <v>3</v>
      </c>
      <c r="U657" s="3">
        <f t="shared" si="107"/>
        <v>1161</v>
      </c>
    </row>
    <row r="658" spans="1:23" ht="12.95" customHeight="1" x14ac:dyDescent="0.2">
      <c r="A658" s="12" t="s">
        <v>167</v>
      </c>
      <c r="B658" s="3">
        <v>201</v>
      </c>
      <c r="C658" s="3">
        <v>301</v>
      </c>
      <c r="D658" s="3">
        <v>49</v>
      </c>
      <c r="E658" s="3">
        <v>12</v>
      </c>
      <c r="F658" s="3">
        <v>0</v>
      </c>
      <c r="G658" s="3">
        <v>0</v>
      </c>
      <c r="H658" s="3">
        <v>0</v>
      </c>
      <c r="I658" s="3">
        <v>0</v>
      </c>
      <c r="J658" s="3">
        <v>0</v>
      </c>
      <c r="K658" s="3">
        <v>0</v>
      </c>
      <c r="L658" s="3">
        <v>1</v>
      </c>
      <c r="M658" s="3">
        <v>0</v>
      </c>
      <c r="N658" s="3">
        <v>0</v>
      </c>
      <c r="O658" s="3">
        <v>0</v>
      </c>
      <c r="P658" s="3">
        <v>0</v>
      </c>
      <c r="Q658" s="3">
        <v>0</v>
      </c>
      <c r="R658" s="3">
        <v>5</v>
      </c>
      <c r="S658" s="3">
        <v>0</v>
      </c>
      <c r="T658" s="3">
        <v>1</v>
      </c>
      <c r="U658" s="3">
        <f t="shared" si="107"/>
        <v>570</v>
      </c>
    </row>
    <row r="659" spans="1:23" ht="12.95" customHeight="1" x14ac:dyDescent="0.2">
      <c r="A659" s="12" t="s">
        <v>166</v>
      </c>
      <c r="B659" s="3">
        <v>595</v>
      </c>
      <c r="C659" s="3">
        <v>623</v>
      </c>
      <c r="D659" s="3">
        <v>76</v>
      </c>
      <c r="E659" s="3">
        <v>25</v>
      </c>
      <c r="F659" s="3">
        <v>0</v>
      </c>
      <c r="G659" s="3">
        <v>0</v>
      </c>
      <c r="H659" s="3">
        <v>0</v>
      </c>
      <c r="I659" s="3">
        <v>0</v>
      </c>
      <c r="J659" s="3">
        <v>0</v>
      </c>
      <c r="K659" s="3">
        <v>0</v>
      </c>
      <c r="L659" s="3">
        <v>1</v>
      </c>
      <c r="M659" s="3">
        <v>0</v>
      </c>
      <c r="N659" s="3">
        <v>0</v>
      </c>
      <c r="O659" s="3">
        <v>0</v>
      </c>
      <c r="P659" s="3">
        <v>1</v>
      </c>
      <c r="Q659" s="3">
        <v>1</v>
      </c>
      <c r="R659" s="3">
        <v>12</v>
      </c>
      <c r="S659" s="3">
        <v>0</v>
      </c>
      <c r="T659" s="3">
        <v>10</v>
      </c>
      <c r="U659" s="3">
        <f t="shared" si="107"/>
        <v>1344</v>
      </c>
    </row>
    <row r="660" spans="1:23" ht="12.95" customHeight="1" x14ac:dyDescent="0.2">
      <c r="A660" s="12" t="s">
        <v>165</v>
      </c>
      <c r="B660" s="3">
        <v>282</v>
      </c>
      <c r="C660" s="3">
        <v>325</v>
      </c>
      <c r="D660" s="3">
        <v>48</v>
      </c>
      <c r="E660" s="3">
        <v>15</v>
      </c>
      <c r="F660" s="3">
        <v>0</v>
      </c>
      <c r="G660" s="3">
        <v>0</v>
      </c>
      <c r="H660" s="3">
        <v>0</v>
      </c>
      <c r="I660" s="3">
        <v>0</v>
      </c>
      <c r="J660" s="3">
        <v>0</v>
      </c>
      <c r="K660" s="3">
        <v>0</v>
      </c>
      <c r="L660" s="3">
        <v>2</v>
      </c>
      <c r="M660" s="3">
        <v>0</v>
      </c>
      <c r="N660" s="3">
        <v>0</v>
      </c>
      <c r="O660" s="3">
        <v>0</v>
      </c>
      <c r="P660" s="3">
        <v>0</v>
      </c>
      <c r="Q660" s="3">
        <v>0</v>
      </c>
      <c r="R660" s="3">
        <v>8</v>
      </c>
      <c r="S660" s="3">
        <v>0</v>
      </c>
      <c r="T660" s="3">
        <v>9</v>
      </c>
      <c r="U660" s="3">
        <f t="shared" si="107"/>
        <v>689</v>
      </c>
    </row>
    <row r="661" spans="1:23" ht="12.95" customHeight="1" x14ac:dyDescent="0.2">
      <c r="A661" s="12" t="s">
        <v>164</v>
      </c>
      <c r="B661" s="3">
        <v>128</v>
      </c>
      <c r="C661" s="3">
        <v>155</v>
      </c>
      <c r="D661" s="3">
        <v>16</v>
      </c>
      <c r="E661" s="3">
        <v>7</v>
      </c>
      <c r="F661" s="3">
        <v>0</v>
      </c>
      <c r="G661" s="3">
        <v>0</v>
      </c>
      <c r="H661" s="3">
        <v>0</v>
      </c>
      <c r="I661" s="3">
        <v>0</v>
      </c>
      <c r="J661" s="3">
        <v>0</v>
      </c>
      <c r="K661" s="3">
        <v>0</v>
      </c>
      <c r="L661" s="3">
        <v>1</v>
      </c>
      <c r="M661" s="3">
        <v>0</v>
      </c>
      <c r="N661" s="3">
        <v>0</v>
      </c>
      <c r="O661" s="3">
        <v>0</v>
      </c>
      <c r="P661" s="3">
        <v>1</v>
      </c>
      <c r="Q661" s="3">
        <v>0</v>
      </c>
      <c r="R661" s="3">
        <v>4</v>
      </c>
      <c r="S661" s="3">
        <v>0</v>
      </c>
      <c r="T661" s="3">
        <v>3</v>
      </c>
      <c r="U661" s="3">
        <f t="shared" si="107"/>
        <v>315</v>
      </c>
    </row>
    <row r="662" spans="1:23" ht="12.95" customHeight="1" x14ac:dyDescent="0.2">
      <c r="A662" s="12" t="s">
        <v>163</v>
      </c>
      <c r="B662" s="3">
        <v>596</v>
      </c>
      <c r="C662" s="3">
        <v>661</v>
      </c>
      <c r="D662" s="3">
        <v>106</v>
      </c>
      <c r="E662" s="3">
        <v>20</v>
      </c>
      <c r="F662" s="3">
        <v>0</v>
      </c>
      <c r="G662" s="3">
        <v>0</v>
      </c>
      <c r="H662" s="3">
        <v>0</v>
      </c>
      <c r="I662" s="3">
        <v>0</v>
      </c>
      <c r="J662" s="3">
        <v>0</v>
      </c>
      <c r="K662" s="3">
        <v>0</v>
      </c>
      <c r="L662" s="3">
        <v>5</v>
      </c>
      <c r="M662" s="3">
        <v>0</v>
      </c>
      <c r="N662" s="3">
        <v>0</v>
      </c>
      <c r="O662" s="3">
        <v>0</v>
      </c>
      <c r="P662" s="3">
        <v>1</v>
      </c>
      <c r="Q662" s="3">
        <v>0</v>
      </c>
      <c r="R662" s="3">
        <v>7</v>
      </c>
      <c r="S662" s="3">
        <v>0</v>
      </c>
      <c r="T662" s="3">
        <v>11</v>
      </c>
      <c r="U662" s="3">
        <f t="shared" si="107"/>
        <v>1407</v>
      </c>
    </row>
    <row r="663" spans="1:23" ht="12.95" customHeight="1" x14ac:dyDescent="0.2">
      <c r="A663" s="12" t="s">
        <v>162</v>
      </c>
      <c r="B663" s="3">
        <v>563</v>
      </c>
      <c r="C663" s="3">
        <v>513</v>
      </c>
      <c r="D663" s="3">
        <v>64</v>
      </c>
      <c r="E663" s="3">
        <v>21</v>
      </c>
      <c r="F663" s="3">
        <v>0</v>
      </c>
      <c r="G663" s="3">
        <v>0</v>
      </c>
      <c r="H663" s="3">
        <v>0</v>
      </c>
      <c r="I663" s="3">
        <v>0</v>
      </c>
      <c r="J663" s="3">
        <v>0</v>
      </c>
      <c r="K663" s="3">
        <v>0</v>
      </c>
      <c r="L663" s="3">
        <v>2</v>
      </c>
      <c r="M663" s="3">
        <v>0</v>
      </c>
      <c r="N663" s="3">
        <v>0</v>
      </c>
      <c r="O663" s="3">
        <v>0</v>
      </c>
      <c r="P663" s="3">
        <v>1</v>
      </c>
      <c r="Q663" s="3">
        <v>0</v>
      </c>
      <c r="R663" s="3">
        <v>11</v>
      </c>
      <c r="S663" s="3">
        <v>1</v>
      </c>
      <c r="T663" s="3">
        <v>12</v>
      </c>
      <c r="U663" s="3">
        <f t="shared" si="107"/>
        <v>1188</v>
      </c>
    </row>
    <row r="664" spans="1:23" ht="12.95" customHeight="1" x14ac:dyDescent="0.2">
      <c r="A664" s="12" t="s">
        <v>161</v>
      </c>
      <c r="B664" s="3">
        <v>63</v>
      </c>
      <c r="C664" s="3">
        <v>128</v>
      </c>
      <c r="D664" s="3">
        <v>18</v>
      </c>
      <c r="E664" s="3">
        <v>5</v>
      </c>
      <c r="F664" s="3">
        <v>0</v>
      </c>
      <c r="G664" s="3">
        <v>0</v>
      </c>
      <c r="H664" s="3">
        <v>0</v>
      </c>
      <c r="I664" s="3">
        <v>0</v>
      </c>
      <c r="J664" s="3">
        <v>0</v>
      </c>
      <c r="K664" s="3">
        <v>0</v>
      </c>
      <c r="L664" s="3">
        <v>0</v>
      </c>
      <c r="M664" s="3">
        <v>0</v>
      </c>
      <c r="N664" s="3">
        <v>0</v>
      </c>
      <c r="O664" s="3">
        <v>1</v>
      </c>
      <c r="P664" s="3">
        <v>0</v>
      </c>
      <c r="Q664" s="3">
        <v>0</v>
      </c>
      <c r="R664" s="3">
        <v>0</v>
      </c>
      <c r="S664" s="3">
        <v>0</v>
      </c>
      <c r="T664" s="3">
        <v>5</v>
      </c>
      <c r="U664" s="3">
        <f t="shared" si="107"/>
        <v>220</v>
      </c>
    </row>
    <row r="665" spans="1:23" ht="12.95" customHeight="1" x14ac:dyDescent="0.2">
      <c r="A665" s="12" t="s">
        <v>160</v>
      </c>
      <c r="B665" s="3">
        <v>270</v>
      </c>
      <c r="C665" s="3">
        <v>424</v>
      </c>
      <c r="D665" s="3">
        <v>105</v>
      </c>
      <c r="E665" s="3">
        <v>15</v>
      </c>
      <c r="F665" s="3">
        <v>0</v>
      </c>
      <c r="G665" s="3">
        <v>0</v>
      </c>
      <c r="H665" s="3">
        <v>0</v>
      </c>
      <c r="I665" s="3">
        <v>0</v>
      </c>
      <c r="J665" s="3">
        <v>0</v>
      </c>
      <c r="K665" s="3">
        <v>0</v>
      </c>
      <c r="L665" s="3">
        <v>0</v>
      </c>
      <c r="M665" s="3">
        <v>0</v>
      </c>
      <c r="N665" s="3">
        <v>0</v>
      </c>
      <c r="O665" s="3">
        <v>0</v>
      </c>
      <c r="P665" s="3">
        <v>1</v>
      </c>
      <c r="Q665" s="3">
        <v>0</v>
      </c>
      <c r="R665" s="3">
        <v>6</v>
      </c>
      <c r="S665" s="3">
        <v>0</v>
      </c>
      <c r="T665" s="3">
        <v>5</v>
      </c>
      <c r="U665" s="3">
        <f t="shared" si="107"/>
        <v>826</v>
      </c>
    </row>
    <row r="666" spans="1:23" ht="12.95" customHeight="1" x14ac:dyDescent="0.2">
      <c r="A666" s="12" t="s">
        <v>159</v>
      </c>
      <c r="B666" s="3">
        <v>195</v>
      </c>
      <c r="C666" s="3">
        <v>168</v>
      </c>
      <c r="D666" s="3">
        <v>26</v>
      </c>
      <c r="E666" s="3">
        <v>5</v>
      </c>
      <c r="F666" s="3">
        <v>0</v>
      </c>
      <c r="G666" s="3">
        <v>0</v>
      </c>
      <c r="H666" s="3">
        <v>0</v>
      </c>
      <c r="I666" s="3">
        <v>0</v>
      </c>
      <c r="J666" s="3">
        <v>0</v>
      </c>
      <c r="K666" s="3">
        <v>0</v>
      </c>
      <c r="L666" s="3">
        <v>0</v>
      </c>
      <c r="M666" s="3">
        <v>0</v>
      </c>
      <c r="N666" s="3">
        <v>0</v>
      </c>
      <c r="O666" s="3">
        <v>0</v>
      </c>
      <c r="P666" s="3">
        <v>1</v>
      </c>
      <c r="Q666" s="3">
        <v>0</v>
      </c>
      <c r="R666" s="3">
        <v>5</v>
      </c>
      <c r="S666" s="3">
        <v>1</v>
      </c>
      <c r="T666" s="3">
        <v>2</v>
      </c>
      <c r="U666" s="3">
        <f t="shared" si="107"/>
        <v>403</v>
      </c>
    </row>
    <row r="667" spans="1:23" s="9" customFormat="1" ht="12.95" customHeight="1" x14ac:dyDescent="0.2">
      <c r="A667" s="16" t="s">
        <v>158</v>
      </c>
      <c r="B667" s="4">
        <f>SUM(B635:B666)</f>
        <v>10780</v>
      </c>
      <c r="C667" s="4">
        <f>SUM(C635:C666)</f>
        <v>13023</v>
      </c>
      <c r="D667" s="4">
        <f>SUM(D635:D666)</f>
        <v>2021</v>
      </c>
      <c r="E667" s="4">
        <f>SUM(E635:E666)</f>
        <v>570</v>
      </c>
      <c r="F667" s="4">
        <f>SUM(F635:F666)</f>
        <v>0</v>
      </c>
      <c r="G667" s="4">
        <f t="shared" ref="G667:O667" si="108">SUM(G635:G666)</f>
        <v>0</v>
      </c>
      <c r="H667" s="4">
        <f t="shared" si="108"/>
        <v>0</v>
      </c>
      <c r="I667" s="4">
        <f t="shared" si="108"/>
        <v>0</v>
      </c>
      <c r="J667" s="4">
        <f t="shared" si="108"/>
        <v>0</v>
      </c>
      <c r="K667" s="4">
        <f t="shared" si="108"/>
        <v>0</v>
      </c>
      <c r="L667" s="4">
        <f t="shared" si="108"/>
        <v>30</v>
      </c>
      <c r="M667" s="4">
        <f t="shared" si="108"/>
        <v>2</v>
      </c>
      <c r="N667" s="4">
        <f t="shared" si="108"/>
        <v>0</v>
      </c>
      <c r="O667" s="4">
        <f t="shared" si="108"/>
        <v>8</v>
      </c>
      <c r="P667" s="4">
        <f t="shared" ref="P667:U667" si="109">SUM(P635:P666)</f>
        <v>41</v>
      </c>
      <c r="Q667" s="4">
        <f t="shared" si="109"/>
        <v>4</v>
      </c>
      <c r="R667" s="4">
        <f t="shared" si="109"/>
        <v>192</v>
      </c>
      <c r="S667" s="4">
        <f t="shared" si="109"/>
        <v>9</v>
      </c>
      <c r="T667" s="4">
        <f t="shared" si="109"/>
        <v>177</v>
      </c>
      <c r="U667" s="4">
        <f t="shared" si="109"/>
        <v>26857</v>
      </c>
      <c r="V667" s="13"/>
      <c r="W667" s="13"/>
    </row>
    <row r="668" spans="1:23" s="9" customFormat="1" ht="12.95" customHeight="1" x14ac:dyDescent="0.2">
      <c r="A668" s="11"/>
      <c r="B668" s="5"/>
      <c r="C668" s="5"/>
      <c r="D668" s="5"/>
      <c r="E668" s="5"/>
      <c r="F668" s="5"/>
      <c r="G668" s="5"/>
      <c r="H668" s="5"/>
      <c r="I668" s="5"/>
      <c r="J668" s="5"/>
      <c r="K668" s="5"/>
      <c r="L668" s="5"/>
      <c r="M668" s="5"/>
      <c r="N668" s="5"/>
      <c r="O668" s="5"/>
      <c r="P668" s="5"/>
      <c r="Q668" s="5"/>
      <c r="R668" s="5"/>
      <c r="S668" s="5"/>
      <c r="T668" s="5"/>
      <c r="U668" s="6"/>
      <c r="V668" s="13"/>
      <c r="W668" s="13"/>
    </row>
    <row r="669" spans="1:23" s="9" customFormat="1" ht="12.95" customHeight="1" x14ac:dyDescent="0.2">
      <c r="A669" s="11" t="s">
        <v>9</v>
      </c>
      <c r="B669" s="5"/>
      <c r="C669" s="5"/>
      <c r="D669" s="5"/>
      <c r="E669" s="5"/>
      <c r="F669" s="5"/>
      <c r="G669" s="5"/>
      <c r="H669" s="5"/>
      <c r="I669" s="5"/>
      <c r="J669" s="5"/>
      <c r="K669" s="5"/>
      <c r="L669" s="5"/>
      <c r="M669" s="5"/>
      <c r="N669" s="5"/>
      <c r="O669" s="5"/>
      <c r="P669" s="5"/>
      <c r="Q669" s="5"/>
      <c r="R669" s="5"/>
      <c r="S669" s="5"/>
      <c r="T669" s="5"/>
      <c r="U669" s="6"/>
      <c r="V669" s="13"/>
      <c r="W669" s="13"/>
    </row>
    <row r="670" spans="1:23" ht="12.95" customHeight="1" x14ac:dyDescent="0.2">
      <c r="A670" s="12" t="s">
        <v>157</v>
      </c>
      <c r="B670" s="3">
        <v>282</v>
      </c>
      <c r="C670" s="3">
        <v>512</v>
      </c>
      <c r="D670" s="3">
        <v>91</v>
      </c>
      <c r="E670" s="3">
        <v>16</v>
      </c>
      <c r="F670" s="3">
        <v>0</v>
      </c>
      <c r="G670" s="3">
        <v>0</v>
      </c>
      <c r="H670" s="3">
        <v>0</v>
      </c>
      <c r="I670" s="3">
        <v>0</v>
      </c>
      <c r="J670" s="3">
        <v>0</v>
      </c>
      <c r="K670" s="3">
        <v>0</v>
      </c>
      <c r="L670" s="3">
        <v>0</v>
      </c>
      <c r="M670" s="3">
        <v>0</v>
      </c>
      <c r="N670" s="3">
        <v>0</v>
      </c>
      <c r="O670" s="3">
        <v>1</v>
      </c>
      <c r="P670" s="3">
        <v>2</v>
      </c>
      <c r="Q670" s="3">
        <v>0</v>
      </c>
      <c r="R670" s="3">
        <v>6</v>
      </c>
      <c r="S670" s="3">
        <v>0</v>
      </c>
      <c r="T670" s="3">
        <v>3</v>
      </c>
      <c r="U670" s="3">
        <f>SUM(B670:T670)</f>
        <v>913</v>
      </c>
    </row>
    <row r="671" spans="1:23" ht="12.95" customHeight="1" x14ac:dyDescent="0.2">
      <c r="A671" s="12" t="s">
        <v>156</v>
      </c>
      <c r="B671" s="3">
        <v>328</v>
      </c>
      <c r="C671" s="3">
        <v>727</v>
      </c>
      <c r="D671" s="3">
        <v>161</v>
      </c>
      <c r="E671" s="3">
        <v>22</v>
      </c>
      <c r="F671" s="3">
        <v>0</v>
      </c>
      <c r="G671" s="3">
        <v>0</v>
      </c>
      <c r="H671" s="3">
        <v>0</v>
      </c>
      <c r="I671" s="3">
        <v>0</v>
      </c>
      <c r="J671" s="3">
        <v>0</v>
      </c>
      <c r="K671" s="3">
        <v>0</v>
      </c>
      <c r="L671" s="3">
        <v>0</v>
      </c>
      <c r="M671" s="3">
        <v>0</v>
      </c>
      <c r="N671" s="3">
        <v>0</v>
      </c>
      <c r="O671" s="3">
        <v>0</v>
      </c>
      <c r="P671" s="3">
        <v>0</v>
      </c>
      <c r="Q671" s="3">
        <v>0</v>
      </c>
      <c r="R671" s="3">
        <v>2</v>
      </c>
      <c r="S671" s="3">
        <v>0</v>
      </c>
      <c r="T671" s="3">
        <v>9</v>
      </c>
      <c r="U671" s="3">
        <f>SUM(B671:T671)</f>
        <v>1249</v>
      </c>
    </row>
    <row r="672" spans="1:23" ht="12.95" customHeight="1" x14ac:dyDescent="0.2">
      <c r="A672" s="12" t="s">
        <v>155</v>
      </c>
      <c r="B672" s="3">
        <v>296</v>
      </c>
      <c r="C672" s="3">
        <v>743</v>
      </c>
      <c r="D672" s="3">
        <v>138</v>
      </c>
      <c r="E672" s="3">
        <v>26</v>
      </c>
      <c r="F672" s="3">
        <v>0</v>
      </c>
      <c r="G672" s="3">
        <v>0</v>
      </c>
      <c r="H672" s="3">
        <v>0</v>
      </c>
      <c r="I672" s="3">
        <v>0</v>
      </c>
      <c r="J672" s="3">
        <v>0</v>
      </c>
      <c r="K672" s="3">
        <v>0</v>
      </c>
      <c r="L672" s="3">
        <v>2</v>
      </c>
      <c r="M672" s="3">
        <v>1</v>
      </c>
      <c r="N672" s="3">
        <v>0</v>
      </c>
      <c r="O672" s="3">
        <v>1</v>
      </c>
      <c r="P672" s="3">
        <v>1</v>
      </c>
      <c r="Q672" s="3">
        <v>0</v>
      </c>
      <c r="R672" s="3">
        <v>6</v>
      </c>
      <c r="S672" s="3">
        <v>1</v>
      </c>
      <c r="T672" s="3">
        <v>7</v>
      </c>
      <c r="U672" s="3">
        <f>SUM(B672:T672)</f>
        <v>1222</v>
      </c>
    </row>
    <row r="673" spans="1:23" s="9" customFormat="1" ht="12.95" customHeight="1" x14ac:dyDescent="0.2">
      <c r="A673" s="16" t="s">
        <v>154</v>
      </c>
      <c r="B673" s="4">
        <f>SUM(B670:B672)</f>
        <v>906</v>
      </c>
      <c r="C673" s="4">
        <f>SUM(C670:C672)</f>
        <v>1982</v>
      </c>
      <c r="D673" s="4">
        <f>SUM(D670:D672)</f>
        <v>390</v>
      </c>
      <c r="E673" s="4">
        <f>SUM(E670:E672)</f>
        <v>64</v>
      </c>
      <c r="F673" s="4">
        <f>SUM(F670:F672)</f>
        <v>0</v>
      </c>
      <c r="G673" s="4">
        <f t="shared" ref="G673:P673" si="110">SUM(G670:G672)</f>
        <v>0</v>
      </c>
      <c r="H673" s="4">
        <f t="shared" si="110"/>
        <v>0</v>
      </c>
      <c r="I673" s="4">
        <f t="shared" si="110"/>
        <v>0</v>
      </c>
      <c r="J673" s="4">
        <f t="shared" si="110"/>
        <v>0</v>
      </c>
      <c r="K673" s="4">
        <f t="shared" si="110"/>
        <v>0</v>
      </c>
      <c r="L673" s="4">
        <f t="shared" si="110"/>
        <v>2</v>
      </c>
      <c r="M673" s="4">
        <f t="shared" si="110"/>
        <v>1</v>
      </c>
      <c r="N673" s="4">
        <f t="shared" si="110"/>
        <v>0</v>
      </c>
      <c r="O673" s="4">
        <f t="shared" si="110"/>
        <v>2</v>
      </c>
      <c r="P673" s="4">
        <f t="shared" si="110"/>
        <v>3</v>
      </c>
      <c r="Q673" s="4">
        <f t="shared" ref="Q673:U673" si="111">SUM(Q670:Q672)</f>
        <v>0</v>
      </c>
      <c r="R673" s="4">
        <f t="shared" si="111"/>
        <v>14</v>
      </c>
      <c r="S673" s="4">
        <f t="shared" si="111"/>
        <v>1</v>
      </c>
      <c r="T673" s="4">
        <f t="shared" si="111"/>
        <v>19</v>
      </c>
      <c r="U673" s="4">
        <f t="shared" si="111"/>
        <v>3384</v>
      </c>
      <c r="V673" s="13"/>
      <c r="W673" s="13"/>
    </row>
    <row r="674" spans="1:23" s="9" customFormat="1" ht="12.95" customHeight="1" x14ac:dyDescent="0.2">
      <c r="A674" s="11"/>
      <c r="B674" s="5"/>
      <c r="C674" s="5"/>
      <c r="D674" s="5"/>
      <c r="E674" s="5"/>
      <c r="F674" s="5"/>
      <c r="G674" s="5"/>
      <c r="H674" s="5"/>
      <c r="I674" s="5"/>
      <c r="J674" s="5"/>
      <c r="K674" s="5"/>
      <c r="L674" s="5"/>
      <c r="M674" s="5"/>
      <c r="N674" s="5"/>
      <c r="O674" s="5"/>
      <c r="P674" s="5"/>
      <c r="Q674" s="5"/>
      <c r="R674" s="5"/>
      <c r="S674" s="5"/>
      <c r="T674" s="5"/>
      <c r="U674" s="6"/>
      <c r="V674" s="13"/>
      <c r="W674" s="13"/>
    </row>
    <row r="675" spans="1:23" s="9" customFormat="1" ht="12.95" customHeight="1" x14ac:dyDescent="0.2">
      <c r="A675" s="11" t="s">
        <v>8</v>
      </c>
      <c r="B675" s="5"/>
      <c r="C675" s="5"/>
      <c r="D675" s="5"/>
      <c r="E675" s="5"/>
      <c r="F675" s="5"/>
      <c r="G675" s="5"/>
      <c r="H675" s="5"/>
      <c r="I675" s="5"/>
      <c r="J675" s="5"/>
      <c r="K675" s="5"/>
      <c r="L675" s="5"/>
      <c r="M675" s="5"/>
      <c r="N675" s="5"/>
      <c r="O675" s="5"/>
      <c r="P675" s="5"/>
      <c r="Q675" s="5"/>
      <c r="R675" s="5"/>
      <c r="S675" s="5"/>
      <c r="T675" s="5"/>
      <c r="U675" s="6"/>
      <c r="V675" s="13"/>
      <c r="W675" s="13"/>
    </row>
    <row r="676" spans="1:23" ht="12.95" customHeight="1" x14ac:dyDescent="0.2">
      <c r="A676" s="12" t="s">
        <v>153</v>
      </c>
      <c r="B676" s="3">
        <v>447</v>
      </c>
      <c r="C676" s="3">
        <v>823</v>
      </c>
      <c r="D676" s="3">
        <v>133</v>
      </c>
      <c r="E676" s="3">
        <v>24</v>
      </c>
      <c r="F676" s="3">
        <v>0</v>
      </c>
      <c r="G676" s="3">
        <v>0</v>
      </c>
      <c r="H676" s="3">
        <v>0</v>
      </c>
      <c r="I676" s="3">
        <v>0</v>
      </c>
      <c r="J676" s="3">
        <v>0</v>
      </c>
      <c r="K676" s="3">
        <v>0</v>
      </c>
      <c r="L676" s="3">
        <v>1</v>
      </c>
      <c r="M676" s="3">
        <v>0</v>
      </c>
      <c r="N676" s="3">
        <v>0</v>
      </c>
      <c r="O676" s="3">
        <v>0</v>
      </c>
      <c r="P676" s="3">
        <v>2</v>
      </c>
      <c r="Q676" s="3">
        <v>0</v>
      </c>
      <c r="R676" s="3">
        <v>10</v>
      </c>
      <c r="S676" s="3">
        <v>0</v>
      </c>
      <c r="T676" s="3">
        <v>8</v>
      </c>
      <c r="U676" s="3">
        <f t="shared" ref="U676:U681" si="112">SUM(B676:T676)</f>
        <v>1448</v>
      </c>
    </row>
    <row r="677" spans="1:23" ht="12.95" customHeight="1" x14ac:dyDescent="0.2">
      <c r="A677" s="12" t="s">
        <v>152</v>
      </c>
      <c r="B677" s="3">
        <v>186</v>
      </c>
      <c r="C677" s="3">
        <v>494</v>
      </c>
      <c r="D677" s="3">
        <v>90</v>
      </c>
      <c r="E677" s="3">
        <v>16</v>
      </c>
      <c r="F677" s="3">
        <v>0</v>
      </c>
      <c r="G677" s="3">
        <v>0</v>
      </c>
      <c r="H677" s="3">
        <v>0</v>
      </c>
      <c r="I677" s="3">
        <v>0</v>
      </c>
      <c r="J677" s="3">
        <v>0</v>
      </c>
      <c r="K677" s="3">
        <v>0</v>
      </c>
      <c r="L677" s="3">
        <v>0</v>
      </c>
      <c r="M677" s="3">
        <v>0</v>
      </c>
      <c r="N677" s="3">
        <v>0</v>
      </c>
      <c r="O677" s="3">
        <v>0</v>
      </c>
      <c r="P677" s="3">
        <v>0</v>
      </c>
      <c r="Q677" s="3">
        <v>0</v>
      </c>
      <c r="R677" s="3">
        <v>7</v>
      </c>
      <c r="S677" s="3">
        <v>0</v>
      </c>
      <c r="T677" s="3">
        <v>2</v>
      </c>
      <c r="U677" s="3">
        <f t="shared" si="112"/>
        <v>795</v>
      </c>
    </row>
    <row r="678" spans="1:23" ht="12.95" customHeight="1" x14ac:dyDescent="0.2">
      <c r="A678" s="12" t="s">
        <v>151</v>
      </c>
      <c r="B678" s="3">
        <v>340</v>
      </c>
      <c r="C678" s="3">
        <v>802</v>
      </c>
      <c r="D678" s="3">
        <v>121</v>
      </c>
      <c r="E678" s="3">
        <v>30</v>
      </c>
      <c r="F678" s="3">
        <v>0</v>
      </c>
      <c r="G678" s="3">
        <v>1</v>
      </c>
      <c r="H678" s="3">
        <v>0</v>
      </c>
      <c r="I678" s="3">
        <v>0</v>
      </c>
      <c r="J678" s="3">
        <v>0</v>
      </c>
      <c r="K678" s="3">
        <v>0</v>
      </c>
      <c r="L678" s="3">
        <v>4</v>
      </c>
      <c r="M678" s="3">
        <v>0</v>
      </c>
      <c r="N678" s="3">
        <v>0</v>
      </c>
      <c r="O678" s="3">
        <v>2</v>
      </c>
      <c r="P678" s="3">
        <v>1</v>
      </c>
      <c r="Q678" s="3">
        <v>0</v>
      </c>
      <c r="R678" s="3">
        <v>8</v>
      </c>
      <c r="S678" s="3">
        <v>0</v>
      </c>
      <c r="T678" s="3">
        <v>8</v>
      </c>
      <c r="U678" s="3">
        <f t="shared" si="112"/>
        <v>1317</v>
      </c>
    </row>
    <row r="679" spans="1:23" ht="12.95" customHeight="1" x14ac:dyDescent="0.2">
      <c r="A679" s="12" t="s">
        <v>150</v>
      </c>
      <c r="B679" s="3">
        <v>286</v>
      </c>
      <c r="C679" s="3">
        <v>427</v>
      </c>
      <c r="D679" s="3">
        <v>94</v>
      </c>
      <c r="E679" s="3">
        <v>17</v>
      </c>
      <c r="F679" s="3">
        <v>0</v>
      </c>
      <c r="G679" s="3">
        <v>0</v>
      </c>
      <c r="H679" s="3">
        <v>0</v>
      </c>
      <c r="I679" s="3">
        <v>0</v>
      </c>
      <c r="J679" s="3">
        <v>0</v>
      </c>
      <c r="K679" s="3">
        <v>0</v>
      </c>
      <c r="L679" s="3">
        <v>1</v>
      </c>
      <c r="M679" s="3">
        <v>0</v>
      </c>
      <c r="N679" s="3">
        <v>0</v>
      </c>
      <c r="O679" s="3">
        <v>0</v>
      </c>
      <c r="P679" s="3">
        <v>0</v>
      </c>
      <c r="Q679" s="3">
        <v>0</v>
      </c>
      <c r="R679" s="3">
        <v>6</v>
      </c>
      <c r="S679" s="3">
        <v>0</v>
      </c>
      <c r="T679" s="3">
        <v>8</v>
      </c>
      <c r="U679" s="3">
        <f t="shared" si="112"/>
        <v>839</v>
      </c>
    </row>
    <row r="680" spans="1:23" ht="12.95" customHeight="1" x14ac:dyDescent="0.2">
      <c r="A680" s="12" t="s">
        <v>149</v>
      </c>
      <c r="B680" s="3">
        <v>256</v>
      </c>
      <c r="C680" s="3">
        <v>387</v>
      </c>
      <c r="D680" s="3">
        <v>40</v>
      </c>
      <c r="E680" s="3">
        <v>24</v>
      </c>
      <c r="F680" s="3">
        <v>0</v>
      </c>
      <c r="G680" s="3">
        <v>0</v>
      </c>
      <c r="H680" s="3">
        <v>0</v>
      </c>
      <c r="I680" s="3">
        <v>0</v>
      </c>
      <c r="J680" s="3">
        <v>0</v>
      </c>
      <c r="K680" s="3">
        <v>0</v>
      </c>
      <c r="L680" s="3">
        <v>1</v>
      </c>
      <c r="M680" s="3">
        <v>0</v>
      </c>
      <c r="N680" s="3">
        <v>0</v>
      </c>
      <c r="O680" s="3">
        <v>0</v>
      </c>
      <c r="P680" s="3">
        <v>1</v>
      </c>
      <c r="Q680" s="3">
        <v>0</v>
      </c>
      <c r="R680" s="3">
        <v>2</v>
      </c>
      <c r="S680" s="3">
        <v>0</v>
      </c>
      <c r="T680" s="3">
        <v>2</v>
      </c>
      <c r="U680" s="3">
        <f t="shared" si="112"/>
        <v>713</v>
      </c>
    </row>
    <row r="681" spans="1:23" ht="12.95" customHeight="1" x14ac:dyDescent="0.2">
      <c r="A681" s="12" t="s">
        <v>148</v>
      </c>
      <c r="B681" s="3">
        <v>0</v>
      </c>
      <c r="C681" s="3">
        <v>0</v>
      </c>
      <c r="D681" s="3">
        <v>0</v>
      </c>
      <c r="E681" s="3">
        <v>0</v>
      </c>
      <c r="F681" s="3">
        <v>0</v>
      </c>
      <c r="G681" s="3">
        <v>0</v>
      </c>
      <c r="H681" s="3">
        <v>0</v>
      </c>
      <c r="I681" s="3">
        <v>0</v>
      </c>
      <c r="J681" s="3">
        <v>0</v>
      </c>
      <c r="K681" s="3">
        <v>0</v>
      </c>
      <c r="L681" s="3">
        <v>0</v>
      </c>
      <c r="M681" s="3">
        <v>0</v>
      </c>
      <c r="N681" s="3">
        <v>0</v>
      </c>
      <c r="O681" s="3">
        <v>0</v>
      </c>
      <c r="P681" s="3">
        <v>0</v>
      </c>
      <c r="Q681" s="3">
        <v>0</v>
      </c>
      <c r="R681" s="3">
        <v>0</v>
      </c>
      <c r="S681" s="3">
        <v>0</v>
      </c>
      <c r="T681" s="3">
        <v>0</v>
      </c>
      <c r="U681" s="3">
        <f t="shared" si="112"/>
        <v>0</v>
      </c>
    </row>
    <row r="682" spans="1:23" s="9" customFormat="1" ht="12.95" customHeight="1" x14ac:dyDescent="0.2">
      <c r="A682" s="16" t="s">
        <v>147</v>
      </c>
      <c r="B682" s="4">
        <f>SUM(B676:B681)</f>
        <v>1515</v>
      </c>
      <c r="C682" s="4">
        <f t="shared" ref="C682:U682" si="113">SUM(C676:C681)</f>
        <v>2933</v>
      </c>
      <c r="D682" s="4">
        <f t="shared" si="113"/>
        <v>478</v>
      </c>
      <c r="E682" s="4">
        <f t="shared" si="113"/>
        <v>111</v>
      </c>
      <c r="F682" s="4">
        <f t="shared" si="113"/>
        <v>0</v>
      </c>
      <c r="G682" s="4">
        <f t="shared" si="113"/>
        <v>1</v>
      </c>
      <c r="H682" s="4">
        <f t="shared" si="113"/>
        <v>0</v>
      </c>
      <c r="I682" s="4">
        <f t="shared" si="113"/>
        <v>0</v>
      </c>
      <c r="J682" s="4">
        <f t="shared" si="113"/>
        <v>0</v>
      </c>
      <c r="K682" s="4">
        <f t="shared" si="113"/>
        <v>0</v>
      </c>
      <c r="L682" s="4">
        <f t="shared" si="113"/>
        <v>7</v>
      </c>
      <c r="M682" s="4">
        <f t="shared" si="113"/>
        <v>0</v>
      </c>
      <c r="N682" s="4">
        <f t="shared" si="113"/>
        <v>0</v>
      </c>
      <c r="O682" s="4">
        <f t="shared" si="113"/>
        <v>2</v>
      </c>
      <c r="P682" s="4">
        <f t="shared" si="113"/>
        <v>4</v>
      </c>
      <c r="Q682" s="4">
        <f t="shared" si="113"/>
        <v>0</v>
      </c>
      <c r="R682" s="4">
        <f t="shared" si="113"/>
        <v>33</v>
      </c>
      <c r="S682" s="4">
        <f t="shared" si="113"/>
        <v>0</v>
      </c>
      <c r="T682" s="4">
        <f t="shared" si="113"/>
        <v>28</v>
      </c>
      <c r="U682" s="4">
        <f t="shared" si="113"/>
        <v>5112</v>
      </c>
      <c r="V682" s="13"/>
      <c r="W682" s="13"/>
    </row>
    <row r="683" spans="1:23" s="9" customFormat="1" ht="12.95" customHeight="1" x14ac:dyDescent="0.2">
      <c r="A683" s="11"/>
      <c r="B683" s="5"/>
      <c r="C683" s="5"/>
      <c r="D683" s="5"/>
      <c r="E683" s="5"/>
      <c r="F683" s="5"/>
      <c r="G683" s="5"/>
      <c r="H683" s="5"/>
      <c r="I683" s="5"/>
      <c r="J683" s="5"/>
      <c r="K683" s="5"/>
      <c r="L683" s="5"/>
      <c r="M683" s="5"/>
      <c r="N683" s="5"/>
      <c r="O683" s="5"/>
      <c r="P683" s="5"/>
      <c r="Q683" s="5"/>
      <c r="R683" s="5"/>
      <c r="S683" s="5"/>
      <c r="T683" s="5"/>
      <c r="U683" s="6"/>
      <c r="V683" s="13"/>
      <c r="W683" s="13"/>
    </row>
    <row r="684" spans="1:23" s="9" customFormat="1" ht="12.95" customHeight="1" x14ac:dyDescent="0.2">
      <c r="A684" s="11" t="s">
        <v>7</v>
      </c>
      <c r="B684" s="5"/>
      <c r="C684" s="5"/>
      <c r="D684" s="5"/>
      <c r="E684" s="5"/>
      <c r="F684" s="5"/>
      <c r="G684" s="5"/>
      <c r="H684" s="5"/>
      <c r="I684" s="5"/>
      <c r="J684" s="5"/>
      <c r="K684" s="5"/>
      <c r="L684" s="5"/>
      <c r="M684" s="5"/>
      <c r="N684" s="5"/>
      <c r="O684" s="5"/>
      <c r="P684" s="5"/>
      <c r="Q684" s="5"/>
      <c r="R684" s="5"/>
      <c r="S684" s="5"/>
      <c r="T684" s="5"/>
      <c r="U684" s="6"/>
      <c r="V684" s="13"/>
      <c r="W684" s="13"/>
    </row>
    <row r="685" spans="1:23" ht="12.95" customHeight="1" x14ac:dyDescent="0.2">
      <c r="A685" s="12" t="s">
        <v>146</v>
      </c>
      <c r="B685" s="3">
        <v>163</v>
      </c>
      <c r="C685" s="3">
        <v>288</v>
      </c>
      <c r="D685" s="3">
        <v>57</v>
      </c>
      <c r="E685" s="3">
        <v>18</v>
      </c>
      <c r="F685" s="3">
        <v>0</v>
      </c>
      <c r="G685" s="3">
        <v>0</v>
      </c>
      <c r="H685" s="3">
        <v>0</v>
      </c>
      <c r="I685" s="3">
        <v>0</v>
      </c>
      <c r="J685" s="3">
        <v>0</v>
      </c>
      <c r="K685" s="3">
        <v>0</v>
      </c>
      <c r="L685" s="3">
        <v>1</v>
      </c>
      <c r="M685" s="3">
        <v>0</v>
      </c>
      <c r="N685" s="3">
        <v>0</v>
      </c>
      <c r="O685" s="3">
        <v>0</v>
      </c>
      <c r="P685" s="3">
        <v>0</v>
      </c>
      <c r="Q685" s="3">
        <v>0</v>
      </c>
      <c r="R685" s="3">
        <v>3</v>
      </c>
      <c r="S685" s="3">
        <v>0</v>
      </c>
      <c r="T685" s="3">
        <v>6</v>
      </c>
      <c r="U685" s="3">
        <f>SUM(B685:T685)</f>
        <v>536</v>
      </c>
    </row>
    <row r="686" spans="1:23" ht="12.95" customHeight="1" x14ac:dyDescent="0.2">
      <c r="A686" s="12" t="s">
        <v>145</v>
      </c>
      <c r="B686" s="3">
        <v>154</v>
      </c>
      <c r="C686" s="3">
        <v>462</v>
      </c>
      <c r="D686" s="3">
        <v>80</v>
      </c>
      <c r="E686" s="3">
        <v>20</v>
      </c>
      <c r="F686" s="3">
        <v>0</v>
      </c>
      <c r="G686" s="3">
        <v>0</v>
      </c>
      <c r="H686" s="3">
        <v>0</v>
      </c>
      <c r="I686" s="3">
        <v>0</v>
      </c>
      <c r="J686" s="3">
        <v>0</v>
      </c>
      <c r="K686" s="3">
        <v>0</v>
      </c>
      <c r="L686" s="3">
        <v>0</v>
      </c>
      <c r="M686" s="3">
        <v>0</v>
      </c>
      <c r="N686" s="3">
        <v>0</v>
      </c>
      <c r="O686" s="3">
        <v>0</v>
      </c>
      <c r="P686" s="3">
        <v>1</v>
      </c>
      <c r="Q686" s="3">
        <v>0</v>
      </c>
      <c r="R686" s="3">
        <v>4</v>
      </c>
      <c r="S686" s="3">
        <v>2</v>
      </c>
      <c r="T686" s="3">
        <v>4</v>
      </c>
      <c r="U686" s="3">
        <f>SUM(B686:T686)</f>
        <v>727</v>
      </c>
    </row>
    <row r="687" spans="1:23" ht="12.95" customHeight="1" x14ac:dyDescent="0.2">
      <c r="A687" s="12" t="s">
        <v>144</v>
      </c>
      <c r="B687" s="3">
        <v>165</v>
      </c>
      <c r="C687" s="3">
        <v>380</v>
      </c>
      <c r="D687" s="3">
        <v>56</v>
      </c>
      <c r="E687" s="3">
        <v>17</v>
      </c>
      <c r="F687" s="3">
        <v>0</v>
      </c>
      <c r="G687" s="3">
        <v>0</v>
      </c>
      <c r="H687" s="3">
        <v>0</v>
      </c>
      <c r="I687" s="3">
        <v>0</v>
      </c>
      <c r="J687" s="3">
        <v>0</v>
      </c>
      <c r="K687" s="3">
        <v>0</v>
      </c>
      <c r="L687" s="3">
        <v>2</v>
      </c>
      <c r="M687" s="3">
        <v>0</v>
      </c>
      <c r="N687" s="3">
        <v>0</v>
      </c>
      <c r="O687" s="3">
        <v>0</v>
      </c>
      <c r="P687" s="3">
        <v>1</v>
      </c>
      <c r="Q687" s="3">
        <v>0</v>
      </c>
      <c r="R687" s="3">
        <v>11</v>
      </c>
      <c r="S687" s="3">
        <v>2</v>
      </c>
      <c r="T687" s="3">
        <v>2</v>
      </c>
      <c r="U687" s="3">
        <f>SUM(B687:T687)</f>
        <v>636</v>
      </c>
    </row>
    <row r="688" spans="1:23" s="9" customFormat="1" ht="12.95" customHeight="1" x14ac:dyDescent="0.2">
      <c r="A688" s="16" t="s">
        <v>143</v>
      </c>
      <c r="B688" s="4">
        <f>SUM(B685:B687)</f>
        <v>482</v>
      </c>
      <c r="C688" s="4">
        <f t="shared" ref="C688:U688" si="114">SUM(C685:C687)</f>
        <v>1130</v>
      </c>
      <c r="D688" s="4">
        <f t="shared" si="114"/>
        <v>193</v>
      </c>
      <c r="E688" s="4">
        <f t="shared" si="114"/>
        <v>55</v>
      </c>
      <c r="F688" s="4">
        <f t="shared" si="114"/>
        <v>0</v>
      </c>
      <c r="G688" s="4">
        <f t="shared" si="114"/>
        <v>0</v>
      </c>
      <c r="H688" s="4">
        <f t="shared" si="114"/>
        <v>0</v>
      </c>
      <c r="I688" s="4">
        <f t="shared" si="114"/>
        <v>0</v>
      </c>
      <c r="J688" s="4">
        <f t="shared" si="114"/>
        <v>0</v>
      </c>
      <c r="K688" s="4">
        <f t="shared" si="114"/>
        <v>0</v>
      </c>
      <c r="L688" s="4">
        <f t="shared" si="114"/>
        <v>3</v>
      </c>
      <c r="M688" s="4">
        <f t="shared" si="114"/>
        <v>0</v>
      </c>
      <c r="N688" s="4">
        <f t="shared" si="114"/>
        <v>0</v>
      </c>
      <c r="O688" s="4">
        <f t="shared" si="114"/>
        <v>0</v>
      </c>
      <c r="P688" s="4">
        <f t="shared" si="114"/>
        <v>2</v>
      </c>
      <c r="Q688" s="4">
        <f t="shared" si="114"/>
        <v>0</v>
      </c>
      <c r="R688" s="4">
        <f t="shared" si="114"/>
        <v>18</v>
      </c>
      <c r="S688" s="4">
        <f t="shared" si="114"/>
        <v>4</v>
      </c>
      <c r="T688" s="4">
        <f t="shared" si="114"/>
        <v>12</v>
      </c>
      <c r="U688" s="4">
        <f t="shared" si="114"/>
        <v>1899</v>
      </c>
      <c r="V688" s="13"/>
      <c r="W688" s="13"/>
    </row>
    <row r="689" spans="1:23" s="9" customFormat="1" ht="12.95" customHeight="1" x14ac:dyDescent="0.2">
      <c r="A689" s="11"/>
      <c r="B689" s="5"/>
      <c r="C689" s="5"/>
      <c r="D689" s="5"/>
      <c r="E689" s="5"/>
      <c r="F689" s="5"/>
      <c r="G689" s="5"/>
      <c r="H689" s="5"/>
      <c r="I689" s="5"/>
      <c r="J689" s="5"/>
      <c r="K689" s="5"/>
      <c r="L689" s="5"/>
      <c r="M689" s="5"/>
      <c r="N689" s="5"/>
      <c r="O689" s="5"/>
      <c r="P689" s="5"/>
      <c r="Q689" s="5"/>
      <c r="R689" s="5"/>
      <c r="S689" s="5"/>
      <c r="T689" s="5"/>
      <c r="U689" s="6"/>
      <c r="V689" s="13"/>
      <c r="W689" s="13"/>
    </row>
    <row r="690" spans="1:23" s="9" customFormat="1" ht="12.95" customHeight="1" x14ac:dyDescent="0.2">
      <c r="A690" s="11" t="s">
        <v>6</v>
      </c>
      <c r="B690" s="5"/>
      <c r="C690" s="5"/>
      <c r="D690" s="5"/>
      <c r="E690" s="5"/>
      <c r="F690" s="5"/>
      <c r="G690" s="5"/>
      <c r="H690" s="5"/>
      <c r="I690" s="5"/>
      <c r="J690" s="5"/>
      <c r="K690" s="5"/>
      <c r="L690" s="5"/>
      <c r="M690" s="5"/>
      <c r="N690" s="5"/>
      <c r="O690" s="5"/>
      <c r="P690" s="5"/>
      <c r="Q690" s="5"/>
      <c r="R690" s="5"/>
      <c r="S690" s="5"/>
      <c r="T690" s="5"/>
      <c r="U690" s="6"/>
      <c r="V690" s="13"/>
      <c r="W690" s="13"/>
    </row>
    <row r="691" spans="1:23" ht="12.95" customHeight="1" x14ac:dyDescent="0.2">
      <c r="A691" s="12" t="s">
        <v>142</v>
      </c>
      <c r="B691" s="3">
        <v>469</v>
      </c>
      <c r="C691" s="3">
        <v>326</v>
      </c>
      <c r="D691" s="3">
        <v>52</v>
      </c>
      <c r="E691" s="3">
        <v>25</v>
      </c>
      <c r="F691" s="3">
        <v>0</v>
      </c>
      <c r="G691" s="3">
        <v>0</v>
      </c>
      <c r="H691" s="3">
        <v>0</v>
      </c>
      <c r="I691" s="3">
        <v>0</v>
      </c>
      <c r="J691" s="3">
        <v>0</v>
      </c>
      <c r="K691" s="3">
        <v>0</v>
      </c>
      <c r="L691" s="3">
        <v>0</v>
      </c>
      <c r="M691" s="3">
        <v>0</v>
      </c>
      <c r="N691" s="3">
        <v>0</v>
      </c>
      <c r="O691" s="3">
        <v>0</v>
      </c>
      <c r="P691" s="3">
        <v>4</v>
      </c>
      <c r="Q691" s="3">
        <v>0</v>
      </c>
      <c r="R691" s="3">
        <v>9</v>
      </c>
      <c r="S691" s="3">
        <v>0</v>
      </c>
      <c r="T691" s="3">
        <v>7</v>
      </c>
      <c r="U691" s="3">
        <f t="shared" ref="U691:U709" si="115">SUM(B691:T691)</f>
        <v>892</v>
      </c>
    </row>
    <row r="692" spans="1:23" ht="12.95" customHeight="1" x14ac:dyDescent="0.2">
      <c r="A692" s="12" t="s">
        <v>141</v>
      </c>
      <c r="B692" s="3">
        <v>572</v>
      </c>
      <c r="C692" s="3">
        <v>400</v>
      </c>
      <c r="D692" s="3">
        <v>44</v>
      </c>
      <c r="E692" s="3">
        <v>27</v>
      </c>
      <c r="F692" s="3">
        <v>0</v>
      </c>
      <c r="G692" s="3">
        <v>1</v>
      </c>
      <c r="H692" s="3">
        <v>0</v>
      </c>
      <c r="I692" s="3">
        <v>0</v>
      </c>
      <c r="J692" s="3">
        <v>0</v>
      </c>
      <c r="K692" s="3">
        <v>0</v>
      </c>
      <c r="L692" s="3">
        <v>3</v>
      </c>
      <c r="M692" s="3">
        <v>0</v>
      </c>
      <c r="N692" s="3">
        <v>0</v>
      </c>
      <c r="O692" s="3">
        <v>0</v>
      </c>
      <c r="P692" s="3">
        <v>1</v>
      </c>
      <c r="Q692" s="3">
        <v>1</v>
      </c>
      <c r="R692" s="3">
        <v>11</v>
      </c>
      <c r="S692" s="3">
        <v>0</v>
      </c>
      <c r="T692" s="3">
        <v>12</v>
      </c>
      <c r="U692" s="3">
        <f t="shared" si="115"/>
        <v>1072</v>
      </c>
    </row>
    <row r="693" spans="1:23" ht="12.95" customHeight="1" x14ac:dyDescent="0.2">
      <c r="A693" s="12" t="s">
        <v>140</v>
      </c>
      <c r="B693" s="3">
        <v>624</v>
      </c>
      <c r="C693" s="3">
        <v>553</v>
      </c>
      <c r="D693" s="3">
        <v>90</v>
      </c>
      <c r="E693" s="3">
        <v>18</v>
      </c>
      <c r="F693" s="3">
        <v>0</v>
      </c>
      <c r="G693" s="3">
        <v>0</v>
      </c>
      <c r="H693" s="3">
        <v>0</v>
      </c>
      <c r="I693" s="3">
        <v>0</v>
      </c>
      <c r="J693" s="3">
        <v>0</v>
      </c>
      <c r="K693" s="3">
        <v>0</v>
      </c>
      <c r="L693" s="3">
        <v>1</v>
      </c>
      <c r="M693" s="3">
        <v>0</v>
      </c>
      <c r="N693" s="3">
        <v>0</v>
      </c>
      <c r="O693" s="3">
        <v>0</v>
      </c>
      <c r="P693" s="3">
        <v>0</v>
      </c>
      <c r="Q693" s="3">
        <v>0</v>
      </c>
      <c r="R693" s="3">
        <v>19</v>
      </c>
      <c r="S693" s="3">
        <v>0</v>
      </c>
      <c r="T693" s="3">
        <v>12</v>
      </c>
      <c r="U693" s="3">
        <f t="shared" si="115"/>
        <v>1317</v>
      </c>
    </row>
    <row r="694" spans="1:23" ht="12.95" customHeight="1" x14ac:dyDescent="0.2">
      <c r="A694" s="12" t="s">
        <v>139</v>
      </c>
      <c r="B694" s="3">
        <v>457</v>
      </c>
      <c r="C694" s="3">
        <v>457</v>
      </c>
      <c r="D694" s="3">
        <v>69</v>
      </c>
      <c r="E694" s="3">
        <v>10</v>
      </c>
      <c r="F694" s="3">
        <v>0</v>
      </c>
      <c r="G694" s="3">
        <v>0</v>
      </c>
      <c r="H694" s="3">
        <v>0</v>
      </c>
      <c r="I694" s="3">
        <v>0</v>
      </c>
      <c r="J694" s="3">
        <v>0</v>
      </c>
      <c r="K694" s="3">
        <v>0</v>
      </c>
      <c r="L694" s="3">
        <v>2</v>
      </c>
      <c r="M694" s="3">
        <v>0</v>
      </c>
      <c r="N694" s="3">
        <v>0</v>
      </c>
      <c r="O694" s="3">
        <v>2</v>
      </c>
      <c r="P694" s="3">
        <v>1</v>
      </c>
      <c r="Q694" s="3">
        <v>0</v>
      </c>
      <c r="R694" s="3">
        <v>10</v>
      </c>
      <c r="S694" s="3">
        <v>0</v>
      </c>
      <c r="T694" s="3">
        <v>15</v>
      </c>
      <c r="U694" s="3">
        <f t="shared" si="115"/>
        <v>1023</v>
      </c>
    </row>
    <row r="695" spans="1:23" ht="12.95" customHeight="1" x14ac:dyDescent="0.2">
      <c r="A695" s="12" t="s">
        <v>138</v>
      </c>
      <c r="B695" s="3">
        <v>559</v>
      </c>
      <c r="C695" s="3">
        <v>424</v>
      </c>
      <c r="D695" s="3">
        <v>67</v>
      </c>
      <c r="E695" s="3">
        <v>16</v>
      </c>
      <c r="F695" s="3">
        <v>0</v>
      </c>
      <c r="G695" s="3">
        <v>0</v>
      </c>
      <c r="H695" s="3">
        <v>2</v>
      </c>
      <c r="I695" s="3">
        <v>0</v>
      </c>
      <c r="J695" s="3">
        <v>0</v>
      </c>
      <c r="K695" s="3">
        <v>0</v>
      </c>
      <c r="L695" s="3">
        <v>2</v>
      </c>
      <c r="M695" s="3">
        <v>0</v>
      </c>
      <c r="N695" s="3">
        <v>0</v>
      </c>
      <c r="O695" s="3">
        <v>0</v>
      </c>
      <c r="P695" s="3">
        <v>3</v>
      </c>
      <c r="Q695" s="3">
        <v>0</v>
      </c>
      <c r="R695" s="3">
        <v>17</v>
      </c>
      <c r="S695" s="3">
        <v>0</v>
      </c>
      <c r="T695" s="3">
        <v>13</v>
      </c>
      <c r="U695" s="3">
        <f t="shared" si="115"/>
        <v>1103</v>
      </c>
    </row>
    <row r="696" spans="1:23" ht="12.95" customHeight="1" x14ac:dyDescent="0.2">
      <c r="A696" s="12" t="s">
        <v>137</v>
      </c>
      <c r="B696" s="3">
        <v>224</v>
      </c>
      <c r="C696" s="3">
        <v>347</v>
      </c>
      <c r="D696" s="3">
        <v>60</v>
      </c>
      <c r="E696" s="3">
        <v>11</v>
      </c>
      <c r="F696" s="3">
        <v>0</v>
      </c>
      <c r="G696" s="3">
        <v>0</v>
      </c>
      <c r="H696" s="3">
        <v>0</v>
      </c>
      <c r="I696" s="3">
        <v>0</v>
      </c>
      <c r="J696" s="3">
        <v>0</v>
      </c>
      <c r="K696" s="3">
        <v>0</v>
      </c>
      <c r="L696" s="3">
        <v>0</v>
      </c>
      <c r="M696" s="3">
        <v>0</v>
      </c>
      <c r="N696" s="3">
        <v>0</v>
      </c>
      <c r="O696" s="3">
        <v>0</v>
      </c>
      <c r="P696" s="3">
        <v>1</v>
      </c>
      <c r="Q696" s="3">
        <v>0</v>
      </c>
      <c r="R696" s="3">
        <v>5</v>
      </c>
      <c r="S696" s="3">
        <v>0</v>
      </c>
      <c r="T696" s="3">
        <v>10</v>
      </c>
      <c r="U696" s="3">
        <f t="shared" si="115"/>
        <v>658</v>
      </c>
    </row>
    <row r="697" spans="1:23" ht="12.95" customHeight="1" x14ac:dyDescent="0.2">
      <c r="A697" s="12" t="s">
        <v>136</v>
      </c>
      <c r="B697" s="3">
        <v>301</v>
      </c>
      <c r="C697" s="3">
        <v>400</v>
      </c>
      <c r="D697" s="3">
        <v>67</v>
      </c>
      <c r="E697" s="3">
        <v>15</v>
      </c>
      <c r="F697" s="3">
        <v>0</v>
      </c>
      <c r="G697" s="3">
        <v>1</v>
      </c>
      <c r="H697" s="3">
        <v>0</v>
      </c>
      <c r="I697" s="3">
        <v>0</v>
      </c>
      <c r="J697" s="3">
        <v>0</v>
      </c>
      <c r="K697" s="3">
        <v>0</v>
      </c>
      <c r="L697" s="3">
        <v>3</v>
      </c>
      <c r="M697" s="3">
        <v>0</v>
      </c>
      <c r="N697" s="3">
        <v>0</v>
      </c>
      <c r="O697" s="3">
        <v>2</v>
      </c>
      <c r="P697" s="3">
        <v>6</v>
      </c>
      <c r="Q697" s="3">
        <v>0</v>
      </c>
      <c r="R697" s="3">
        <v>2</v>
      </c>
      <c r="S697" s="3">
        <v>0</v>
      </c>
      <c r="T697" s="3">
        <v>9</v>
      </c>
      <c r="U697" s="3">
        <f t="shared" si="115"/>
        <v>806</v>
      </c>
    </row>
    <row r="698" spans="1:23" ht="12.95" customHeight="1" x14ac:dyDescent="0.2">
      <c r="A698" s="12" t="s">
        <v>135</v>
      </c>
      <c r="B698" s="3">
        <v>352</v>
      </c>
      <c r="C698" s="3">
        <v>422</v>
      </c>
      <c r="D698" s="3">
        <v>51</v>
      </c>
      <c r="E698" s="3">
        <v>12</v>
      </c>
      <c r="F698" s="3">
        <v>0</v>
      </c>
      <c r="G698" s="3">
        <v>0</v>
      </c>
      <c r="H698" s="3">
        <v>0</v>
      </c>
      <c r="I698" s="3">
        <v>0</v>
      </c>
      <c r="J698" s="3">
        <v>0</v>
      </c>
      <c r="K698" s="3">
        <v>0</v>
      </c>
      <c r="L698" s="3">
        <v>1</v>
      </c>
      <c r="M698" s="3">
        <v>0</v>
      </c>
      <c r="N698" s="3">
        <v>0</v>
      </c>
      <c r="O698" s="3">
        <v>1</v>
      </c>
      <c r="P698" s="3">
        <v>1</v>
      </c>
      <c r="Q698" s="3">
        <v>0</v>
      </c>
      <c r="R698" s="3">
        <v>5</v>
      </c>
      <c r="S698" s="3">
        <v>1</v>
      </c>
      <c r="T698" s="3">
        <v>7</v>
      </c>
      <c r="U698" s="3">
        <f t="shared" si="115"/>
        <v>853</v>
      </c>
    </row>
    <row r="699" spans="1:23" ht="12.95" customHeight="1" x14ac:dyDescent="0.2">
      <c r="A699" s="12" t="s">
        <v>134</v>
      </c>
      <c r="B699" s="3">
        <v>603</v>
      </c>
      <c r="C699" s="3">
        <v>547</v>
      </c>
      <c r="D699" s="3">
        <v>111</v>
      </c>
      <c r="E699" s="3">
        <v>35</v>
      </c>
      <c r="F699" s="3">
        <v>0</v>
      </c>
      <c r="G699" s="3">
        <v>0</v>
      </c>
      <c r="H699" s="3">
        <v>1</v>
      </c>
      <c r="I699" s="3">
        <v>0</v>
      </c>
      <c r="J699" s="3">
        <v>0</v>
      </c>
      <c r="K699" s="3">
        <v>0</v>
      </c>
      <c r="L699" s="3">
        <v>0</v>
      </c>
      <c r="M699" s="3">
        <v>0</v>
      </c>
      <c r="N699" s="3">
        <v>0</v>
      </c>
      <c r="O699" s="3">
        <v>2</v>
      </c>
      <c r="P699" s="3">
        <v>0</v>
      </c>
      <c r="Q699" s="3">
        <v>0</v>
      </c>
      <c r="R699" s="3">
        <v>8</v>
      </c>
      <c r="S699" s="3">
        <v>0</v>
      </c>
      <c r="T699" s="3">
        <v>11</v>
      </c>
      <c r="U699" s="3">
        <f t="shared" si="115"/>
        <v>1318</v>
      </c>
    </row>
    <row r="700" spans="1:23" ht="12.95" customHeight="1" x14ac:dyDescent="0.2">
      <c r="A700" s="12" t="s">
        <v>133</v>
      </c>
      <c r="B700" s="3">
        <v>344</v>
      </c>
      <c r="C700" s="3">
        <v>335</v>
      </c>
      <c r="D700" s="3">
        <v>43</v>
      </c>
      <c r="E700" s="3">
        <v>20</v>
      </c>
      <c r="F700" s="3">
        <v>0</v>
      </c>
      <c r="G700" s="3">
        <v>1</v>
      </c>
      <c r="H700" s="3">
        <v>0</v>
      </c>
      <c r="I700" s="3">
        <v>0</v>
      </c>
      <c r="J700" s="3">
        <v>0</v>
      </c>
      <c r="K700" s="3">
        <v>0</v>
      </c>
      <c r="L700" s="3">
        <v>0</v>
      </c>
      <c r="M700" s="3">
        <v>0</v>
      </c>
      <c r="N700" s="3">
        <v>0</v>
      </c>
      <c r="O700" s="3">
        <v>0</v>
      </c>
      <c r="P700" s="3">
        <v>0</v>
      </c>
      <c r="Q700" s="3">
        <v>0</v>
      </c>
      <c r="R700" s="3">
        <v>6</v>
      </c>
      <c r="S700" s="3">
        <v>0</v>
      </c>
      <c r="T700" s="3">
        <v>3</v>
      </c>
      <c r="U700" s="3">
        <f t="shared" si="115"/>
        <v>752</v>
      </c>
    </row>
    <row r="701" spans="1:23" ht="12.95" customHeight="1" x14ac:dyDescent="0.2">
      <c r="A701" s="12" t="s">
        <v>132</v>
      </c>
      <c r="B701" s="3">
        <v>348</v>
      </c>
      <c r="C701" s="3">
        <v>428</v>
      </c>
      <c r="D701" s="3">
        <v>57</v>
      </c>
      <c r="E701" s="3">
        <v>21</v>
      </c>
      <c r="F701" s="3">
        <v>0</v>
      </c>
      <c r="G701" s="3">
        <v>0</v>
      </c>
      <c r="H701" s="3">
        <v>0</v>
      </c>
      <c r="I701" s="3">
        <v>0</v>
      </c>
      <c r="J701" s="3">
        <v>0</v>
      </c>
      <c r="K701" s="3">
        <v>0</v>
      </c>
      <c r="L701" s="3">
        <v>0</v>
      </c>
      <c r="M701" s="3">
        <v>0</v>
      </c>
      <c r="N701" s="3">
        <v>0</v>
      </c>
      <c r="O701" s="3">
        <v>0</v>
      </c>
      <c r="P701" s="3">
        <v>1</v>
      </c>
      <c r="Q701" s="3">
        <v>0</v>
      </c>
      <c r="R701" s="3">
        <v>2</v>
      </c>
      <c r="S701" s="3">
        <v>1</v>
      </c>
      <c r="T701" s="3">
        <v>4</v>
      </c>
      <c r="U701" s="3">
        <f t="shared" si="115"/>
        <v>862</v>
      </c>
    </row>
    <row r="702" spans="1:23" ht="12.95" customHeight="1" x14ac:dyDescent="0.2">
      <c r="A702" s="12" t="s">
        <v>131</v>
      </c>
      <c r="B702" s="3">
        <v>341</v>
      </c>
      <c r="C702" s="3">
        <v>272</v>
      </c>
      <c r="D702" s="3">
        <v>49</v>
      </c>
      <c r="E702" s="3">
        <v>23</v>
      </c>
      <c r="F702" s="3">
        <v>0</v>
      </c>
      <c r="G702" s="3">
        <v>0</v>
      </c>
      <c r="H702" s="3">
        <v>0</v>
      </c>
      <c r="I702" s="3">
        <v>0</v>
      </c>
      <c r="J702" s="3">
        <v>0</v>
      </c>
      <c r="K702" s="3">
        <v>0</v>
      </c>
      <c r="L702" s="3">
        <v>2</v>
      </c>
      <c r="M702" s="3">
        <v>0</v>
      </c>
      <c r="N702" s="3">
        <v>0</v>
      </c>
      <c r="O702" s="3">
        <v>0</v>
      </c>
      <c r="P702" s="3">
        <v>0</v>
      </c>
      <c r="Q702" s="3">
        <v>0</v>
      </c>
      <c r="R702" s="3">
        <v>10</v>
      </c>
      <c r="S702" s="3">
        <v>1</v>
      </c>
      <c r="T702" s="3">
        <v>6</v>
      </c>
      <c r="U702" s="3">
        <f t="shared" si="115"/>
        <v>704</v>
      </c>
    </row>
    <row r="703" spans="1:23" ht="12.95" customHeight="1" x14ac:dyDescent="0.2">
      <c r="A703" s="12" t="s">
        <v>130</v>
      </c>
      <c r="B703" s="3">
        <v>320</v>
      </c>
      <c r="C703" s="3">
        <v>428</v>
      </c>
      <c r="D703" s="3">
        <v>64</v>
      </c>
      <c r="E703" s="3">
        <v>14</v>
      </c>
      <c r="F703" s="3">
        <v>0</v>
      </c>
      <c r="G703" s="3">
        <v>1</v>
      </c>
      <c r="H703" s="3">
        <v>0</v>
      </c>
      <c r="I703" s="3">
        <v>0</v>
      </c>
      <c r="J703" s="3">
        <v>0</v>
      </c>
      <c r="K703" s="3">
        <v>0</v>
      </c>
      <c r="L703" s="3">
        <v>1</v>
      </c>
      <c r="M703" s="3">
        <v>0</v>
      </c>
      <c r="N703" s="3">
        <v>0</v>
      </c>
      <c r="O703" s="3">
        <v>0</v>
      </c>
      <c r="P703" s="3">
        <v>0</v>
      </c>
      <c r="Q703" s="3">
        <v>0</v>
      </c>
      <c r="R703" s="3">
        <v>5</v>
      </c>
      <c r="S703" s="3">
        <v>0</v>
      </c>
      <c r="T703" s="3">
        <v>3</v>
      </c>
      <c r="U703" s="3">
        <f t="shared" si="115"/>
        <v>836</v>
      </c>
    </row>
    <row r="704" spans="1:23" ht="12.95" customHeight="1" x14ac:dyDescent="0.2">
      <c r="A704" s="12" t="s">
        <v>129</v>
      </c>
      <c r="B704" s="3">
        <v>323</v>
      </c>
      <c r="C704" s="3">
        <v>436</v>
      </c>
      <c r="D704" s="3">
        <v>68</v>
      </c>
      <c r="E704" s="3">
        <v>14</v>
      </c>
      <c r="F704" s="3">
        <v>0</v>
      </c>
      <c r="G704" s="3">
        <v>0</v>
      </c>
      <c r="H704" s="3">
        <v>0</v>
      </c>
      <c r="I704" s="3">
        <v>0</v>
      </c>
      <c r="J704" s="3">
        <v>0</v>
      </c>
      <c r="K704" s="3">
        <v>0</v>
      </c>
      <c r="L704" s="3">
        <v>1</v>
      </c>
      <c r="M704" s="3">
        <v>0</v>
      </c>
      <c r="N704" s="3">
        <v>0</v>
      </c>
      <c r="O704" s="3">
        <v>0</v>
      </c>
      <c r="P704" s="3">
        <v>0</v>
      </c>
      <c r="Q704" s="3">
        <v>0</v>
      </c>
      <c r="R704" s="3">
        <v>9</v>
      </c>
      <c r="S704" s="3">
        <v>0</v>
      </c>
      <c r="T704" s="3">
        <v>4</v>
      </c>
      <c r="U704" s="3">
        <f t="shared" si="115"/>
        <v>855</v>
      </c>
    </row>
    <row r="705" spans="1:23" ht="12.95" customHeight="1" x14ac:dyDescent="0.2">
      <c r="A705" s="12" t="s">
        <v>128</v>
      </c>
      <c r="B705" s="3">
        <v>434</v>
      </c>
      <c r="C705" s="3">
        <v>443</v>
      </c>
      <c r="D705" s="3">
        <v>35</v>
      </c>
      <c r="E705" s="3">
        <v>23</v>
      </c>
      <c r="F705" s="3">
        <v>0</v>
      </c>
      <c r="G705" s="3">
        <v>0</v>
      </c>
      <c r="H705" s="3">
        <v>0</v>
      </c>
      <c r="I705" s="3">
        <v>0</v>
      </c>
      <c r="J705" s="3">
        <v>0</v>
      </c>
      <c r="K705" s="3">
        <v>0</v>
      </c>
      <c r="L705" s="3">
        <v>1</v>
      </c>
      <c r="M705" s="3">
        <v>0</v>
      </c>
      <c r="N705" s="3">
        <v>0</v>
      </c>
      <c r="O705" s="3">
        <v>0</v>
      </c>
      <c r="P705" s="3">
        <v>0</v>
      </c>
      <c r="Q705" s="3">
        <v>0</v>
      </c>
      <c r="R705" s="3">
        <v>16</v>
      </c>
      <c r="S705" s="3">
        <v>1</v>
      </c>
      <c r="T705" s="3">
        <v>12</v>
      </c>
      <c r="U705" s="3">
        <f t="shared" si="115"/>
        <v>965</v>
      </c>
    </row>
    <row r="706" spans="1:23" ht="12.95" customHeight="1" x14ac:dyDescent="0.2">
      <c r="A706" s="12" t="s">
        <v>127</v>
      </c>
      <c r="B706" s="3">
        <v>386</v>
      </c>
      <c r="C706" s="3">
        <v>369</v>
      </c>
      <c r="D706" s="3">
        <v>50</v>
      </c>
      <c r="E706" s="3">
        <v>15</v>
      </c>
      <c r="F706" s="3">
        <v>0</v>
      </c>
      <c r="G706" s="3">
        <v>0</v>
      </c>
      <c r="H706" s="3">
        <v>0</v>
      </c>
      <c r="I706" s="3">
        <v>0</v>
      </c>
      <c r="J706" s="3">
        <v>0</v>
      </c>
      <c r="K706" s="3">
        <v>0</v>
      </c>
      <c r="L706" s="3">
        <v>3</v>
      </c>
      <c r="M706" s="3">
        <v>0</v>
      </c>
      <c r="N706" s="3">
        <v>0</v>
      </c>
      <c r="O706" s="3">
        <v>0</v>
      </c>
      <c r="P706" s="3">
        <v>1</v>
      </c>
      <c r="Q706" s="3">
        <v>0</v>
      </c>
      <c r="R706" s="3">
        <v>4</v>
      </c>
      <c r="S706" s="3">
        <v>0</v>
      </c>
      <c r="T706" s="3">
        <v>18</v>
      </c>
      <c r="U706" s="3">
        <f t="shared" si="115"/>
        <v>846</v>
      </c>
    </row>
    <row r="707" spans="1:23" ht="12.95" customHeight="1" x14ac:dyDescent="0.2">
      <c r="A707" s="12" t="s">
        <v>126</v>
      </c>
      <c r="B707" s="3">
        <v>399</v>
      </c>
      <c r="C707" s="3">
        <v>440</v>
      </c>
      <c r="D707" s="3">
        <v>75</v>
      </c>
      <c r="E707" s="3">
        <v>28</v>
      </c>
      <c r="F707" s="3">
        <v>0</v>
      </c>
      <c r="G707" s="3">
        <v>0</v>
      </c>
      <c r="H707" s="3">
        <v>0</v>
      </c>
      <c r="I707" s="3">
        <v>0</v>
      </c>
      <c r="J707" s="3">
        <v>0</v>
      </c>
      <c r="K707" s="3">
        <v>0</v>
      </c>
      <c r="L707" s="3">
        <v>0</v>
      </c>
      <c r="M707" s="3">
        <v>0</v>
      </c>
      <c r="N707" s="3">
        <v>0</v>
      </c>
      <c r="O707" s="3">
        <v>0</v>
      </c>
      <c r="P707" s="3">
        <v>1</v>
      </c>
      <c r="Q707" s="3">
        <v>0</v>
      </c>
      <c r="R707" s="3">
        <v>5</v>
      </c>
      <c r="S707" s="3">
        <v>0</v>
      </c>
      <c r="T707" s="3">
        <v>5</v>
      </c>
      <c r="U707" s="3">
        <f t="shared" si="115"/>
        <v>953</v>
      </c>
    </row>
    <row r="708" spans="1:23" ht="12.95" customHeight="1" x14ac:dyDescent="0.2">
      <c r="A708" s="12" t="s">
        <v>125</v>
      </c>
      <c r="B708" s="3">
        <v>758</v>
      </c>
      <c r="C708" s="3">
        <v>755</v>
      </c>
      <c r="D708" s="3">
        <v>123</v>
      </c>
      <c r="E708" s="3">
        <v>39</v>
      </c>
      <c r="F708" s="3">
        <v>0</v>
      </c>
      <c r="G708" s="3">
        <v>0</v>
      </c>
      <c r="H708" s="3">
        <v>1</v>
      </c>
      <c r="I708" s="3">
        <v>0</v>
      </c>
      <c r="J708" s="3">
        <v>0</v>
      </c>
      <c r="K708" s="3">
        <v>0</v>
      </c>
      <c r="L708" s="3">
        <v>2</v>
      </c>
      <c r="M708" s="3">
        <v>0</v>
      </c>
      <c r="N708" s="3">
        <v>0</v>
      </c>
      <c r="O708" s="3">
        <v>3</v>
      </c>
      <c r="P708" s="3">
        <v>3</v>
      </c>
      <c r="Q708" s="3">
        <v>1</v>
      </c>
      <c r="R708" s="3">
        <v>15</v>
      </c>
      <c r="S708" s="3">
        <v>0</v>
      </c>
      <c r="T708" s="3">
        <v>17</v>
      </c>
      <c r="U708" s="3">
        <f t="shared" si="115"/>
        <v>1717</v>
      </c>
    </row>
    <row r="709" spans="1:23" ht="12.95" customHeight="1" x14ac:dyDescent="0.2">
      <c r="A709" s="12" t="s">
        <v>124</v>
      </c>
      <c r="B709" s="3">
        <v>617</v>
      </c>
      <c r="C709" s="3">
        <v>457</v>
      </c>
      <c r="D709" s="3">
        <v>83</v>
      </c>
      <c r="E709" s="3">
        <v>35</v>
      </c>
      <c r="F709" s="3">
        <v>0</v>
      </c>
      <c r="G709" s="3">
        <v>0</v>
      </c>
      <c r="H709" s="3">
        <v>0</v>
      </c>
      <c r="I709" s="3">
        <v>0</v>
      </c>
      <c r="J709" s="3">
        <v>0</v>
      </c>
      <c r="K709" s="3">
        <v>0</v>
      </c>
      <c r="L709" s="3">
        <v>1</v>
      </c>
      <c r="M709" s="3">
        <v>0</v>
      </c>
      <c r="N709" s="3">
        <v>1</v>
      </c>
      <c r="O709" s="3">
        <v>0</v>
      </c>
      <c r="P709" s="3">
        <v>2</v>
      </c>
      <c r="Q709" s="3">
        <v>1</v>
      </c>
      <c r="R709" s="3">
        <v>15</v>
      </c>
      <c r="S709" s="3">
        <v>1</v>
      </c>
      <c r="T709" s="3">
        <v>6</v>
      </c>
      <c r="U709" s="3">
        <f t="shared" si="115"/>
        <v>1219</v>
      </c>
    </row>
    <row r="710" spans="1:23" s="9" customFormat="1" ht="12.95" customHeight="1" x14ac:dyDescent="0.2">
      <c r="A710" s="16" t="s">
        <v>123</v>
      </c>
      <c r="B710" s="4">
        <f>SUM(B691:B709)</f>
        <v>8431</v>
      </c>
      <c r="C710" s="4">
        <f>SUM(C691:C709)</f>
        <v>8239</v>
      </c>
      <c r="D710" s="4">
        <f>SUM(D691:D709)</f>
        <v>1258</v>
      </c>
      <c r="E710" s="4">
        <f>SUM(E691:E709)</f>
        <v>401</v>
      </c>
      <c r="F710" s="4">
        <f>SUM(F691:F709)</f>
        <v>0</v>
      </c>
      <c r="G710" s="4">
        <f t="shared" ref="G710:P710" si="116">SUM(G691:G709)</f>
        <v>4</v>
      </c>
      <c r="H710" s="4">
        <f t="shared" si="116"/>
        <v>4</v>
      </c>
      <c r="I710" s="4">
        <f t="shared" si="116"/>
        <v>0</v>
      </c>
      <c r="J710" s="4">
        <f t="shared" si="116"/>
        <v>0</v>
      </c>
      <c r="K710" s="4">
        <f t="shared" si="116"/>
        <v>0</v>
      </c>
      <c r="L710" s="4">
        <f t="shared" si="116"/>
        <v>23</v>
      </c>
      <c r="M710" s="4">
        <f t="shared" si="116"/>
        <v>0</v>
      </c>
      <c r="N710" s="4">
        <f t="shared" si="116"/>
        <v>1</v>
      </c>
      <c r="O710" s="4">
        <f t="shared" si="116"/>
        <v>10</v>
      </c>
      <c r="P710" s="4">
        <f t="shared" si="116"/>
        <v>25</v>
      </c>
      <c r="Q710" s="4">
        <f t="shared" ref="Q710:U710" si="117">SUM(Q691:Q709)</f>
        <v>3</v>
      </c>
      <c r="R710" s="4">
        <f t="shared" si="117"/>
        <v>173</v>
      </c>
      <c r="S710" s="4">
        <f t="shared" si="117"/>
        <v>5</v>
      </c>
      <c r="T710" s="4">
        <f t="shared" si="117"/>
        <v>174</v>
      </c>
      <c r="U710" s="4">
        <f t="shared" si="117"/>
        <v>18751</v>
      </c>
      <c r="V710" s="13"/>
      <c r="W710" s="13"/>
    </row>
    <row r="711" spans="1:23" s="9" customFormat="1" ht="12.95" customHeight="1" x14ac:dyDescent="0.2">
      <c r="A711" s="11"/>
      <c r="B711" s="5"/>
      <c r="C711" s="5"/>
      <c r="D711" s="5"/>
      <c r="E711" s="5"/>
      <c r="F711" s="5"/>
      <c r="G711" s="5"/>
      <c r="H711" s="5"/>
      <c r="I711" s="5"/>
      <c r="J711" s="5"/>
      <c r="K711" s="5"/>
      <c r="L711" s="5"/>
      <c r="M711" s="5"/>
      <c r="N711" s="5"/>
      <c r="O711" s="5"/>
      <c r="P711" s="5"/>
      <c r="Q711" s="5"/>
      <c r="R711" s="5"/>
      <c r="S711" s="5"/>
      <c r="T711" s="5"/>
      <c r="U711" s="5"/>
      <c r="V711" s="13"/>
      <c r="W711" s="13"/>
    </row>
    <row r="712" spans="1:23" s="9" customFormat="1" ht="12.95" customHeight="1" x14ac:dyDescent="0.2">
      <c r="A712" s="11" t="s">
        <v>5</v>
      </c>
      <c r="B712" s="5"/>
      <c r="C712" s="5"/>
      <c r="D712" s="5"/>
      <c r="E712" s="5"/>
      <c r="F712" s="5"/>
      <c r="G712" s="5"/>
      <c r="H712" s="5"/>
      <c r="I712" s="5"/>
      <c r="J712" s="5"/>
      <c r="K712" s="5"/>
      <c r="L712" s="5"/>
      <c r="M712" s="5"/>
      <c r="N712" s="5"/>
      <c r="O712" s="5"/>
      <c r="P712" s="5"/>
      <c r="Q712" s="5"/>
      <c r="R712" s="5"/>
      <c r="S712" s="5"/>
      <c r="T712" s="5"/>
      <c r="U712" s="5"/>
      <c r="V712" s="13"/>
      <c r="W712" s="13"/>
    </row>
    <row r="713" spans="1:23" ht="12.95" customHeight="1" x14ac:dyDescent="0.2">
      <c r="A713" s="12" t="s">
        <v>122</v>
      </c>
      <c r="B713" s="3">
        <v>400</v>
      </c>
      <c r="C713" s="3">
        <v>1035</v>
      </c>
      <c r="D713" s="3">
        <v>154</v>
      </c>
      <c r="E713" s="3">
        <v>30</v>
      </c>
      <c r="F713" s="3">
        <v>0</v>
      </c>
      <c r="G713" s="3">
        <v>0</v>
      </c>
      <c r="H713" s="3">
        <v>0</v>
      </c>
      <c r="I713" s="3">
        <v>0</v>
      </c>
      <c r="J713" s="3">
        <v>0</v>
      </c>
      <c r="K713" s="3">
        <v>0</v>
      </c>
      <c r="L713" s="3">
        <v>1</v>
      </c>
      <c r="M713" s="3">
        <v>0</v>
      </c>
      <c r="N713" s="3">
        <v>0</v>
      </c>
      <c r="O713" s="3">
        <v>0</v>
      </c>
      <c r="P713" s="3">
        <v>0</v>
      </c>
      <c r="Q713" s="3">
        <v>1</v>
      </c>
      <c r="R713" s="3">
        <v>9</v>
      </c>
      <c r="S713" s="3">
        <v>1</v>
      </c>
      <c r="T713" s="3">
        <v>5</v>
      </c>
      <c r="U713" s="3">
        <f>SUM(B713:T713)</f>
        <v>1636</v>
      </c>
    </row>
    <row r="714" spans="1:23" s="9" customFormat="1" ht="12.95" customHeight="1" x14ac:dyDescent="0.2">
      <c r="A714" s="16" t="s">
        <v>121</v>
      </c>
      <c r="B714" s="4">
        <f>SUM(B713:B713)</f>
        <v>400</v>
      </c>
      <c r="C714" s="4">
        <f>SUM(C713:C713)</f>
        <v>1035</v>
      </c>
      <c r="D714" s="4">
        <f>SUM(D713:D713)</f>
        <v>154</v>
      </c>
      <c r="E714" s="4">
        <f>SUM(E713:E713)</f>
        <v>30</v>
      </c>
      <c r="F714" s="4">
        <f>SUM(F713:F713)</f>
        <v>0</v>
      </c>
      <c r="G714" s="4">
        <f t="shared" ref="G714:O714" si="118">SUM(G713:G713)</f>
        <v>0</v>
      </c>
      <c r="H714" s="4">
        <f t="shared" si="118"/>
        <v>0</v>
      </c>
      <c r="I714" s="4">
        <f t="shared" si="118"/>
        <v>0</v>
      </c>
      <c r="J714" s="4">
        <f t="shared" si="118"/>
        <v>0</v>
      </c>
      <c r="K714" s="4">
        <f t="shared" si="118"/>
        <v>0</v>
      </c>
      <c r="L714" s="4">
        <f t="shared" si="118"/>
        <v>1</v>
      </c>
      <c r="M714" s="4">
        <f t="shared" si="118"/>
        <v>0</v>
      </c>
      <c r="N714" s="4">
        <f t="shared" si="118"/>
        <v>0</v>
      </c>
      <c r="O714" s="4">
        <f t="shared" si="118"/>
        <v>0</v>
      </c>
      <c r="P714" s="4">
        <f t="shared" ref="P714:U714" si="119">SUM(P713:P713)</f>
        <v>0</v>
      </c>
      <c r="Q714" s="4">
        <f t="shared" si="119"/>
        <v>1</v>
      </c>
      <c r="R714" s="4">
        <f t="shared" si="119"/>
        <v>9</v>
      </c>
      <c r="S714" s="4">
        <f t="shared" si="119"/>
        <v>1</v>
      </c>
      <c r="T714" s="4">
        <f t="shared" si="119"/>
        <v>5</v>
      </c>
      <c r="U714" s="4">
        <f t="shared" si="119"/>
        <v>1636</v>
      </c>
      <c r="V714" s="13"/>
      <c r="W714" s="13"/>
    </row>
    <row r="715" spans="1:23" s="9" customFormat="1" ht="12.95" customHeight="1" x14ac:dyDescent="0.2">
      <c r="A715" s="11"/>
      <c r="B715" s="5"/>
      <c r="C715" s="5"/>
      <c r="D715" s="5"/>
      <c r="E715" s="5"/>
      <c r="F715" s="5"/>
      <c r="G715" s="5"/>
      <c r="H715" s="5"/>
      <c r="I715" s="5"/>
      <c r="J715" s="5"/>
      <c r="K715" s="5"/>
      <c r="L715" s="5"/>
      <c r="M715" s="5"/>
      <c r="N715" s="5"/>
      <c r="O715" s="5"/>
      <c r="P715" s="5"/>
      <c r="Q715" s="5"/>
      <c r="R715" s="5"/>
      <c r="S715" s="5"/>
      <c r="T715" s="5"/>
      <c r="U715" s="5"/>
      <c r="V715" s="13"/>
      <c r="W715" s="13"/>
    </row>
    <row r="716" spans="1:23" s="9" customFormat="1" ht="12.95" customHeight="1" x14ac:dyDescent="0.2">
      <c r="A716" s="11" t="s">
        <v>4</v>
      </c>
      <c r="B716" s="5"/>
      <c r="C716" s="5"/>
      <c r="D716" s="5"/>
      <c r="E716" s="5"/>
      <c r="F716" s="5"/>
      <c r="G716" s="5"/>
      <c r="H716" s="5"/>
      <c r="I716" s="5"/>
      <c r="J716" s="5"/>
      <c r="K716" s="5"/>
      <c r="L716" s="5"/>
      <c r="M716" s="5"/>
      <c r="N716" s="5"/>
      <c r="O716" s="5"/>
      <c r="P716" s="5"/>
      <c r="Q716" s="5"/>
      <c r="R716" s="5"/>
      <c r="S716" s="5"/>
      <c r="T716" s="5"/>
      <c r="U716" s="5"/>
      <c r="V716" s="13"/>
      <c r="W716" s="13"/>
    </row>
    <row r="717" spans="1:23" ht="12.95" customHeight="1" x14ac:dyDescent="0.2">
      <c r="A717" s="12" t="s">
        <v>120</v>
      </c>
      <c r="B717" s="3">
        <v>345</v>
      </c>
      <c r="C717" s="3">
        <v>142</v>
      </c>
      <c r="D717" s="3">
        <v>18</v>
      </c>
      <c r="E717" s="3">
        <v>29</v>
      </c>
      <c r="F717" s="3">
        <v>0</v>
      </c>
      <c r="G717" s="3">
        <v>0</v>
      </c>
      <c r="H717" s="3">
        <v>0</v>
      </c>
      <c r="I717" s="3">
        <v>0</v>
      </c>
      <c r="J717" s="3">
        <v>0</v>
      </c>
      <c r="K717" s="3">
        <v>0</v>
      </c>
      <c r="L717" s="3">
        <v>1</v>
      </c>
      <c r="M717" s="3">
        <v>0</v>
      </c>
      <c r="N717" s="3">
        <v>0</v>
      </c>
      <c r="O717" s="3">
        <v>0</v>
      </c>
      <c r="P717" s="3">
        <v>2</v>
      </c>
      <c r="Q717" s="3">
        <v>0</v>
      </c>
      <c r="R717" s="3">
        <v>2</v>
      </c>
      <c r="S717" s="3">
        <v>0</v>
      </c>
      <c r="T717" s="3">
        <v>5</v>
      </c>
      <c r="U717" s="3">
        <f t="shared" ref="U717:U748" si="120">SUM(B717:T717)</f>
        <v>544</v>
      </c>
    </row>
    <row r="718" spans="1:23" ht="12.95" customHeight="1" x14ac:dyDescent="0.2">
      <c r="A718" s="12" t="s">
        <v>119</v>
      </c>
      <c r="B718" s="3">
        <v>586</v>
      </c>
      <c r="C718" s="3">
        <v>243</v>
      </c>
      <c r="D718" s="3">
        <v>39</v>
      </c>
      <c r="E718" s="3">
        <v>55</v>
      </c>
      <c r="F718" s="3">
        <v>0</v>
      </c>
      <c r="G718" s="3">
        <v>2</v>
      </c>
      <c r="H718" s="3">
        <v>0</v>
      </c>
      <c r="I718" s="3">
        <v>0</v>
      </c>
      <c r="J718" s="3">
        <v>0</v>
      </c>
      <c r="K718" s="3">
        <v>0</v>
      </c>
      <c r="L718" s="3">
        <v>2</v>
      </c>
      <c r="M718" s="3">
        <v>0</v>
      </c>
      <c r="N718" s="3">
        <v>0</v>
      </c>
      <c r="O718" s="3">
        <v>0</v>
      </c>
      <c r="P718" s="3">
        <v>4</v>
      </c>
      <c r="Q718" s="3">
        <v>2</v>
      </c>
      <c r="R718" s="3">
        <v>6</v>
      </c>
      <c r="S718" s="3">
        <v>0</v>
      </c>
      <c r="T718" s="3">
        <v>2</v>
      </c>
      <c r="U718" s="3">
        <f t="shared" si="120"/>
        <v>941</v>
      </c>
    </row>
    <row r="719" spans="1:23" ht="12.95" customHeight="1" x14ac:dyDescent="0.2">
      <c r="A719" s="12" t="s">
        <v>118</v>
      </c>
      <c r="B719" s="3">
        <v>388</v>
      </c>
      <c r="C719" s="3">
        <v>135</v>
      </c>
      <c r="D719" s="3">
        <v>24</v>
      </c>
      <c r="E719" s="3">
        <v>34</v>
      </c>
      <c r="F719" s="3">
        <v>0</v>
      </c>
      <c r="G719" s="3">
        <v>1</v>
      </c>
      <c r="H719" s="3">
        <v>0</v>
      </c>
      <c r="I719" s="3">
        <v>0</v>
      </c>
      <c r="J719" s="3">
        <v>0</v>
      </c>
      <c r="K719" s="3">
        <v>0</v>
      </c>
      <c r="L719" s="3">
        <v>0</v>
      </c>
      <c r="M719" s="3">
        <v>0</v>
      </c>
      <c r="N719" s="3">
        <v>0</v>
      </c>
      <c r="O719" s="3">
        <v>0</v>
      </c>
      <c r="P719" s="3">
        <v>1</v>
      </c>
      <c r="Q719" s="3">
        <v>0</v>
      </c>
      <c r="R719" s="3">
        <v>3</v>
      </c>
      <c r="S719" s="3">
        <v>0</v>
      </c>
      <c r="T719" s="3">
        <v>6</v>
      </c>
      <c r="U719" s="3">
        <f t="shared" si="120"/>
        <v>592</v>
      </c>
    </row>
    <row r="720" spans="1:23" ht="12.95" customHeight="1" x14ac:dyDescent="0.2">
      <c r="A720" s="12" t="s">
        <v>117</v>
      </c>
      <c r="B720" s="3">
        <v>521</v>
      </c>
      <c r="C720" s="3">
        <v>280</v>
      </c>
      <c r="D720" s="3">
        <v>55</v>
      </c>
      <c r="E720" s="3">
        <v>34</v>
      </c>
      <c r="F720" s="3">
        <v>0</v>
      </c>
      <c r="G720" s="3">
        <v>0</v>
      </c>
      <c r="H720" s="3">
        <v>0</v>
      </c>
      <c r="I720" s="3">
        <v>0</v>
      </c>
      <c r="J720" s="3">
        <v>0</v>
      </c>
      <c r="K720" s="3">
        <v>0</v>
      </c>
      <c r="L720" s="3">
        <v>2</v>
      </c>
      <c r="M720" s="3">
        <v>0</v>
      </c>
      <c r="N720" s="3">
        <v>0</v>
      </c>
      <c r="O720" s="3">
        <v>0</v>
      </c>
      <c r="P720" s="3">
        <v>3</v>
      </c>
      <c r="Q720" s="3">
        <v>0</v>
      </c>
      <c r="R720" s="3">
        <v>4</v>
      </c>
      <c r="S720" s="3">
        <v>0</v>
      </c>
      <c r="T720" s="3">
        <v>16</v>
      </c>
      <c r="U720" s="3">
        <f t="shared" si="120"/>
        <v>915</v>
      </c>
    </row>
    <row r="721" spans="1:21" ht="12.95" customHeight="1" x14ac:dyDescent="0.2">
      <c r="A721" s="12" t="s">
        <v>116</v>
      </c>
      <c r="B721" s="3">
        <v>360</v>
      </c>
      <c r="C721" s="3">
        <v>130</v>
      </c>
      <c r="D721" s="3">
        <v>28</v>
      </c>
      <c r="E721" s="3">
        <v>27</v>
      </c>
      <c r="F721" s="3">
        <v>0</v>
      </c>
      <c r="G721" s="3">
        <v>1</v>
      </c>
      <c r="H721" s="3">
        <v>0</v>
      </c>
      <c r="I721" s="3">
        <v>0</v>
      </c>
      <c r="J721" s="3">
        <v>0</v>
      </c>
      <c r="K721" s="3">
        <v>0</v>
      </c>
      <c r="L721" s="3">
        <v>3</v>
      </c>
      <c r="M721" s="3">
        <v>0</v>
      </c>
      <c r="N721" s="3">
        <v>0</v>
      </c>
      <c r="O721" s="3">
        <v>0</v>
      </c>
      <c r="P721" s="3">
        <v>3</v>
      </c>
      <c r="Q721" s="3">
        <v>0</v>
      </c>
      <c r="R721" s="3">
        <v>2</v>
      </c>
      <c r="S721" s="3">
        <v>0</v>
      </c>
      <c r="T721" s="3">
        <v>5</v>
      </c>
      <c r="U721" s="3">
        <f t="shared" si="120"/>
        <v>559</v>
      </c>
    </row>
    <row r="722" spans="1:21" ht="12.95" customHeight="1" x14ac:dyDescent="0.2">
      <c r="A722" s="12" t="s">
        <v>115</v>
      </c>
      <c r="B722" s="3">
        <v>381</v>
      </c>
      <c r="C722" s="3">
        <v>157</v>
      </c>
      <c r="D722" s="3">
        <v>20</v>
      </c>
      <c r="E722" s="3">
        <v>22</v>
      </c>
      <c r="F722" s="3">
        <v>0</v>
      </c>
      <c r="G722" s="3">
        <v>0</v>
      </c>
      <c r="H722" s="3">
        <v>0</v>
      </c>
      <c r="I722" s="3">
        <v>0</v>
      </c>
      <c r="J722" s="3">
        <v>0</v>
      </c>
      <c r="K722" s="3">
        <v>0</v>
      </c>
      <c r="L722" s="3">
        <v>0</v>
      </c>
      <c r="M722" s="3">
        <v>0</v>
      </c>
      <c r="N722" s="3">
        <v>0</v>
      </c>
      <c r="O722" s="3">
        <v>0</v>
      </c>
      <c r="P722" s="3">
        <v>1</v>
      </c>
      <c r="Q722" s="3">
        <v>1</v>
      </c>
      <c r="R722" s="3">
        <v>5</v>
      </c>
      <c r="S722" s="3">
        <v>2</v>
      </c>
      <c r="T722" s="3">
        <v>4</v>
      </c>
      <c r="U722" s="3">
        <f t="shared" si="120"/>
        <v>593</v>
      </c>
    </row>
    <row r="723" spans="1:21" ht="12.95" customHeight="1" x14ac:dyDescent="0.2">
      <c r="A723" s="12" t="s">
        <v>114</v>
      </c>
      <c r="B723" s="3">
        <v>584</v>
      </c>
      <c r="C723" s="3">
        <v>260</v>
      </c>
      <c r="D723" s="3">
        <v>49</v>
      </c>
      <c r="E723" s="3">
        <v>52</v>
      </c>
      <c r="F723" s="3">
        <v>0</v>
      </c>
      <c r="G723" s="3">
        <v>0</v>
      </c>
      <c r="H723" s="3">
        <v>0</v>
      </c>
      <c r="I723" s="3">
        <v>0</v>
      </c>
      <c r="J723" s="3">
        <v>0</v>
      </c>
      <c r="K723" s="3">
        <v>0</v>
      </c>
      <c r="L723" s="3">
        <v>0</v>
      </c>
      <c r="M723" s="3">
        <v>0</v>
      </c>
      <c r="N723" s="3">
        <v>0</v>
      </c>
      <c r="O723" s="3">
        <v>0</v>
      </c>
      <c r="P723" s="3">
        <v>6</v>
      </c>
      <c r="Q723" s="3">
        <v>0</v>
      </c>
      <c r="R723" s="3">
        <v>8</v>
      </c>
      <c r="S723" s="3">
        <v>2</v>
      </c>
      <c r="T723" s="3">
        <v>10</v>
      </c>
      <c r="U723" s="3">
        <f t="shared" si="120"/>
        <v>971</v>
      </c>
    </row>
    <row r="724" spans="1:21" ht="12.95" customHeight="1" x14ac:dyDescent="0.2">
      <c r="A724" s="12" t="s">
        <v>113</v>
      </c>
      <c r="B724" s="3">
        <v>664</v>
      </c>
      <c r="C724" s="3">
        <v>396</v>
      </c>
      <c r="D724" s="3">
        <v>38</v>
      </c>
      <c r="E724" s="3">
        <v>62</v>
      </c>
      <c r="F724" s="3">
        <v>0</v>
      </c>
      <c r="G724" s="3">
        <v>3</v>
      </c>
      <c r="H724" s="3">
        <v>0</v>
      </c>
      <c r="I724" s="3">
        <v>0</v>
      </c>
      <c r="J724" s="3">
        <v>0</v>
      </c>
      <c r="K724" s="3">
        <v>0</v>
      </c>
      <c r="L724" s="3">
        <v>1</v>
      </c>
      <c r="M724" s="3">
        <v>0</v>
      </c>
      <c r="N724" s="3">
        <v>0</v>
      </c>
      <c r="O724" s="3">
        <v>1</v>
      </c>
      <c r="P724" s="3">
        <v>6</v>
      </c>
      <c r="Q724" s="3">
        <v>0</v>
      </c>
      <c r="R724" s="3">
        <v>4</v>
      </c>
      <c r="S724" s="3">
        <v>0</v>
      </c>
      <c r="T724" s="3">
        <v>6</v>
      </c>
      <c r="U724" s="3">
        <f t="shared" si="120"/>
        <v>1181</v>
      </c>
    </row>
    <row r="725" spans="1:21" ht="12.95" customHeight="1" x14ac:dyDescent="0.2">
      <c r="A725" s="12" t="s">
        <v>112</v>
      </c>
      <c r="B725" s="3">
        <v>338</v>
      </c>
      <c r="C725" s="3">
        <v>108</v>
      </c>
      <c r="D725" s="3">
        <v>21</v>
      </c>
      <c r="E725" s="3">
        <v>32</v>
      </c>
      <c r="F725" s="3">
        <v>0</v>
      </c>
      <c r="G725" s="3">
        <v>1</v>
      </c>
      <c r="H725" s="3">
        <v>0</v>
      </c>
      <c r="I725" s="3">
        <v>0</v>
      </c>
      <c r="J725" s="3">
        <v>0</v>
      </c>
      <c r="K725" s="3">
        <v>0</v>
      </c>
      <c r="L725" s="3">
        <v>1</v>
      </c>
      <c r="M725" s="3">
        <v>0</v>
      </c>
      <c r="N725" s="3">
        <v>0</v>
      </c>
      <c r="O725" s="3">
        <v>0</v>
      </c>
      <c r="P725" s="3">
        <v>0</v>
      </c>
      <c r="Q725" s="3">
        <v>0</v>
      </c>
      <c r="R725" s="3">
        <v>5</v>
      </c>
      <c r="S725" s="3">
        <v>0</v>
      </c>
      <c r="T725" s="3">
        <v>9</v>
      </c>
      <c r="U725" s="3">
        <f t="shared" si="120"/>
        <v>515</v>
      </c>
    </row>
    <row r="726" spans="1:21" ht="12.95" customHeight="1" x14ac:dyDescent="0.2">
      <c r="A726" s="12" t="s">
        <v>111</v>
      </c>
      <c r="B726" s="3">
        <v>656</v>
      </c>
      <c r="C726" s="3">
        <v>281</v>
      </c>
      <c r="D726" s="3">
        <v>47</v>
      </c>
      <c r="E726" s="3">
        <v>43</v>
      </c>
      <c r="F726" s="3">
        <v>0</v>
      </c>
      <c r="G726" s="3">
        <v>1</v>
      </c>
      <c r="H726" s="3">
        <v>1</v>
      </c>
      <c r="I726" s="3">
        <v>0</v>
      </c>
      <c r="J726" s="3">
        <v>0</v>
      </c>
      <c r="K726" s="3">
        <v>0</v>
      </c>
      <c r="L726" s="3">
        <v>0</v>
      </c>
      <c r="M726" s="3">
        <v>0</v>
      </c>
      <c r="N726" s="3">
        <v>0</v>
      </c>
      <c r="O726" s="3">
        <v>0</v>
      </c>
      <c r="P726" s="3">
        <v>1</v>
      </c>
      <c r="Q726" s="3">
        <v>1</v>
      </c>
      <c r="R726" s="3">
        <v>9</v>
      </c>
      <c r="S726" s="3">
        <v>1</v>
      </c>
      <c r="T726" s="3">
        <v>10</v>
      </c>
      <c r="U726" s="3">
        <f t="shared" si="120"/>
        <v>1051</v>
      </c>
    </row>
    <row r="727" spans="1:21" ht="12.95" customHeight="1" x14ac:dyDescent="0.2">
      <c r="A727" s="12" t="s">
        <v>110</v>
      </c>
      <c r="B727" s="3">
        <v>274</v>
      </c>
      <c r="C727" s="3">
        <v>127</v>
      </c>
      <c r="D727" s="3">
        <v>7</v>
      </c>
      <c r="E727" s="3">
        <v>22</v>
      </c>
      <c r="F727" s="3">
        <v>0</v>
      </c>
      <c r="G727" s="3">
        <v>0</v>
      </c>
      <c r="H727" s="3">
        <v>0</v>
      </c>
      <c r="I727" s="3">
        <v>0</v>
      </c>
      <c r="J727" s="3">
        <v>0</v>
      </c>
      <c r="K727" s="3">
        <v>0</v>
      </c>
      <c r="L727" s="3">
        <v>0</v>
      </c>
      <c r="M727" s="3">
        <v>0</v>
      </c>
      <c r="N727" s="3">
        <v>0</v>
      </c>
      <c r="O727" s="3">
        <v>0</v>
      </c>
      <c r="P727" s="3">
        <v>1</v>
      </c>
      <c r="Q727" s="3">
        <v>0</v>
      </c>
      <c r="R727" s="3">
        <v>3</v>
      </c>
      <c r="S727" s="3">
        <v>0</v>
      </c>
      <c r="T727" s="3">
        <v>6</v>
      </c>
      <c r="U727" s="3">
        <f t="shared" si="120"/>
        <v>440</v>
      </c>
    </row>
    <row r="728" spans="1:21" ht="12.95" customHeight="1" x14ac:dyDescent="0.2">
      <c r="A728" s="12" t="s">
        <v>109</v>
      </c>
      <c r="B728" s="3">
        <v>235</v>
      </c>
      <c r="C728" s="3">
        <v>218</v>
      </c>
      <c r="D728" s="3">
        <v>23</v>
      </c>
      <c r="E728" s="3">
        <v>15</v>
      </c>
      <c r="F728" s="3">
        <v>0</v>
      </c>
      <c r="G728" s="3">
        <v>0</v>
      </c>
      <c r="H728" s="3">
        <v>0</v>
      </c>
      <c r="I728" s="3">
        <v>0</v>
      </c>
      <c r="J728" s="3">
        <v>0</v>
      </c>
      <c r="K728" s="3">
        <v>0</v>
      </c>
      <c r="L728" s="3">
        <v>1</v>
      </c>
      <c r="M728" s="3">
        <v>0</v>
      </c>
      <c r="N728" s="3">
        <v>0</v>
      </c>
      <c r="O728" s="3">
        <v>0</v>
      </c>
      <c r="P728" s="3">
        <v>3</v>
      </c>
      <c r="Q728" s="3">
        <v>0</v>
      </c>
      <c r="R728" s="3">
        <v>5</v>
      </c>
      <c r="S728" s="3">
        <v>0</v>
      </c>
      <c r="T728" s="3">
        <v>9</v>
      </c>
      <c r="U728" s="3">
        <f t="shared" si="120"/>
        <v>509</v>
      </c>
    </row>
    <row r="729" spans="1:21" ht="12.95" customHeight="1" x14ac:dyDescent="0.2">
      <c r="A729" s="12" t="s">
        <v>108</v>
      </c>
      <c r="B729" s="3">
        <v>450</v>
      </c>
      <c r="C729" s="3">
        <v>352</v>
      </c>
      <c r="D729" s="3">
        <v>45</v>
      </c>
      <c r="E729" s="3">
        <v>29</v>
      </c>
      <c r="F729" s="3">
        <v>0</v>
      </c>
      <c r="G729" s="3">
        <v>0</v>
      </c>
      <c r="H729" s="3">
        <v>0</v>
      </c>
      <c r="I729" s="3">
        <v>0</v>
      </c>
      <c r="J729" s="3">
        <v>0</v>
      </c>
      <c r="K729" s="3">
        <v>0</v>
      </c>
      <c r="L729" s="3">
        <v>1</v>
      </c>
      <c r="M729" s="3">
        <v>0</v>
      </c>
      <c r="N729" s="3">
        <v>0</v>
      </c>
      <c r="O729" s="3">
        <v>0</v>
      </c>
      <c r="P729" s="3">
        <v>6</v>
      </c>
      <c r="Q729" s="3">
        <v>0</v>
      </c>
      <c r="R729" s="3">
        <v>6</v>
      </c>
      <c r="S729" s="3">
        <v>0</v>
      </c>
      <c r="T729" s="3">
        <v>7</v>
      </c>
      <c r="U729" s="3">
        <f t="shared" si="120"/>
        <v>896</v>
      </c>
    </row>
    <row r="730" spans="1:21" ht="12.95" customHeight="1" x14ac:dyDescent="0.2">
      <c r="A730" s="12" t="s">
        <v>107</v>
      </c>
      <c r="B730" s="3">
        <v>492</v>
      </c>
      <c r="C730" s="3">
        <v>422</v>
      </c>
      <c r="D730" s="3">
        <v>49</v>
      </c>
      <c r="E730" s="3">
        <v>40</v>
      </c>
      <c r="F730" s="3">
        <v>0</v>
      </c>
      <c r="G730" s="3">
        <v>2</v>
      </c>
      <c r="H730" s="3">
        <v>0</v>
      </c>
      <c r="I730" s="3">
        <v>0</v>
      </c>
      <c r="J730" s="3">
        <v>0</v>
      </c>
      <c r="K730" s="3">
        <v>0</v>
      </c>
      <c r="L730" s="3">
        <v>2</v>
      </c>
      <c r="M730" s="3">
        <v>0</v>
      </c>
      <c r="N730" s="3">
        <v>0</v>
      </c>
      <c r="O730" s="3">
        <v>2</v>
      </c>
      <c r="P730" s="3">
        <v>2</v>
      </c>
      <c r="Q730" s="3">
        <v>0</v>
      </c>
      <c r="R730" s="3">
        <v>6</v>
      </c>
      <c r="S730" s="3">
        <v>0</v>
      </c>
      <c r="T730" s="3">
        <v>4</v>
      </c>
      <c r="U730" s="3">
        <f t="shared" si="120"/>
        <v>1021</v>
      </c>
    </row>
    <row r="731" spans="1:21" ht="12.95" customHeight="1" x14ac:dyDescent="0.2">
      <c r="A731" s="12" t="s">
        <v>106</v>
      </c>
      <c r="B731" s="3">
        <v>263</v>
      </c>
      <c r="C731" s="3">
        <v>204</v>
      </c>
      <c r="D731" s="3">
        <v>28</v>
      </c>
      <c r="E731" s="3">
        <v>9</v>
      </c>
      <c r="F731" s="3">
        <v>0</v>
      </c>
      <c r="G731" s="3">
        <v>0</v>
      </c>
      <c r="H731" s="3">
        <v>0</v>
      </c>
      <c r="I731" s="3">
        <v>0</v>
      </c>
      <c r="J731" s="3">
        <v>0</v>
      </c>
      <c r="K731" s="3">
        <v>0</v>
      </c>
      <c r="L731" s="3">
        <v>0</v>
      </c>
      <c r="M731" s="3">
        <v>0</v>
      </c>
      <c r="N731" s="3">
        <v>0</v>
      </c>
      <c r="O731" s="3">
        <v>0</v>
      </c>
      <c r="P731" s="3">
        <v>3</v>
      </c>
      <c r="Q731" s="3">
        <v>0</v>
      </c>
      <c r="R731" s="3">
        <v>2</v>
      </c>
      <c r="S731" s="3">
        <v>1</v>
      </c>
      <c r="T731" s="3">
        <v>6</v>
      </c>
      <c r="U731" s="3">
        <f t="shared" si="120"/>
        <v>516</v>
      </c>
    </row>
    <row r="732" spans="1:21" ht="12.95" customHeight="1" x14ac:dyDescent="0.2">
      <c r="A732" s="12" t="s">
        <v>105</v>
      </c>
      <c r="B732" s="3">
        <v>476</v>
      </c>
      <c r="C732" s="3">
        <v>311</v>
      </c>
      <c r="D732" s="3">
        <v>37</v>
      </c>
      <c r="E732" s="3">
        <v>44</v>
      </c>
      <c r="F732" s="3">
        <v>0</v>
      </c>
      <c r="G732" s="3">
        <v>0</v>
      </c>
      <c r="H732" s="3">
        <v>0</v>
      </c>
      <c r="I732" s="3">
        <v>0</v>
      </c>
      <c r="J732" s="3">
        <v>0</v>
      </c>
      <c r="K732" s="3">
        <v>0</v>
      </c>
      <c r="L732" s="3">
        <v>0</v>
      </c>
      <c r="M732" s="3">
        <v>0</v>
      </c>
      <c r="N732" s="3">
        <v>0</v>
      </c>
      <c r="O732" s="3">
        <v>0</v>
      </c>
      <c r="P732" s="3">
        <v>0</v>
      </c>
      <c r="Q732" s="3">
        <v>0</v>
      </c>
      <c r="R732" s="3">
        <v>3</v>
      </c>
      <c r="S732" s="3">
        <v>0</v>
      </c>
      <c r="T732" s="3">
        <v>8</v>
      </c>
      <c r="U732" s="3">
        <f t="shared" si="120"/>
        <v>879</v>
      </c>
    </row>
    <row r="733" spans="1:21" ht="12.95" customHeight="1" x14ac:dyDescent="0.2">
      <c r="A733" s="12" t="s">
        <v>104</v>
      </c>
      <c r="B733" s="3">
        <v>406</v>
      </c>
      <c r="C733" s="3">
        <v>318</v>
      </c>
      <c r="D733" s="3">
        <v>39</v>
      </c>
      <c r="E733" s="3">
        <v>29</v>
      </c>
      <c r="F733" s="3">
        <v>0</v>
      </c>
      <c r="G733" s="3">
        <v>1</v>
      </c>
      <c r="H733" s="3">
        <v>0</v>
      </c>
      <c r="I733" s="3">
        <v>0</v>
      </c>
      <c r="J733" s="3">
        <v>0</v>
      </c>
      <c r="K733" s="3">
        <v>0</v>
      </c>
      <c r="L733" s="3">
        <v>2</v>
      </c>
      <c r="M733" s="3">
        <v>0</v>
      </c>
      <c r="N733" s="3">
        <v>0</v>
      </c>
      <c r="O733" s="3">
        <v>1</v>
      </c>
      <c r="P733" s="3">
        <v>2</v>
      </c>
      <c r="Q733" s="3">
        <v>1</v>
      </c>
      <c r="R733" s="3">
        <v>9</v>
      </c>
      <c r="S733" s="3">
        <v>0</v>
      </c>
      <c r="T733" s="3">
        <v>7</v>
      </c>
      <c r="U733" s="3">
        <f t="shared" si="120"/>
        <v>815</v>
      </c>
    </row>
    <row r="734" spans="1:21" ht="12.95" customHeight="1" x14ac:dyDescent="0.2">
      <c r="A734" s="12" t="s">
        <v>103</v>
      </c>
      <c r="B734" s="3">
        <v>266</v>
      </c>
      <c r="C734" s="3">
        <v>169</v>
      </c>
      <c r="D734" s="3">
        <v>25</v>
      </c>
      <c r="E734" s="3">
        <v>11</v>
      </c>
      <c r="F734" s="3">
        <v>0</v>
      </c>
      <c r="G734" s="3">
        <v>0</v>
      </c>
      <c r="H734" s="3">
        <v>0</v>
      </c>
      <c r="I734" s="3">
        <v>0</v>
      </c>
      <c r="J734" s="3">
        <v>0</v>
      </c>
      <c r="K734" s="3">
        <v>0</v>
      </c>
      <c r="L734" s="3">
        <v>1</v>
      </c>
      <c r="M734" s="3">
        <v>0</v>
      </c>
      <c r="N734" s="3">
        <v>0</v>
      </c>
      <c r="O734" s="3">
        <v>0</v>
      </c>
      <c r="P734" s="3">
        <v>2</v>
      </c>
      <c r="Q734" s="3">
        <v>0</v>
      </c>
      <c r="R734" s="3">
        <v>5</v>
      </c>
      <c r="S734" s="3">
        <v>1</v>
      </c>
      <c r="T734" s="3">
        <v>6</v>
      </c>
      <c r="U734" s="3">
        <f t="shared" si="120"/>
        <v>486</v>
      </c>
    </row>
    <row r="735" spans="1:21" ht="12.95" customHeight="1" x14ac:dyDescent="0.2">
      <c r="A735" s="12" t="s">
        <v>102</v>
      </c>
      <c r="B735" s="3">
        <v>542</v>
      </c>
      <c r="C735" s="3">
        <v>349</v>
      </c>
      <c r="D735" s="3">
        <v>53</v>
      </c>
      <c r="E735" s="3">
        <v>32</v>
      </c>
      <c r="F735" s="3">
        <v>0</v>
      </c>
      <c r="G735" s="3">
        <v>0</v>
      </c>
      <c r="H735" s="3">
        <v>0</v>
      </c>
      <c r="I735" s="3">
        <v>0</v>
      </c>
      <c r="J735" s="3">
        <v>0</v>
      </c>
      <c r="K735" s="3">
        <v>0</v>
      </c>
      <c r="L735" s="3">
        <v>0</v>
      </c>
      <c r="M735" s="3">
        <v>0</v>
      </c>
      <c r="N735" s="3">
        <v>0</v>
      </c>
      <c r="O735" s="3">
        <v>1</v>
      </c>
      <c r="P735" s="3">
        <v>7</v>
      </c>
      <c r="Q735" s="3">
        <v>0</v>
      </c>
      <c r="R735" s="3">
        <v>6</v>
      </c>
      <c r="S735" s="3">
        <v>0</v>
      </c>
      <c r="T735" s="3">
        <v>10</v>
      </c>
      <c r="U735" s="3">
        <f t="shared" si="120"/>
        <v>1000</v>
      </c>
    </row>
    <row r="736" spans="1:21" ht="12.95" customHeight="1" x14ac:dyDescent="0.2">
      <c r="A736" s="12" t="s">
        <v>101</v>
      </c>
      <c r="B736" s="3">
        <v>128</v>
      </c>
      <c r="C736" s="3">
        <v>123</v>
      </c>
      <c r="D736" s="3">
        <v>21</v>
      </c>
      <c r="E736" s="3">
        <v>10</v>
      </c>
      <c r="F736" s="3">
        <v>0</v>
      </c>
      <c r="G736" s="3">
        <v>0</v>
      </c>
      <c r="H736" s="3">
        <v>0</v>
      </c>
      <c r="I736" s="3">
        <v>0</v>
      </c>
      <c r="J736" s="3">
        <v>0</v>
      </c>
      <c r="K736" s="3">
        <v>0</v>
      </c>
      <c r="L736" s="3">
        <v>1</v>
      </c>
      <c r="M736" s="3">
        <v>0</v>
      </c>
      <c r="N736" s="3">
        <v>0</v>
      </c>
      <c r="O736" s="3">
        <v>0</v>
      </c>
      <c r="P736" s="3">
        <v>0</v>
      </c>
      <c r="Q736" s="3">
        <v>0</v>
      </c>
      <c r="R736" s="3">
        <v>0</v>
      </c>
      <c r="S736" s="3">
        <v>0</v>
      </c>
      <c r="T736" s="3">
        <v>3</v>
      </c>
      <c r="U736" s="3">
        <f t="shared" si="120"/>
        <v>286</v>
      </c>
    </row>
    <row r="737" spans="1:21" ht="12.95" customHeight="1" x14ac:dyDescent="0.2">
      <c r="A737" s="12" t="s">
        <v>100</v>
      </c>
      <c r="B737" s="3">
        <v>331</v>
      </c>
      <c r="C737" s="3">
        <v>363</v>
      </c>
      <c r="D737" s="3">
        <v>45</v>
      </c>
      <c r="E737" s="3">
        <v>29</v>
      </c>
      <c r="F737" s="3">
        <v>0</v>
      </c>
      <c r="G737" s="3">
        <v>0</v>
      </c>
      <c r="H737" s="3">
        <v>0</v>
      </c>
      <c r="I737" s="3">
        <v>0</v>
      </c>
      <c r="J737" s="3">
        <v>0</v>
      </c>
      <c r="K737" s="3">
        <v>0</v>
      </c>
      <c r="L737" s="3">
        <v>1</v>
      </c>
      <c r="M737" s="3">
        <v>0</v>
      </c>
      <c r="N737" s="3">
        <v>0</v>
      </c>
      <c r="O737" s="3">
        <v>0</v>
      </c>
      <c r="P737" s="3">
        <v>3</v>
      </c>
      <c r="Q737" s="3">
        <v>1</v>
      </c>
      <c r="R737" s="3">
        <v>8</v>
      </c>
      <c r="S737" s="3">
        <v>0</v>
      </c>
      <c r="T737" s="3">
        <v>3</v>
      </c>
      <c r="U737" s="3">
        <f t="shared" si="120"/>
        <v>784</v>
      </c>
    </row>
    <row r="738" spans="1:21" ht="12.95" customHeight="1" x14ac:dyDescent="0.2">
      <c r="A738" s="12" t="s">
        <v>99</v>
      </c>
      <c r="B738" s="3">
        <v>212</v>
      </c>
      <c r="C738" s="3">
        <v>211</v>
      </c>
      <c r="D738" s="3">
        <v>31</v>
      </c>
      <c r="E738" s="3">
        <v>10</v>
      </c>
      <c r="F738" s="3">
        <v>0</v>
      </c>
      <c r="G738" s="3">
        <v>0</v>
      </c>
      <c r="H738" s="3">
        <v>0</v>
      </c>
      <c r="I738" s="3">
        <v>0</v>
      </c>
      <c r="J738" s="3">
        <v>0</v>
      </c>
      <c r="K738" s="3">
        <v>0</v>
      </c>
      <c r="L738" s="3">
        <v>1</v>
      </c>
      <c r="M738" s="3">
        <v>0</v>
      </c>
      <c r="N738" s="3">
        <v>0</v>
      </c>
      <c r="O738" s="3">
        <v>0</v>
      </c>
      <c r="P738" s="3">
        <v>0</v>
      </c>
      <c r="Q738" s="3">
        <v>0</v>
      </c>
      <c r="R738" s="3">
        <v>4</v>
      </c>
      <c r="S738" s="3">
        <v>0</v>
      </c>
      <c r="T738" s="3">
        <v>2</v>
      </c>
      <c r="U738" s="3">
        <f t="shared" si="120"/>
        <v>471</v>
      </c>
    </row>
    <row r="739" spans="1:21" ht="12.95" customHeight="1" x14ac:dyDescent="0.2">
      <c r="A739" s="12" t="s">
        <v>98</v>
      </c>
      <c r="B739" s="3">
        <v>247</v>
      </c>
      <c r="C739" s="3">
        <v>213</v>
      </c>
      <c r="D739" s="3">
        <v>14</v>
      </c>
      <c r="E739" s="3">
        <v>12</v>
      </c>
      <c r="F739" s="3">
        <v>0</v>
      </c>
      <c r="G739" s="3">
        <v>0</v>
      </c>
      <c r="H739" s="3">
        <v>0</v>
      </c>
      <c r="I739" s="3">
        <v>0</v>
      </c>
      <c r="J739" s="3">
        <v>0</v>
      </c>
      <c r="K739" s="3">
        <v>0</v>
      </c>
      <c r="L739" s="3">
        <v>0</v>
      </c>
      <c r="M739" s="3">
        <v>0</v>
      </c>
      <c r="N739" s="3">
        <v>0</v>
      </c>
      <c r="O739" s="3">
        <v>0</v>
      </c>
      <c r="P739" s="3">
        <v>2</v>
      </c>
      <c r="Q739" s="3">
        <v>1</v>
      </c>
      <c r="R739" s="3">
        <v>0</v>
      </c>
      <c r="S739" s="3">
        <v>0</v>
      </c>
      <c r="T739" s="3">
        <v>5</v>
      </c>
      <c r="U739" s="3">
        <f t="shared" si="120"/>
        <v>494</v>
      </c>
    </row>
    <row r="740" spans="1:21" ht="12.95" customHeight="1" x14ac:dyDescent="0.2">
      <c r="A740" s="12" t="s">
        <v>97</v>
      </c>
      <c r="B740" s="3">
        <v>242</v>
      </c>
      <c r="C740" s="3">
        <v>193</v>
      </c>
      <c r="D740" s="3">
        <v>21</v>
      </c>
      <c r="E740" s="3">
        <v>19</v>
      </c>
      <c r="F740" s="3">
        <v>0</v>
      </c>
      <c r="G740" s="3">
        <v>0</v>
      </c>
      <c r="H740" s="3">
        <v>0</v>
      </c>
      <c r="I740" s="3">
        <v>0</v>
      </c>
      <c r="J740" s="3">
        <v>0</v>
      </c>
      <c r="K740" s="3">
        <v>0</v>
      </c>
      <c r="L740" s="3">
        <v>0</v>
      </c>
      <c r="M740" s="3">
        <v>0</v>
      </c>
      <c r="N740" s="3">
        <v>0</v>
      </c>
      <c r="O740" s="3">
        <v>0</v>
      </c>
      <c r="P740" s="3">
        <v>0</v>
      </c>
      <c r="Q740" s="3">
        <v>0</v>
      </c>
      <c r="R740" s="3">
        <v>4</v>
      </c>
      <c r="S740" s="3">
        <v>0</v>
      </c>
      <c r="T740" s="3">
        <v>2</v>
      </c>
      <c r="U740" s="3">
        <f t="shared" si="120"/>
        <v>481</v>
      </c>
    </row>
    <row r="741" spans="1:21" ht="12.95" customHeight="1" x14ac:dyDescent="0.2">
      <c r="A741" s="12" t="s">
        <v>96</v>
      </c>
      <c r="B741" s="3">
        <v>374</v>
      </c>
      <c r="C741" s="3">
        <v>218</v>
      </c>
      <c r="D741" s="3">
        <v>26</v>
      </c>
      <c r="E741" s="3">
        <v>15</v>
      </c>
      <c r="F741" s="3">
        <v>0</v>
      </c>
      <c r="G741" s="3">
        <v>1</v>
      </c>
      <c r="H741" s="3">
        <v>0</v>
      </c>
      <c r="I741" s="3">
        <v>0</v>
      </c>
      <c r="J741" s="3">
        <v>0</v>
      </c>
      <c r="K741" s="3">
        <v>0</v>
      </c>
      <c r="L741" s="3">
        <v>0</v>
      </c>
      <c r="M741" s="3">
        <v>0</v>
      </c>
      <c r="N741" s="3">
        <v>0</v>
      </c>
      <c r="O741" s="3">
        <v>0</v>
      </c>
      <c r="P741" s="3">
        <v>1</v>
      </c>
      <c r="Q741" s="3">
        <v>1</v>
      </c>
      <c r="R741" s="3">
        <v>3</v>
      </c>
      <c r="S741" s="3">
        <v>0</v>
      </c>
      <c r="T741" s="3">
        <v>3</v>
      </c>
      <c r="U741" s="3">
        <f t="shared" si="120"/>
        <v>642</v>
      </c>
    </row>
    <row r="742" spans="1:21" ht="12.95" customHeight="1" x14ac:dyDescent="0.2">
      <c r="A742" s="12" t="s">
        <v>95</v>
      </c>
      <c r="B742" s="3">
        <v>227</v>
      </c>
      <c r="C742" s="3">
        <v>197</v>
      </c>
      <c r="D742" s="3">
        <v>20</v>
      </c>
      <c r="E742" s="3">
        <v>16</v>
      </c>
      <c r="F742" s="3">
        <v>0</v>
      </c>
      <c r="G742" s="3">
        <v>0</v>
      </c>
      <c r="H742" s="3">
        <v>0</v>
      </c>
      <c r="I742" s="3">
        <v>0</v>
      </c>
      <c r="J742" s="3">
        <v>0</v>
      </c>
      <c r="K742" s="3">
        <v>0</v>
      </c>
      <c r="L742" s="3">
        <v>0</v>
      </c>
      <c r="M742" s="3">
        <v>0</v>
      </c>
      <c r="N742" s="3">
        <v>0</v>
      </c>
      <c r="O742" s="3">
        <v>0</v>
      </c>
      <c r="P742" s="3">
        <v>3</v>
      </c>
      <c r="Q742" s="3">
        <v>1</v>
      </c>
      <c r="R742" s="3">
        <v>2</v>
      </c>
      <c r="S742" s="3">
        <v>0</v>
      </c>
      <c r="T742" s="3">
        <v>9</v>
      </c>
      <c r="U742" s="3">
        <f t="shared" si="120"/>
        <v>475</v>
      </c>
    </row>
    <row r="743" spans="1:21" ht="12.95" customHeight="1" x14ac:dyDescent="0.2">
      <c r="A743" s="12" t="s">
        <v>94</v>
      </c>
      <c r="B743" s="3">
        <v>154</v>
      </c>
      <c r="C743" s="3">
        <v>131</v>
      </c>
      <c r="D743" s="3">
        <v>13</v>
      </c>
      <c r="E743" s="3">
        <v>10</v>
      </c>
      <c r="F743" s="3">
        <v>0</v>
      </c>
      <c r="G743" s="3">
        <v>0</v>
      </c>
      <c r="H743" s="3">
        <v>0</v>
      </c>
      <c r="I743" s="3">
        <v>0</v>
      </c>
      <c r="J743" s="3">
        <v>0</v>
      </c>
      <c r="K743" s="3">
        <v>0</v>
      </c>
      <c r="L743" s="3">
        <v>0</v>
      </c>
      <c r="M743" s="3">
        <v>0</v>
      </c>
      <c r="N743" s="3">
        <v>0</v>
      </c>
      <c r="O743" s="3">
        <v>0</v>
      </c>
      <c r="P743" s="3">
        <v>1</v>
      </c>
      <c r="Q743" s="3">
        <v>0</v>
      </c>
      <c r="R743" s="3">
        <v>0</v>
      </c>
      <c r="S743" s="3">
        <v>0</v>
      </c>
      <c r="T743" s="3">
        <v>0</v>
      </c>
      <c r="U743" s="3">
        <f t="shared" si="120"/>
        <v>309</v>
      </c>
    </row>
    <row r="744" spans="1:21" ht="12.95" customHeight="1" x14ac:dyDescent="0.2">
      <c r="A744" s="12" t="s">
        <v>93</v>
      </c>
      <c r="B744" s="3">
        <v>237</v>
      </c>
      <c r="C744" s="3">
        <v>123</v>
      </c>
      <c r="D744" s="3">
        <v>16</v>
      </c>
      <c r="E744" s="3">
        <v>15</v>
      </c>
      <c r="F744" s="3">
        <v>0</v>
      </c>
      <c r="G744" s="3">
        <v>0</v>
      </c>
      <c r="H744" s="3">
        <v>0</v>
      </c>
      <c r="I744" s="3">
        <v>0</v>
      </c>
      <c r="J744" s="3">
        <v>0</v>
      </c>
      <c r="K744" s="3">
        <v>0</v>
      </c>
      <c r="L744" s="3">
        <v>0</v>
      </c>
      <c r="M744" s="3">
        <v>0</v>
      </c>
      <c r="N744" s="3">
        <v>0</v>
      </c>
      <c r="O744" s="3">
        <v>0</v>
      </c>
      <c r="P744" s="3">
        <v>2</v>
      </c>
      <c r="Q744" s="3">
        <v>0</v>
      </c>
      <c r="R744" s="3">
        <v>3</v>
      </c>
      <c r="S744" s="3">
        <v>0</v>
      </c>
      <c r="T744" s="3">
        <v>1</v>
      </c>
      <c r="U744" s="3">
        <f t="shared" si="120"/>
        <v>397</v>
      </c>
    </row>
    <row r="745" spans="1:21" ht="12.95" customHeight="1" x14ac:dyDescent="0.2">
      <c r="A745" s="12" t="s">
        <v>92</v>
      </c>
      <c r="B745" s="3">
        <v>264</v>
      </c>
      <c r="C745" s="3">
        <v>153</v>
      </c>
      <c r="D745" s="3">
        <v>37</v>
      </c>
      <c r="E745" s="3">
        <v>30</v>
      </c>
      <c r="F745" s="3">
        <v>0</v>
      </c>
      <c r="G745" s="3">
        <v>1</v>
      </c>
      <c r="H745" s="3">
        <v>0</v>
      </c>
      <c r="I745" s="3">
        <v>0</v>
      </c>
      <c r="J745" s="3">
        <v>0</v>
      </c>
      <c r="K745" s="3">
        <v>0</v>
      </c>
      <c r="L745" s="3">
        <v>0</v>
      </c>
      <c r="M745" s="3">
        <v>0</v>
      </c>
      <c r="N745" s="3">
        <v>0</v>
      </c>
      <c r="O745" s="3">
        <v>0</v>
      </c>
      <c r="P745" s="3">
        <v>2</v>
      </c>
      <c r="Q745" s="3">
        <v>0</v>
      </c>
      <c r="R745" s="3">
        <v>4</v>
      </c>
      <c r="S745" s="3">
        <v>0</v>
      </c>
      <c r="T745" s="3">
        <v>5</v>
      </c>
      <c r="U745" s="3">
        <f t="shared" si="120"/>
        <v>496</v>
      </c>
    </row>
    <row r="746" spans="1:21" ht="12.95" customHeight="1" x14ac:dyDescent="0.2">
      <c r="A746" s="12" t="s">
        <v>91</v>
      </c>
      <c r="B746" s="3">
        <v>483</v>
      </c>
      <c r="C746" s="3">
        <v>288</v>
      </c>
      <c r="D746" s="3">
        <v>26</v>
      </c>
      <c r="E746" s="3">
        <v>22</v>
      </c>
      <c r="F746" s="3">
        <v>0</v>
      </c>
      <c r="G746" s="3">
        <v>0</v>
      </c>
      <c r="H746" s="3">
        <v>0</v>
      </c>
      <c r="I746" s="3">
        <v>0</v>
      </c>
      <c r="J746" s="3">
        <v>0</v>
      </c>
      <c r="K746" s="3">
        <v>0</v>
      </c>
      <c r="L746" s="3">
        <v>0</v>
      </c>
      <c r="M746" s="3">
        <v>0</v>
      </c>
      <c r="N746" s="3">
        <v>0</v>
      </c>
      <c r="O746" s="3">
        <v>2</v>
      </c>
      <c r="P746" s="3">
        <v>2</v>
      </c>
      <c r="Q746" s="3">
        <v>0</v>
      </c>
      <c r="R746" s="3">
        <v>5</v>
      </c>
      <c r="S746" s="3">
        <v>0</v>
      </c>
      <c r="T746" s="3">
        <v>2</v>
      </c>
      <c r="U746" s="3">
        <f t="shared" si="120"/>
        <v>830</v>
      </c>
    </row>
    <row r="747" spans="1:21" ht="12.95" customHeight="1" x14ac:dyDescent="0.2">
      <c r="A747" s="12" t="s">
        <v>90</v>
      </c>
      <c r="B747" s="3">
        <v>441</v>
      </c>
      <c r="C747" s="3">
        <v>307</v>
      </c>
      <c r="D747" s="3">
        <v>37</v>
      </c>
      <c r="E747" s="3">
        <v>40</v>
      </c>
      <c r="F747" s="3">
        <v>0</v>
      </c>
      <c r="G747" s="3">
        <v>0</v>
      </c>
      <c r="H747" s="3">
        <v>0</v>
      </c>
      <c r="I747" s="3">
        <v>0</v>
      </c>
      <c r="J747" s="3">
        <v>0</v>
      </c>
      <c r="K747" s="3">
        <v>0</v>
      </c>
      <c r="L747" s="3">
        <v>1</v>
      </c>
      <c r="M747" s="3">
        <v>0</v>
      </c>
      <c r="N747" s="3">
        <v>0</v>
      </c>
      <c r="O747" s="3">
        <v>2</v>
      </c>
      <c r="P747" s="3">
        <v>0</v>
      </c>
      <c r="Q747" s="3">
        <v>0</v>
      </c>
      <c r="R747" s="3">
        <v>3</v>
      </c>
      <c r="S747" s="3">
        <v>1</v>
      </c>
      <c r="T747" s="3">
        <v>4</v>
      </c>
      <c r="U747" s="3">
        <f t="shared" si="120"/>
        <v>836</v>
      </c>
    </row>
    <row r="748" spans="1:21" ht="12.95" customHeight="1" x14ac:dyDescent="0.2">
      <c r="A748" s="12" t="s">
        <v>89</v>
      </c>
      <c r="B748" s="3">
        <v>430</v>
      </c>
      <c r="C748" s="3">
        <v>334</v>
      </c>
      <c r="D748" s="3">
        <v>42</v>
      </c>
      <c r="E748" s="3">
        <v>33</v>
      </c>
      <c r="F748" s="3">
        <v>0</v>
      </c>
      <c r="G748" s="3">
        <v>1</v>
      </c>
      <c r="H748" s="3">
        <v>0</v>
      </c>
      <c r="I748" s="3">
        <v>0</v>
      </c>
      <c r="J748" s="3">
        <v>0</v>
      </c>
      <c r="K748" s="3">
        <v>0</v>
      </c>
      <c r="L748" s="3">
        <v>1</v>
      </c>
      <c r="M748" s="3">
        <v>0</v>
      </c>
      <c r="N748" s="3">
        <v>0</v>
      </c>
      <c r="O748" s="3">
        <v>1</v>
      </c>
      <c r="P748" s="3">
        <v>2</v>
      </c>
      <c r="Q748" s="3">
        <v>0</v>
      </c>
      <c r="R748" s="3">
        <v>4</v>
      </c>
      <c r="S748" s="3">
        <v>0</v>
      </c>
      <c r="T748" s="3">
        <v>4</v>
      </c>
      <c r="U748" s="3">
        <f t="shared" si="120"/>
        <v>852</v>
      </c>
    </row>
    <row r="749" spans="1:21" ht="12.95" customHeight="1" x14ac:dyDescent="0.2">
      <c r="A749" s="12" t="s">
        <v>88</v>
      </c>
      <c r="B749" s="3">
        <v>489</v>
      </c>
      <c r="C749" s="3">
        <v>327</v>
      </c>
      <c r="D749" s="3">
        <v>45</v>
      </c>
      <c r="E749" s="3">
        <v>33</v>
      </c>
      <c r="F749" s="3">
        <v>0</v>
      </c>
      <c r="G749" s="3">
        <v>0</v>
      </c>
      <c r="H749" s="3">
        <v>0</v>
      </c>
      <c r="I749" s="3">
        <v>0</v>
      </c>
      <c r="J749" s="3">
        <v>0</v>
      </c>
      <c r="K749" s="3">
        <v>0</v>
      </c>
      <c r="L749" s="3">
        <v>0</v>
      </c>
      <c r="M749" s="3">
        <v>0</v>
      </c>
      <c r="N749" s="3">
        <v>0</v>
      </c>
      <c r="O749" s="3">
        <v>2</v>
      </c>
      <c r="P749" s="3">
        <v>4</v>
      </c>
      <c r="Q749" s="3">
        <v>0</v>
      </c>
      <c r="R749" s="3">
        <v>4</v>
      </c>
      <c r="S749" s="3">
        <v>0</v>
      </c>
      <c r="T749" s="3">
        <v>6</v>
      </c>
      <c r="U749" s="3">
        <f t="shared" ref="U749:U772" si="121">SUM(B749:T749)</f>
        <v>910</v>
      </c>
    </row>
    <row r="750" spans="1:21" ht="12.95" customHeight="1" x14ac:dyDescent="0.2">
      <c r="A750" s="12" t="s">
        <v>87</v>
      </c>
      <c r="B750" s="3">
        <v>421</v>
      </c>
      <c r="C750" s="3">
        <v>354</v>
      </c>
      <c r="D750" s="3">
        <v>46</v>
      </c>
      <c r="E750" s="3">
        <v>32</v>
      </c>
      <c r="F750" s="3">
        <v>0</v>
      </c>
      <c r="G750" s="3">
        <v>0</v>
      </c>
      <c r="H750" s="3">
        <v>0</v>
      </c>
      <c r="I750" s="3">
        <v>0</v>
      </c>
      <c r="J750" s="3">
        <v>0</v>
      </c>
      <c r="K750" s="3">
        <v>0</v>
      </c>
      <c r="L750" s="3">
        <v>1</v>
      </c>
      <c r="M750" s="3">
        <v>0</v>
      </c>
      <c r="N750" s="3">
        <v>0</v>
      </c>
      <c r="O750" s="3">
        <v>0</v>
      </c>
      <c r="P750" s="3">
        <v>1</v>
      </c>
      <c r="Q750" s="3">
        <v>2</v>
      </c>
      <c r="R750" s="3">
        <v>3</v>
      </c>
      <c r="S750" s="3">
        <v>0</v>
      </c>
      <c r="T750" s="3">
        <v>4</v>
      </c>
      <c r="U750" s="3">
        <f t="shared" si="121"/>
        <v>864</v>
      </c>
    </row>
    <row r="751" spans="1:21" ht="12.95" customHeight="1" x14ac:dyDescent="0.2">
      <c r="A751" s="12" t="s">
        <v>86</v>
      </c>
      <c r="B751" s="3">
        <v>406</v>
      </c>
      <c r="C751" s="3">
        <v>363</v>
      </c>
      <c r="D751" s="3">
        <v>50</v>
      </c>
      <c r="E751" s="3">
        <v>21</v>
      </c>
      <c r="F751" s="3">
        <v>0</v>
      </c>
      <c r="G751" s="3">
        <v>0</v>
      </c>
      <c r="H751" s="3">
        <v>0</v>
      </c>
      <c r="I751" s="3">
        <v>0</v>
      </c>
      <c r="J751" s="3">
        <v>0</v>
      </c>
      <c r="K751" s="3">
        <v>0</v>
      </c>
      <c r="L751" s="3">
        <v>0</v>
      </c>
      <c r="M751" s="3">
        <v>0</v>
      </c>
      <c r="N751" s="3">
        <v>0</v>
      </c>
      <c r="O751" s="3">
        <v>0</v>
      </c>
      <c r="P751" s="3">
        <v>3</v>
      </c>
      <c r="Q751" s="3">
        <v>0</v>
      </c>
      <c r="R751" s="3">
        <v>1</v>
      </c>
      <c r="S751" s="3">
        <v>0</v>
      </c>
      <c r="T751" s="3">
        <v>7</v>
      </c>
      <c r="U751" s="3">
        <f t="shared" si="121"/>
        <v>851</v>
      </c>
    </row>
    <row r="752" spans="1:21" ht="12.95" customHeight="1" x14ac:dyDescent="0.2">
      <c r="A752" s="12" t="s">
        <v>85</v>
      </c>
      <c r="B752" s="3">
        <v>475</v>
      </c>
      <c r="C752" s="3">
        <v>297</v>
      </c>
      <c r="D752" s="3">
        <v>42</v>
      </c>
      <c r="E752" s="3">
        <v>15</v>
      </c>
      <c r="F752" s="3">
        <v>0</v>
      </c>
      <c r="G752" s="3">
        <v>0</v>
      </c>
      <c r="H752" s="3">
        <v>0</v>
      </c>
      <c r="I752" s="3">
        <v>0</v>
      </c>
      <c r="J752" s="3">
        <v>0</v>
      </c>
      <c r="K752" s="3">
        <v>0</v>
      </c>
      <c r="L752" s="3">
        <v>1</v>
      </c>
      <c r="M752" s="3">
        <v>0</v>
      </c>
      <c r="N752" s="3">
        <v>0</v>
      </c>
      <c r="O752" s="3">
        <v>0</v>
      </c>
      <c r="P752" s="3">
        <v>3</v>
      </c>
      <c r="Q752" s="3">
        <v>0</v>
      </c>
      <c r="R752" s="3">
        <v>9</v>
      </c>
      <c r="S752" s="3">
        <v>0</v>
      </c>
      <c r="T752" s="3">
        <v>7</v>
      </c>
      <c r="U752" s="3">
        <f t="shared" si="121"/>
        <v>849</v>
      </c>
    </row>
    <row r="753" spans="1:21" ht="12.95" customHeight="1" x14ac:dyDescent="0.2">
      <c r="A753" s="12" t="s">
        <v>84</v>
      </c>
      <c r="B753" s="3">
        <v>449</v>
      </c>
      <c r="C753" s="3">
        <v>311</v>
      </c>
      <c r="D753" s="3">
        <v>38</v>
      </c>
      <c r="E753" s="3">
        <v>21</v>
      </c>
      <c r="F753" s="3">
        <v>0</v>
      </c>
      <c r="G753" s="3">
        <v>0</v>
      </c>
      <c r="H753" s="3">
        <v>0</v>
      </c>
      <c r="I753" s="3">
        <v>0</v>
      </c>
      <c r="J753" s="3">
        <v>0</v>
      </c>
      <c r="K753" s="3">
        <v>0</v>
      </c>
      <c r="L753" s="3">
        <v>0</v>
      </c>
      <c r="M753" s="3">
        <v>0</v>
      </c>
      <c r="N753" s="3">
        <v>0</v>
      </c>
      <c r="O753" s="3">
        <v>0</v>
      </c>
      <c r="P753" s="3">
        <v>1</v>
      </c>
      <c r="Q753" s="3">
        <v>1</v>
      </c>
      <c r="R753" s="3">
        <v>2</v>
      </c>
      <c r="S753" s="3">
        <v>0</v>
      </c>
      <c r="T753" s="3">
        <v>2</v>
      </c>
      <c r="U753" s="3">
        <f t="shared" si="121"/>
        <v>825</v>
      </c>
    </row>
    <row r="754" spans="1:21" ht="12.95" customHeight="1" x14ac:dyDescent="0.2">
      <c r="A754" s="12" t="s">
        <v>83</v>
      </c>
      <c r="B754" s="3">
        <v>287</v>
      </c>
      <c r="C754" s="3">
        <v>193</v>
      </c>
      <c r="D754" s="3">
        <v>21</v>
      </c>
      <c r="E754" s="3">
        <v>19</v>
      </c>
      <c r="F754" s="3">
        <v>0</v>
      </c>
      <c r="G754" s="3">
        <v>0</v>
      </c>
      <c r="H754" s="3">
        <v>0</v>
      </c>
      <c r="I754" s="3">
        <v>0</v>
      </c>
      <c r="J754" s="3">
        <v>0</v>
      </c>
      <c r="K754" s="3">
        <v>0</v>
      </c>
      <c r="L754" s="3">
        <v>0</v>
      </c>
      <c r="M754" s="3">
        <v>0</v>
      </c>
      <c r="N754" s="3">
        <v>0</v>
      </c>
      <c r="O754" s="3">
        <v>0</v>
      </c>
      <c r="P754" s="3">
        <v>0</v>
      </c>
      <c r="Q754" s="3">
        <v>0</v>
      </c>
      <c r="R754" s="3">
        <v>2</v>
      </c>
      <c r="S754" s="3">
        <v>1</v>
      </c>
      <c r="T754" s="3">
        <v>8</v>
      </c>
      <c r="U754" s="3">
        <f t="shared" si="121"/>
        <v>531</v>
      </c>
    </row>
    <row r="755" spans="1:21" ht="12.95" customHeight="1" x14ac:dyDescent="0.2">
      <c r="A755" s="12" t="s">
        <v>82</v>
      </c>
      <c r="B755" s="3">
        <v>349</v>
      </c>
      <c r="C755" s="3">
        <v>284</v>
      </c>
      <c r="D755" s="3">
        <v>28</v>
      </c>
      <c r="E755" s="3">
        <v>24</v>
      </c>
      <c r="F755" s="3">
        <v>0</v>
      </c>
      <c r="G755" s="3">
        <v>0</v>
      </c>
      <c r="H755" s="3">
        <v>0</v>
      </c>
      <c r="I755" s="3">
        <v>0</v>
      </c>
      <c r="J755" s="3">
        <v>0</v>
      </c>
      <c r="K755" s="3">
        <v>0</v>
      </c>
      <c r="L755" s="3">
        <v>0</v>
      </c>
      <c r="M755" s="3">
        <v>0</v>
      </c>
      <c r="N755" s="3">
        <v>0</v>
      </c>
      <c r="O755" s="3">
        <v>0</v>
      </c>
      <c r="P755" s="3">
        <v>1</v>
      </c>
      <c r="Q755" s="3">
        <v>0</v>
      </c>
      <c r="R755" s="3">
        <v>8</v>
      </c>
      <c r="S755" s="3">
        <v>0</v>
      </c>
      <c r="T755" s="3">
        <v>1</v>
      </c>
      <c r="U755" s="3">
        <f t="shared" si="121"/>
        <v>695</v>
      </c>
    </row>
    <row r="756" spans="1:21" ht="12.95" customHeight="1" x14ac:dyDescent="0.2">
      <c r="A756" s="12" t="s">
        <v>81</v>
      </c>
      <c r="B756" s="3">
        <v>244</v>
      </c>
      <c r="C756" s="3">
        <v>182</v>
      </c>
      <c r="D756" s="3">
        <v>27</v>
      </c>
      <c r="E756" s="3">
        <v>13</v>
      </c>
      <c r="F756" s="3">
        <v>0</v>
      </c>
      <c r="G756" s="3">
        <v>0</v>
      </c>
      <c r="H756" s="3">
        <v>0</v>
      </c>
      <c r="I756" s="3">
        <v>0</v>
      </c>
      <c r="J756" s="3">
        <v>0</v>
      </c>
      <c r="K756" s="3">
        <v>0</v>
      </c>
      <c r="L756" s="3">
        <v>0</v>
      </c>
      <c r="M756" s="3">
        <v>0</v>
      </c>
      <c r="N756" s="3">
        <v>0</v>
      </c>
      <c r="O756" s="3">
        <v>0</v>
      </c>
      <c r="P756" s="3">
        <v>1</v>
      </c>
      <c r="Q756" s="3">
        <v>0</v>
      </c>
      <c r="R756" s="3">
        <v>2</v>
      </c>
      <c r="S756" s="3">
        <v>0</v>
      </c>
      <c r="T756" s="3">
        <v>3</v>
      </c>
      <c r="U756" s="3">
        <f t="shared" si="121"/>
        <v>472</v>
      </c>
    </row>
    <row r="757" spans="1:21" ht="12.95" customHeight="1" x14ac:dyDescent="0.2">
      <c r="A757" s="12" t="s">
        <v>80</v>
      </c>
      <c r="B757" s="3">
        <v>214</v>
      </c>
      <c r="C757" s="3">
        <v>175</v>
      </c>
      <c r="D757" s="3">
        <v>24</v>
      </c>
      <c r="E757" s="3">
        <v>15</v>
      </c>
      <c r="F757" s="3">
        <v>0</v>
      </c>
      <c r="G757" s="3">
        <v>0</v>
      </c>
      <c r="H757" s="3">
        <v>0</v>
      </c>
      <c r="I757" s="3">
        <v>0</v>
      </c>
      <c r="J757" s="3">
        <v>0</v>
      </c>
      <c r="K757" s="3">
        <v>0</v>
      </c>
      <c r="L757" s="3">
        <v>1</v>
      </c>
      <c r="M757" s="3">
        <v>0</v>
      </c>
      <c r="N757" s="3">
        <v>0</v>
      </c>
      <c r="O757" s="3">
        <v>0</v>
      </c>
      <c r="P757" s="3">
        <v>1</v>
      </c>
      <c r="Q757" s="3">
        <v>2</v>
      </c>
      <c r="R757" s="3">
        <v>5</v>
      </c>
      <c r="S757" s="3">
        <v>0</v>
      </c>
      <c r="T757" s="3">
        <v>4</v>
      </c>
      <c r="U757" s="3">
        <f t="shared" si="121"/>
        <v>441</v>
      </c>
    </row>
    <row r="758" spans="1:21" ht="12.95" customHeight="1" x14ac:dyDescent="0.2">
      <c r="A758" s="12" t="s">
        <v>79</v>
      </c>
      <c r="B758" s="3">
        <v>498</v>
      </c>
      <c r="C758" s="3">
        <v>323</v>
      </c>
      <c r="D758" s="3">
        <v>41</v>
      </c>
      <c r="E758" s="3">
        <v>27</v>
      </c>
      <c r="F758" s="3">
        <v>0</v>
      </c>
      <c r="G758" s="3">
        <v>0</v>
      </c>
      <c r="H758" s="3">
        <v>0</v>
      </c>
      <c r="I758" s="3">
        <v>0</v>
      </c>
      <c r="J758" s="3">
        <v>0</v>
      </c>
      <c r="K758" s="3">
        <v>0</v>
      </c>
      <c r="L758" s="3">
        <v>1</v>
      </c>
      <c r="M758" s="3">
        <v>0</v>
      </c>
      <c r="N758" s="3">
        <v>0</v>
      </c>
      <c r="O758" s="3">
        <v>1</v>
      </c>
      <c r="P758" s="3">
        <v>4</v>
      </c>
      <c r="Q758" s="3">
        <v>1</v>
      </c>
      <c r="R758" s="3">
        <v>7</v>
      </c>
      <c r="S758" s="3">
        <v>0</v>
      </c>
      <c r="T758" s="3">
        <v>9</v>
      </c>
      <c r="U758" s="3">
        <f t="shared" si="121"/>
        <v>912</v>
      </c>
    </row>
    <row r="759" spans="1:21" ht="12.95" customHeight="1" x14ac:dyDescent="0.2">
      <c r="A759" s="12" t="s">
        <v>78</v>
      </c>
      <c r="B759" s="3">
        <v>497</v>
      </c>
      <c r="C759" s="3">
        <v>274</v>
      </c>
      <c r="D759" s="3">
        <v>20</v>
      </c>
      <c r="E759" s="3">
        <v>27</v>
      </c>
      <c r="F759" s="3">
        <v>0</v>
      </c>
      <c r="G759" s="3">
        <v>0</v>
      </c>
      <c r="H759" s="3">
        <v>0</v>
      </c>
      <c r="I759" s="3">
        <v>0</v>
      </c>
      <c r="J759" s="3">
        <v>0</v>
      </c>
      <c r="K759" s="3">
        <v>0</v>
      </c>
      <c r="L759" s="3">
        <v>1</v>
      </c>
      <c r="M759" s="3">
        <v>0</v>
      </c>
      <c r="N759" s="3">
        <v>0</v>
      </c>
      <c r="O759" s="3">
        <v>0</v>
      </c>
      <c r="P759" s="3">
        <v>1</v>
      </c>
      <c r="Q759" s="3">
        <v>0</v>
      </c>
      <c r="R759" s="3">
        <v>4</v>
      </c>
      <c r="S759" s="3">
        <v>0</v>
      </c>
      <c r="T759" s="3">
        <v>9</v>
      </c>
      <c r="U759" s="3">
        <f t="shared" si="121"/>
        <v>833</v>
      </c>
    </row>
    <row r="760" spans="1:21" ht="12.95" customHeight="1" x14ac:dyDescent="0.2">
      <c r="A760" s="12" t="s">
        <v>77</v>
      </c>
      <c r="B760" s="3">
        <v>300</v>
      </c>
      <c r="C760" s="3">
        <v>185</v>
      </c>
      <c r="D760" s="3">
        <v>23</v>
      </c>
      <c r="E760" s="3">
        <v>17</v>
      </c>
      <c r="F760" s="3">
        <v>0</v>
      </c>
      <c r="G760" s="3">
        <v>0</v>
      </c>
      <c r="H760" s="3">
        <v>0</v>
      </c>
      <c r="I760" s="3">
        <v>0</v>
      </c>
      <c r="J760" s="3">
        <v>0</v>
      </c>
      <c r="K760" s="3">
        <v>0</v>
      </c>
      <c r="L760" s="3">
        <v>0</v>
      </c>
      <c r="M760" s="3">
        <v>0</v>
      </c>
      <c r="N760" s="3">
        <v>0</v>
      </c>
      <c r="O760" s="3">
        <v>0</v>
      </c>
      <c r="P760" s="3">
        <v>3</v>
      </c>
      <c r="Q760" s="3">
        <v>0</v>
      </c>
      <c r="R760" s="3">
        <v>1</v>
      </c>
      <c r="S760" s="3">
        <v>0</v>
      </c>
      <c r="T760" s="3">
        <v>5</v>
      </c>
      <c r="U760" s="3">
        <f t="shared" si="121"/>
        <v>534</v>
      </c>
    </row>
    <row r="761" spans="1:21" ht="12.95" customHeight="1" x14ac:dyDescent="0.2">
      <c r="A761" s="12" t="s">
        <v>76</v>
      </c>
      <c r="B761" s="3">
        <v>377</v>
      </c>
      <c r="C761" s="3">
        <v>151</v>
      </c>
      <c r="D761" s="3">
        <v>24</v>
      </c>
      <c r="E761" s="3">
        <v>16</v>
      </c>
      <c r="F761" s="3">
        <v>0</v>
      </c>
      <c r="G761" s="3">
        <v>0</v>
      </c>
      <c r="H761" s="3">
        <v>0</v>
      </c>
      <c r="I761" s="3">
        <v>0</v>
      </c>
      <c r="J761" s="3">
        <v>0</v>
      </c>
      <c r="K761" s="3">
        <v>0</v>
      </c>
      <c r="L761" s="3">
        <v>1</v>
      </c>
      <c r="M761" s="3">
        <v>0</v>
      </c>
      <c r="N761" s="3">
        <v>0</v>
      </c>
      <c r="O761" s="3">
        <v>0</v>
      </c>
      <c r="P761" s="3">
        <v>1</v>
      </c>
      <c r="Q761" s="3">
        <v>0</v>
      </c>
      <c r="R761" s="3">
        <v>7</v>
      </c>
      <c r="S761" s="3">
        <v>1</v>
      </c>
      <c r="T761" s="3">
        <v>5</v>
      </c>
      <c r="U761" s="3">
        <f t="shared" si="121"/>
        <v>583</v>
      </c>
    </row>
    <row r="762" spans="1:21" ht="12.95" customHeight="1" x14ac:dyDescent="0.2">
      <c r="A762" s="12" t="s">
        <v>75</v>
      </c>
      <c r="B762" s="3">
        <v>428</v>
      </c>
      <c r="C762" s="3">
        <v>398</v>
      </c>
      <c r="D762" s="3">
        <v>32</v>
      </c>
      <c r="E762" s="3">
        <v>32</v>
      </c>
      <c r="F762" s="3">
        <v>0</v>
      </c>
      <c r="G762" s="3">
        <v>0</v>
      </c>
      <c r="H762" s="3">
        <v>0</v>
      </c>
      <c r="I762" s="3">
        <v>0</v>
      </c>
      <c r="J762" s="3">
        <v>0</v>
      </c>
      <c r="K762" s="3">
        <v>0</v>
      </c>
      <c r="L762" s="3">
        <v>0</v>
      </c>
      <c r="M762" s="3">
        <v>0</v>
      </c>
      <c r="N762" s="3">
        <v>0</v>
      </c>
      <c r="O762" s="3">
        <v>0</v>
      </c>
      <c r="P762" s="3">
        <v>2</v>
      </c>
      <c r="Q762" s="3">
        <v>0</v>
      </c>
      <c r="R762" s="3">
        <v>7</v>
      </c>
      <c r="S762" s="3">
        <v>0</v>
      </c>
      <c r="T762" s="3">
        <v>7</v>
      </c>
      <c r="U762" s="3">
        <f t="shared" si="121"/>
        <v>906</v>
      </c>
    </row>
    <row r="763" spans="1:21" ht="12.95" customHeight="1" x14ac:dyDescent="0.2">
      <c r="A763" s="12" t="s">
        <v>74</v>
      </c>
      <c r="B763" s="3">
        <v>436</v>
      </c>
      <c r="C763" s="3">
        <v>341</v>
      </c>
      <c r="D763" s="3">
        <v>49</v>
      </c>
      <c r="E763" s="3">
        <v>33</v>
      </c>
      <c r="F763" s="3">
        <v>0</v>
      </c>
      <c r="G763" s="3">
        <v>1</v>
      </c>
      <c r="H763" s="3">
        <v>0</v>
      </c>
      <c r="I763" s="3">
        <v>0</v>
      </c>
      <c r="J763" s="3">
        <v>0</v>
      </c>
      <c r="K763" s="3">
        <v>0</v>
      </c>
      <c r="L763" s="3">
        <v>0</v>
      </c>
      <c r="M763" s="3">
        <v>0</v>
      </c>
      <c r="N763" s="3">
        <v>0</v>
      </c>
      <c r="O763" s="3">
        <v>0</v>
      </c>
      <c r="P763" s="3">
        <v>4</v>
      </c>
      <c r="Q763" s="3">
        <v>2</v>
      </c>
      <c r="R763" s="3">
        <v>5</v>
      </c>
      <c r="S763" s="3">
        <v>1</v>
      </c>
      <c r="T763" s="3">
        <v>1</v>
      </c>
      <c r="U763" s="3">
        <f t="shared" si="121"/>
        <v>873</v>
      </c>
    </row>
    <row r="764" spans="1:21" ht="12.95" customHeight="1" x14ac:dyDescent="0.2">
      <c r="A764" s="12" t="s">
        <v>73</v>
      </c>
      <c r="B764" s="3">
        <v>322</v>
      </c>
      <c r="C764" s="3">
        <v>137</v>
      </c>
      <c r="D764" s="3">
        <v>23</v>
      </c>
      <c r="E764" s="3">
        <v>23</v>
      </c>
      <c r="F764" s="3">
        <v>0</v>
      </c>
      <c r="G764" s="3">
        <v>0</v>
      </c>
      <c r="H764" s="3">
        <v>0</v>
      </c>
      <c r="I764" s="3">
        <v>0</v>
      </c>
      <c r="J764" s="3">
        <v>0</v>
      </c>
      <c r="K764" s="3">
        <v>0</v>
      </c>
      <c r="L764" s="3">
        <v>0</v>
      </c>
      <c r="M764" s="3">
        <v>0</v>
      </c>
      <c r="N764" s="3">
        <v>0</v>
      </c>
      <c r="O764" s="3">
        <v>0</v>
      </c>
      <c r="P764" s="3">
        <v>2</v>
      </c>
      <c r="Q764" s="3">
        <v>0</v>
      </c>
      <c r="R764" s="3">
        <v>5</v>
      </c>
      <c r="S764" s="3">
        <v>0</v>
      </c>
      <c r="T764" s="3">
        <v>3</v>
      </c>
      <c r="U764" s="3">
        <f t="shared" si="121"/>
        <v>515</v>
      </c>
    </row>
    <row r="765" spans="1:21" ht="12.95" customHeight="1" x14ac:dyDescent="0.2">
      <c r="A765" s="12" t="s">
        <v>72</v>
      </c>
      <c r="B765" s="3">
        <v>565</v>
      </c>
      <c r="C765" s="3">
        <v>261</v>
      </c>
      <c r="D765" s="3">
        <v>47</v>
      </c>
      <c r="E765" s="3">
        <v>52</v>
      </c>
      <c r="F765" s="3">
        <v>0</v>
      </c>
      <c r="G765" s="3">
        <v>0</v>
      </c>
      <c r="H765" s="3">
        <v>0</v>
      </c>
      <c r="I765" s="3">
        <v>0</v>
      </c>
      <c r="J765" s="3">
        <v>0</v>
      </c>
      <c r="K765" s="3">
        <v>0</v>
      </c>
      <c r="L765" s="3">
        <v>1</v>
      </c>
      <c r="M765" s="3">
        <v>0</v>
      </c>
      <c r="N765" s="3">
        <v>0</v>
      </c>
      <c r="O765" s="3">
        <v>2</v>
      </c>
      <c r="P765" s="3">
        <v>7</v>
      </c>
      <c r="Q765" s="3">
        <v>0</v>
      </c>
      <c r="R765" s="3">
        <v>7</v>
      </c>
      <c r="S765" s="3">
        <v>0</v>
      </c>
      <c r="T765" s="3">
        <v>9</v>
      </c>
      <c r="U765" s="3">
        <f t="shared" si="121"/>
        <v>951</v>
      </c>
    </row>
    <row r="766" spans="1:21" ht="12.95" customHeight="1" x14ac:dyDescent="0.2">
      <c r="A766" s="12" t="s">
        <v>71</v>
      </c>
      <c r="B766" s="3">
        <v>577</v>
      </c>
      <c r="C766" s="3">
        <v>341</v>
      </c>
      <c r="D766" s="3">
        <v>54</v>
      </c>
      <c r="E766" s="3">
        <v>45</v>
      </c>
      <c r="F766" s="3">
        <v>0</v>
      </c>
      <c r="G766" s="3">
        <v>0</v>
      </c>
      <c r="H766" s="3">
        <v>0</v>
      </c>
      <c r="I766" s="3">
        <v>0</v>
      </c>
      <c r="J766" s="3">
        <v>0</v>
      </c>
      <c r="K766" s="3">
        <v>0</v>
      </c>
      <c r="L766" s="3">
        <v>1</v>
      </c>
      <c r="M766" s="3">
        <v>0</v>
      </c>
      <c r="N766" s="3">
        <v>0</v>
      </c>
      <c r="O766" s="3">
        <v>1</v>
      </c>
      <c r="P766" s="3">
        <v>2</v>
      </c>
      <c r="Q766" s="3">
        <v>0</v>
      </c>
      <c r="R766" s="3">
        <v>4</v>
      </c>
      <c r="S766" s="3">
        <v>2</v>
      </c>
      <c r="T766" s="3">
        <v>12</v>
      </c>
      <c r="U766" s="3">
        <f t="shared" si="121"/>
        <v>1039</v>
      </c>
    </row>
    <row r="767" spans="1:21" ht="12.95" customHeight="1" x14ac:dyDescent="0.2">
      <c r="A767" s="12" t="s">
        <v>70</v>
      </c>
      <c r="B767" s="3">
        <v>241</v>
      </c>
      <c r="C767" s="3">
        <v>190</v>
      </c>
      <c r="D767" s="3">
        <v>17</v>
      </c>
      <c r="E767" s="3">
        <v>13</v>
      </c>
      <c r="F767" s="3">
        <v>0</v>
      </c>
      <c r="G767" s="3">
        <v>0</v>
      </c>
      <c r="H767" s="3">
        <v>0</v>
      </c>
      <c r="I767" s="3">
        <v>0</v>
      </c>
      <c r="J767" s="3">
        <v>0</v>
      </c>
      <c r="K767" s="3">
        <v>0</v>
      </c>
      <c r="L767" s="3">
        <v>0</v>
      </c>
      <c r="M767" s="3">
        <v>0</v>
      </c>
      <c r="N767" s="3">
        <v>0</v>
      </c>
      <c r="O767" s="3">
        <v>0</v>
      </c>
      <c r="P767" s="3">
        <v>1</v>
      </c>
      <c r="Q767" s="3">
        <v>0</v>
      </c>
      <c r="R767" s="3">
        <v>4</v>
      </c>
      <c r="S767" s="3">
        <v>1</v>
      </c>
      <c r="T767" s="3">
        <v>3</v>
      </c>
      <c r="U767" s="3">
        <f t="shared" si="121"/>
        <v>470</v>
      </c>
    </row>
    <row r="768" spans="1:21" ht="12.95" customHeight="1" x14ac:dyDescent="0.2">
      <c r="A768" s="12" t="s">
        <v>69</v>
      </c>
      <c r="B768" s="3">
        <v>549</v>
      </c>
      <c r="C768" s="3">
        <v>264</v>
      </c>
      <c r="D768" s="3">
        <v>29</v>
      </c>
      <c r="E768" s="3">
        <v>49</v>
      </c>
      <c r="F768" s="3">
        <v>0</v>
      </c>
      <c r="G768" s="3">
        <v>0</v>
      </c>
      <c r="H768" s="3">
        <v>0</v>
      </c>
      <c r="I768" s="3">
        <v>0</v>
      </c>
      <c r="J768" s="3">
        <v>0</v>
      </c>
      <c r="K768" s="3">
        <v>0</v>
      </c>
      <c r="L768" s="3">
        <v>0</v>
      </c>
      <c r="M768" s="3">
        <v>0</v>
      </c>
      <c r="N768" s="3">
        <v>0</v>
      </c>
      <c r="O768" s="3">
        <v>0</v>
      </c>
      <c r="P768" s="3">
        <v>1</v>
      </c>
      <c r="Q768" s="3">
        <v>0</v>
      </c>
      <c r="R768" s="3">
        <v>3</v>
      </c>
      <c r="S768" s="3">
        <v>0</v>
      </c>
      <c r="T768" s="3">
        <v>10</v>
      </c>
      <c r="U768" s="3">
        <f t="shared" si="121"/>
        <v>905</v>
      </c>
    </row>
    <row r="769" spans="1:23" ht="12.95" customHeight="1" x14ac:dyDescent="0.2">
      <c r="A769" s="12" t="s">
        <v>68</v>
      </c>
      <c r="B769" s="3">
        <v>539</v>
      </c>
      <c r="C769" s="3">
        <v>498</v>
      </c>
      <c r="D769" s="3">
        <v>66</v>
      </c>
      <c r="E769" s="3">
        <v>29</v>
      </c>
      <c r="F769" s="3">
        <v>0</v>
      </c>
      <c r="G769" s="3">
        <v>0</v>
      </c>
      <c r="H769" s="3">
        <v>0</v>
      </c>
      <c r="I769" s="3">
        <v>0</v>
      </c>
      <c r="J769" s="3">
        <v>0</v>
      </c>
      <c r="K769" s="3">
        <v>0</v>
      </c>
      <c r="L769" s="3">
        <v>1</v>
      </c>
      <c r="M769" s="3">
        <v>0</v>
      </c>
      <c r="N769" s="3">
        <v>0</v>
      </c>
      <c r="O769" s="3">
        <v>3</v>
      </c>
      <c r="P769" s="3">
        <v>4</v>
      </c>
      <c r="Q769" s="3">
        <v>0</v>
      </c>
      <c r="R769" s="3">
        <v>5</v>
      </c>
      <c r="S769" s="3">
        <v>0</v>
      </c>
      <c r="T769" s="3">
        <v>11</v>
      </c>
      <c r="U769" s="3">
        <f t="shared" si="121"/>
        <v>1156</v>
      </c>
    </row>
    <row r="770" spans="1:23" ht="12.95" customHeight="1" x14ac:dyDescent="0.2">
      <c r="A770" s="12" t="s">
        <v>67</v>
      </c>
      <c r="B770" s="3">
        <v>370</v>
      </c>
      <c r="C770" s="3">
        <v>289</v>
      </c>
      <c r="D770" s="3">
        <v>37</v>
      </c>
      <c r="E770" s="3">
        <v>23</v>
      </c>
      <c r="F770" s="3">
        <v>0</v>
      </c>
      <c r="G770" s="3">
        <v>0</v>
      </c>
      <c r="H770" s="3">
        <v>0</v>
      </c>
      <c r="I770" s="3">
        <v>0</v>
      </c>
      <c r="J770" s="3">
        <v>0</v>
      </c>
      <c r="K770" s="3">
        <v>0</v>
      </c>
      <c r="L770" s="3">
        <v>0</v>
      </c>
      <c r="M770" s="3">
        <v>0</v>
      </c>
      <c r="N770" s="3">
        <v>0</v>
      </c>
      <c r="O770" s="3">
        <v>0</v>
      </c>
      <c r="P770" s="3">
        <v>0</v>
      </c>
      <c r="Q770" s="3">
        <v>0</v>
      </c>
      <c r="R770" s="3">
        <v>3</v>
      </c>
      <c r="S770" s="3">
        <v>0</v>
      </c>
      <c r="T770" s="3">
        <v>7</v>
      </c>
      <c r="U770" s="3">
        <f t="shared" si="121"/>
        <v>729</v>
      </c>
    </row>
    <row r="771" spans="1:23" ht="12.95" customHeight="1" x14ac:dyDescent="0.2">
      <c r="A771" s="12" t="s">
        <v>66</v>
      </c>
      <c r="B771" s="3">
        <v>314</v>
      </c>
      <c r="C771" s="3">
        <v>177</v>
      </c>
      <c r="D771" s="3">
        <v>28</v>
      </c>
      <c r="E771" s="3">
        <v>19</v>
      </c>
      <c r="F771" s="3">
        <v>0</v>
      </c>
      <c r="G771" s="3">
        <v>0</v>
      </c>
      <c r="H771" s="3">
        <v>0</v>
      </c>
      <c r="I771" s="3">
        <v>0</v>
      </c>
      <c r="J771" s="3">
        <v>0</v>
      </c>
      <c r="K771" s="3">
        <v>0</v>
      </c>
      <c r="L771" s="3">
        <v>0</v>
      </c>
      <c r="M771" s="3">
        <v>0</v>
      </c>
      <c r="N771" s="3">
        <v>0</v>
      </c>
      <c r="O771" s="3">
        <v>0</v>
      </c>
      <c r="P771" s="3">
        <v>1</v>
      </c>
      <c r="Q771" s="3">
        <v>0</v>
      </c>
      <c r="R771" s="3">
        <v>3</v>
      </c>
      <c r="S771" s="3">
        <v>0</v>
      </c>
      <c r="T771" s="3">
        <v>8</v>
      </c>
      <c r="U771" s="3">
        <f t="shared" si="121"/>
        <v>550</v>
      </c>
    </row>
    <row r="772" spans="1:23" ht="12.95" customHeight="1" x14ac:dyDescent="0.2">
      <c r="A772" s="12" t="s">
        <v>65</v>
      </c>
      <c r="B772" s="3">
        <v>433</v>
      </c>
      <c r="C772" s="3">
        <v>315</v>
      </c>
      <c r="D772" s="3">
        <v>59</v>
      </c>
      <c r="E772" s="3">
        <v>23</v>
      </c>
      <c r="F772" s="3">
        <v>0</v>
      </c>
      <c r="G772" s="3">
        <v>0</v>
      </c>
      <c r="H772" s="3">
        <v>0</v>
      </c>
      <c r="I772" s="3">
        <v>0</v>
      </c>
      <c r="J772" s="3">
        <v>0</v>
      </c>
      <c r="K772" s="3">
        <v>0</v>
      </c>
      <c r="L772" s="3">
        <v>1</v>
      </c>
      <c r="M772" s="3">
        <v>0</v>
      </c>
      <c r="N772" s="3">
        <v>0</v>
      </c>
      <c r="O772" s="3">
        <v>0</v>
      </c>
      <c r="P772" s="3">
        <v>3</v>
      </c>
      <c r="Q772" s="3">
        <v>0</v>
      </c>
      <c r="R772" s="3">
        <v>5</v>
      </c>
      <c r="S772" s="3">
        <v>1</v>
      </c>
      <c r="T772" s="3">
        <v>8</v>
      </c>
      <c r="U772" s="3">
        <f t="shared" si="121"/>
        <v>848</v>
      </c>
    </row>
    <row r="773" spans="1:23" s="9" customFormat="1" ht="12.95" customHeight="1" x14ac:dyDescent="0.2">
      <c r="A773" s="16" t="s">
        <v>64</v>
      </c>
      <c r="B773" s="4">
        <f>SUM(B717:B772)</f>
        <v>21777</v>
      </c>
      <c r="C773" s="4">
        <f>SUM(C717:C772)</f>
        <v>14086</v>
      </c>
      <c r="D773" s="4">
        <f>SUM(D717:D772)</f>
        <v>1864</v>
      </c>
      <c r="E773" s="4">
        <f>SUM(E717:E772)</f>
        <v>1503</v>
      </c>
      <c r="F773" s="4">
        <f>SUM(F717:F772)</f>
        <v>0</v>
      </c>
      <c r="G773" s="4">
        <f t="shared" ref="G773:P773" si="122">SUM(G717:G772)</f>
        <v>16</v>
      </c>
      <c r="H773" s="4">
        <f t="shared" si="122"/>
        <v>1</v>
      </c>
      <c r="I773" s="4">
        <f t="shared" si="122"/>
        <v>0</v>
      </c>
      <c r="J773" s="4">
        <f t="shared" si="122"/>
        <v>0</v>
      </c>
      <c r="K773" s="4">
        <f t="shared" si="122"/>
        <v>0</v>
      </c>
      <c r="L773" s="4">
        <f t="shared" si="122"/>
        <v>32</v>
      </c>
      <c r="M773" s="4">
        <f t="shared" si="122"/>
        <v>0</v>
      </c>
      <c r="N773" s="4">
        <f t="shared" si="122"/>
        <v>0</v>
      </c>
      <c r="O773" s="4">
        <f t="shared" si="122"/>
        <v>19</v>
      </c>
      <c r="P773" s="4">
        <f t="shared" si="122"/>
        <v>122</v>
      </c>
      <c r="Q773" s="4">
        <f t="shared" ref="Q773:U773" si="123">SUM(Q717:Q772)</f>
        <v>17</v>
      </c>
      <c r="R773" s="4">
        <f t="shared" si="123"/>
        <v>239</v>
      </c>
      <c r="S773" s="4">
        <f t="shared" si="123"/>
        <v>15</v>
      </c>
      <c r="T773" s="4">
        <f t="shared" si="123"/>
        <v>328</v>
      </c>
      <c r="U773" s="4">
        <f t="shared" si="123"/>
        <v>40019</v>
      </c>
      <c r="V773" s="13"/>
      <c r="W773" s="13"/>
    </row>
    <row r="774" spans="1:23" s="9" customFormat="1" ht="12.95" customHeight="1" x14ac:dyDescent="0.2">
      <c r="A774" s="11"/>
      <c r="B774" s="5"/>
      <c r="C774" s="5"/>
      <c r="D774" s="5"/>
      <c r="E774" s="5"/>
      <c r="F774" s="5"/>
      <c r="G774" s="5"/>
      <c r="H774" s="5"/>
      <c r="I774" s="5"/>
      <c r="J774" s="5"/>
      <c r="K774" s="5"/>
      <c r="L774" s="5"/>
      <c r="M774" s="5"/>
      <c r="N774" s="5"/>
      <c r="O774" s="5"/>
      <c r="P774" s="5"/>
      <c r="Q774" s="5"/>
      <c r="R774" s="5"/>
      <c r="S774" s="5"/>
      <c r="T774" s="5"/>
      <c r="U774" s="5"/>
      <c r="V774" s="13"/>
      <c r="W774" s="13"/>
    </row>
    <row r="775" spans="1:23" s="9" customFormat="1" ht="12.95" customHeight="1" x14ac:dyDescent="0.2">
      <c r="A775" s="11" t="s">
        <v>3</v>
      </c>
      <c r="B775" s="5"/>
      <c r="C775" s="5"/>
      <c r="D775" s="5"/>
      <c r="E775" s="5"/>
      <c r="F775" s="5"/>
      <c r="G775" s="5"/>
      <c r="H775" s="5"/>
      <c r="I775" s="5"/>
      <c r="J775" s="5"/>
      <c r="K775" s="5"/>
      <c r="L775" s="5"/>
      <c r="M775" s="5"/>
      <c r="N775" s="5"/>
      <c r="O775" s="5"/>
      <c r="P775" s="5"/>
      <c r="Q775" s="5"/>
      <c r="R775" s="5"/>
      <c r="S775" s="5"/>
      <c r="T775" s="5"/>
      <c r="U775" s="5"/>
      <c r="V775" s="13"/>
      <c r="W775" s="13"/>
    </row>
    <row r="776" spans="1:23" ht="12.95" customHeight="1" x14ac:dyDescent="0.2">
      <c r="A776" s="12" t="s">
        <v>63</v>
      </c>
      <c r="B776" s="3">
        <v>585</v>
      </c>
      <c r="C776" s="3">
        <v>959</v>
      </c>
      <c r="D776" s="3">
        <v>196</v>
      </c>
      <c r="E776" s="3">
        <v>39</v>
      </c>
      <c r="F776" s="3">
        <v>0</v>
      </c>
      <c r="G776" s="3">
        <v>0</v>
      </c>
      <c r="H776" s="3">
        <v>0</v>
      </c>
      <c r="I776" s="3">
        <v>0</v>
      </c>
      <c r="J776" s="3">
        <v>0</v>
      </c>
      <c r="K776" s="3">
        <v>0</v>
      </c>
      <c r="L776" s="3">
        <v>3</v>
      </c>
      <c r="M776" s="3">
        <v>0</v>
      </c>
      <c r="N776" s="3">
        <v>0</v>
      </c>
      <c r="O776" s="3">
        <v>0</v>
      </c>
      <c r="P776" s="3">
        <v>2</v>
      </c>
      <c r="Q776" s="3">
        <v>0</v>
      </c>
      <c r="R776" s="3">
        <v>16</v>
      </c>
      <c r="S776" s="3">
        <v>0</v>
      </c>
      <c r="T776" s="3">
        <v>11</v>
      </c>
      <c r="U776" s="3">
        <f>SUM(B776:T776)</f>
        <v>1811</v>
      </c>
    </row>
    <row r="777" spans="1:23" s="9" customFormat="1" ht="12.95" customHeight="1" x14ac:dyDescent="0.2">
      <c r="A777" s="16" t="s">
        <v>62</v>
      </c>
      <c r="B777" s="4">
        <f>SUM(B776:B776)</f>
        <v>585</v>
      </c>
      <c r="C777" s="4">
        <f>SUM(C776:C776)</f>
        <v>959</v>
      </c>
      <c r="D777" s="4">
        <f>SUM(D776:D776)</f>
        <v>196</v>
      </c>
      <c r="E777" s="4">
        <f>SUM(E776:E776)</f>
        <v>39</v>
      </c>
      <c r="F777" s="4">
        <f>SUM(F776:F776)</f>
        <v>0</v>
      </c>
      <c r="G777" s="4">
        <f t="shared" ref="G777:Q777" si="124">SUM(G776:G776)</f>
        <v>0</v>
      </c>
      <c r="H777" s="4">
        <f t="shared" si="124"/>
        <v>0</v>
      </c>
      <c r="I777" s="4">
        <f t="shared" si="124"/>
        <v>0</v>
      </c>
      <c r="J777" s="4">
        <f t="shared" si="124"/>
        <v>0</v>
      </c>
      <c r="K777" s="4">
        <f t="shared" si="124"/>
        <v>0</v>
      </c>
      <c r="L777" s="4">
        <f t="shared" si="124"/>
        <v>3</v>
      </c>
      <c r="M777" s="4">
        <f t="shared" si="124"/>
        <v>0</v>
      </c>
      <c r="N777" s="4">
        <f t="shared" si="124"/>
        <v>0</v>
      </c>
      <c r="O777" s="4">
        <f t="shared" si="124"/>
        <v>0</v>
      </c>
      <c r="P777" s="4">
        <f t="shared" si="124"/>
        <v>2</v>
      </c>
      <c r="Q777" s="4">
        <f t="shared" si="124"/>
        <v>0</v>
      </c>
      <c r="R777" s="4">
        <f t="shared" ref="R777:U777" si="125">SUM(R776:R776)</f>
        <v>16</v>
      </c>
      <c r="S777" s="4">
        <f t="shared" si="125"/>
        <v>0</v>
      </c>
      <c r="T777" s="4">
        <f t="shared" si="125"/>
        <v>11</v>
      </c>
      <c r="U777" s="4">
        <f t="shared" si="125"/>
        <v>1811</v>
      </c>
      <c r="V777" s="13"/>
      <c r="W777" s="13"/>
    </row>
    <row r="778" spans="1:23" s="9" customFormat="1" ht="12.95" customHeight="1" x14ac:dyDescent="0.2">
      <c r="A778" s="11"/>
      <c r="B778" s="5"/>
      <c r="C778" s="5"/>
      <c r="D778" s="5"/>
      <c r="E778" s="5"/>
      <c r="F778" s="5"/>
      <c r="G778" s="5"/>
      <c r="H778" s="5"/>
      <c r="I778" s="5"/>
      <c r="J778" s="5"/>
      <c r="K778" s="5"/>
      <c r="L778" s="5"/>
      <c r="M778" s="5"/>
      <c r="N778" s="5"/>
      <c r="O778" s="5"/>
      <c r="P778" s="5"/>
      <c r="Q778" s="5"/>
      <c r="R778" s="5"/>
      <c r="S778" s="5"/>
      <c r="T778" s="5"/>
      <c r="U778" s="5"/>
      <c r="V778" s="13"/>
      <c r="W778" s="13"/>
    </row>
    <row r="779" spans="1:23" s="9" customFormat="1" ht="12.95" customHeight="1" x14ac:dyDescent="0.2">
      <c r="A779" s="11" t="s">
        <v>2</v>
      </c>
      <c r="B779" s="5"/>
      <c r="C779" s="5"/>
      <c r="D779" s="5"/>
      <c r="E779" s="5"/>
      <c r="F779" s="5"/>
      <c r="G779" s="5"/>
      <c r="H779" s="5"/>
      <c r="I779" s="5"/>
      <c r="J779" s="5"/>
      <c r="K779" s="5"/>
      <c r="L779" s="5"/>
      <c r="M779" s="5"/>
      <c r="N779" s="5"/>
      <c r="O779" s="5"/>
      <c r="P779" s="5"/>
      <c r="Q779" s="5"/>
      <c r="R779" s="5"/>
      <c r="S779" s="5"/>
      <c r="T779" s="5"/>
      <c r="U779" s="5"/>
      <c r="V779" s="13"/>
      <c r="W779" s="13"/>
    </row>
    <row r="780" spans="1:23" ht="12.95" customHeight="1" x14ac:dyDescent="0.2">
      <c r="A780" s="12" t="s">
        <v>61</v>
      </c>
      <c r="B780" s="3">
        <v>468</v>
      </c>
      <c r="C780" s="3">
        <v>506</v>
      </c>
      <c r="D780" s="3">
        <v>68</v>
      </c>
      <c r="E780" s="3">
        <v>28</v>
      </c>
      <c r="F780" s="3">
        <v>0</v>
      </c>
      <c r="G780" s="3">
        <v>0</v>
      </c>
      <c r="H780" s="3">
        <v>0</v>
      </c>
      <c r="I780" s="3">
        <v>0</v>
      </c>
      <c r="J780" s="3">
        <v>0</v>
      </c>
      <c r="K780" s="3">
        <v>0</v>
      </c>
      <c r="L780" s="3">
        <v>0</v>
      </c>
      <c r="M780" s="3">
        <v>0</v>
      </c>
      <c r="N780" s="3">
        <v>0</v>
      </c>
      <c r="O780" s="3">
        <v>0</v>
      </c>
      <c r="P780" s="3">
        <v>2</v>
      </c>
      <c r="Q780" s="3">
        <v>0</v>
      </c>
      <c r="R780" s="3">
        <v>7</v>
      </c>
      <c r="S780" s="3">
        <v>0</v>
      </c>
      <c r="T780" s="3">
        <v>4</v>
      </c>
      <c r="U780" s="3">
        <f t="shared" ref="U780:U810" si="126">SUM(B780:T780)</f>
        <v>1083</v>
      </c>
    </row>
    <row r="781" spans="1:23" ht="12.95" customHeight="1" x14ac:dyDescent="0.2">
      <c r="A781" s="12" t="s">
        <v>60</v>
      </c>
      <c r="B781" s="3">
        <v>388</v>
      </c>
      <c r="C781" s="3">
        <v>324</v>
      </c>
      <c r="D781" s="3">
        <v>60</v>
      </c>
      <c r="E781" s="3">
        <v>18</v>
      </c>
      <c r="F781" s="3">
        <v>0</v>
      </c>
      <c r="G781" s="3">
        <v>0</v>
      </c>
      <c r="H781" s="3">
        <v>0</v>
      </c>
      <c r="I781" s="3">
        <v>0</v>
      </c>
      <c r="J781" s="3">
        <v>0</v>
      </c>
      <c r="K781" s="3">
        <v>0</v>
      </c>
      <c r="L781" s="3">
        <v>1</v>
      </c>
      <c r="M781" s="3">
        <v>0</v>
      </c>
      <c r="N781" s="3">
        <v>0</v>
      </c>
      <c r="O781" s="3">
        <v>0</v>
      </c>
      <c r="P781" s="3">
        <v>2</v>
      </c>
      <c r="Q781" s="3">
        <v>0</v>
      </c>
      <c r="R781" s="3">
        <v>10</v>
      </c>
      <c r="S781" s="3">
        <v>0</v>
      </c>
      <c r="T781" s="3">
        <v>2</v>
      </c>
      <c r="U781" s="3">
        <f t="shared" si="126"/>
        <v>805</v>
      </c>
    </row>
    <row r="782" spans="1:23" ht="12.95" customHeight="1" x14ac:dyDescent="0.2">
      <c r="A782" s="12" t="s">
        <v>59</v>
      </c>
      <c r="B782" s="3">
        <v>457</v>
      </c>
      <c r="C782" s="3">
        <v>497</v>
      </c>
      <c r="D782" s="3">
        <v>71</v>
      </c>
      <c r="E782" s="3">
        <v>28</v>
      </c>
      <c r="F782" s="3">
        <v>0</v>
      </c>
      <c r="G782" s="3">
        <v>0</v>
      </c>
      <c r="H782" s="3">
        <v>0</v>
      </c>
      <c r="I782" s="3">
        <v>0</v>
      </c>
      <c r="J782" s="3">
        <v>0</v>
      </c>
      <c r="K782" s="3">
        <v>0</v>
      </c>
      <c r="L782" s="3">
        <v>0</v>
      </c>
      <c r="M782" s="3">
        <v>0</v>
      </c>
      <c r="N782" s="3">
        <v>0</v>
      </c>
      <c r="O782" s="3">
        <v>0</v>
      </c>
      <c r="P782" s="3">
        <v>1</v>
      </c>
      <c r="Q782" s="3">
        <v>0</v>
      </c>
      <c r="R782" s="3">
        <v>6</v>
      </c>
      <c r="S782" s="3">
        <v>1</v>
      </c>
      <c r="T782" s="3">
        <v>2</v>
      </c>
      <c r="U782" s="3">
        <f t="shared" si="126"/>
        <v>1063</v>
      </c>
    </row>
    <row r="783" spans="1:23" ht="12.95" customHeight="1" x14ac:dyDescent="0.2">
      <c r="A783" s="12" t="s">
        <v>58</v>
      </c>
      <c r="B783" s="3">
        <v>239</v>
      </c>
      <c r="C783" s="3">
        <v>309</v>
      </c>
      <c r="D783" s="3">
        <v>44</v>
      </c>
      <c r="E783" s="3">
        <v>24</v>
      </c>
      <c r="F783" s="3">
        <v>0</v>
      </c>
      <c r="G783" s="3">
        <v>0</v>
      </c>
      <c r="H783" s="3">
        <v>0</v>
      </c>
      <c r="I783" s="3">
        <v>0</v>
      </c>
      <c r="J783" s="3">
        <v>0</v>
      </c>
      <c r="K783" s="3">
        <v>0</v>
      </c>
      <c r="L783" s="3">
        <v>1</v>
      </c>
      <c r="M783" s="3">
        <v>0</v>
      </c>
      <c r="N783" s="3">
        <v>0</v>
      </c>
      <c r="O783" s="3">
        <v>0</v>
      </c>
      <c r="P783" s="3">
        <v>2</v>
      </c>
      <c r="Q783" s="3">
        <v>0</v>
      </c>
      <c r="R783" s="3">
        <v>8</v>
      </c>
      <c r="S783" s="3">
        <v>2</v>
      </c>
      <c r="T783" s="3">
        <v>5</v>
      </c>
      <c r="U783" s="3">
        <f t="shared" si="126"/>
        <v>634</v>
      </c>
    </row>
    <row r="784" spans="1:23" ht="12.95" customHeight="1" x14ac:dyDescent="0.2">
      <c r="A784" s="12" t="s">
        <v>57</v>
      </c>
      <c r="B784" s="3">
        <v>392</v>
      </c>
      <c r="C784" s="3">
        <v>482</v>
      </c>
      <c r="D784" s="3">
        <v>75</v>
      </c>
      <c r="E784" s="3">
        <v>26</v>
      </c>
      <c r="F784" s="3">
        <v>0</v>
      </c>
      <c r="G784" s="3">
        <v>0</v>
      </c>
      <c r="H784" s="3">
        <v>0</v>
      </c>
      <c r="I784" s="3">
        <v>0</v>
      </c>
      <c r="J784" s="3">
        <v>0</v>
      </c>
      <c r="K784" s="3">
        <v>0</v>
      </c>
      <c r="L784" s="3">
        <v>1</v>
      </c>
      <c r="M784" s="3">
        <v>0</v>
      </c>
      <c r="N784" s="3">
        <v>0</v>
      </c>
      <c r="O784" s="3">
        <v>4</v>
      </c>
      <c r="P784" s="3">
        <v>6</v>
      </c>
      <c r="Q784" s="3">
        <v>1</v>
      </c>
      <c r="R784" s="3">
        <v>3</v>
      </c>
      <c r="S784" s="3">
        <v>0</v>
      </c>
      <c r="T784" s="3">
        <v>6</v>
      </c>
      <c r="U784" s="3">
        <f t="shared" si="126"/>
        <v>996</v>
      </c>
    </row>
    <row r="785" spans="1:21" ht="12.95" customHeight="1" x14ac:dyDescent="0.2">
      <c r="A785" s="12" t="s">
        <v>56</v>
      </c>
      <c r="B785" s="3">
        <v>374</v>
      </c>
      <c r="C785" s="3">
        <v>491</v>
      </c>
      <c r="D785" s="3">
        <v>61</v>
      </c>
      <c r="E785" s="3">
        <v>30</v>
      </c>
      <c r="F785" s="3">
        <v>0</v>
      </c>
      <c r="G785" s="3">
        <v>0</v>
      </c>
      <c r="H785" s="3">
        <v>0</v>
      </c>
      <c r="I785" s="3">
        <v>0</v>
      </c>
      <c r="J785" s="3">
        <v>0</v>
      </c>
      <c r="K785" s="3">
        <v>0</v>
      </c>
      <c r="L785" s="3">
        <v>1</v>
      </c>
      <c r="M785" s="3">
        <v>0</v>
      </c>
      <c r="N785" s="3">
        <v>0</v>
      </c>
      <c r="O785" s="3">
        <v>0</v>
      </c>
      <c r="P785" s="3">
        <v>0</v>
      </c>
      <c r="Q785" s="3">
        <v>0</v>
      </c>
      <c r="R785" s="3">
        <v>6</v>
      </c>
      <c r="S785" s="3">
        <v>0</v>
      </c>
      <c r="T785" s="3">
        <v>9</v>
      </c>
      <c r="U785" s="3">
        <f t="shared" si="126"/>
        <v>972</v>
      </c>
    </row>
    <row r="786" spans="1:21" ht="12.95" customHeight="1" x14ac:dyDescent="0.2">
      <c r="A786" s="12" t="s">
        <v>55</v>
      </c>
      <c r="B786" s="3">
        <v>455</v>
      </c>
      <c r="C786" s="3">
        <v>430</v>
      </c>
      <c r="D786" s="3">
        <v>55</v>
      </c>
      <c r="E786" s="3">
        <v>22</v>
      </c>
      <c r="F786" s="3">
        <v>0</v>
      </c>
      <c r="G786" s="3">
        <v>0</v>
      </c>
      <c r="H786" s="3">
        <v>0</v>
      </c>
      <c r="I786" s="3">
        <v>0</v>
      </c>
      <c r="J786" s="3">
        <v>0</v>
      </c>
      <c r="K786" s="3">
        <v>0</v>
      </c>
      <c r="L786" s="3">
        <v>0</v>
      </c>
      <c r="M786" s="3">
        <v>0</v>
      </c>
      <c r="N786" s="3">
        <v>0</v>
      </c>
      <c r="O786" s="3">
        <v>2</v>
      </c>
      <c r="P786" s="3">
        <v>1</v>
      </c>
      <c r="Q786" s="3">
        <v>0</v>
      </c>
      <c r="R786" s="3">
        <v>4</v>
      </c>
      <c r="S786" s="3">
        <v>0</v>
      </c>
      <c r="T786" s="3">
        <v>10</v>
      </c>
      <c r="U786" s="3">
        <f t="shared" si="126"/>
        <v>979</v>
      </c>
    </row>
    <row r="787" spans="1:21" ht="12.95" customHeight="1" x14ac:dyDescent="0.2">
      <c r="A787" s="12" t="s">
        <v>54</v>
      </c>
      <c r="B787" s="3">
        <v>320</v>
      </c>
      <c r="C787" s="3">
        <v>341</v>
      </c>
      <c r="D787" s="3">
        <v>52</v>
      </c>
      <c r="E787" s="3">
        <v>14</v>
      </c>
      <c r="F787" s="3">
        <v>0</v>
      </c>
      <c r="G787" s="3">
        <v>0</v>
      </c>
      <c r="H787" s="3">
        <v>0</v>
      </c>
      <c r="I787" s="3">
        <v>0</v>
      </c>
      <c r="J787" s="3">
        <v>0</v>
      </c>
      <c r="K787" s="3">
        <v>0</v>
      </c>
      <c r="L787" s="3">
        <v>2</v>
      </c>
      <c r="M787" s="3">
        <v>0</v>
      </c>
      <c r="N787" s="3">
        <v>0</v>
      </c>
      <c r="O787" s="3">
        <v>0</v>
      </c>
      <c r="P787" s="3">
        <v>1</v>
      </c>
      <c r="Q787" s="3">
        <v>0</v>
      </c>
      <c r="R787" s="3">
        <v>2</v>
      </c>
      <c r="S787" s="3">
        <v>0</v>
      </c>
      <c r="T787" s="3">
        <v>3</v>
      </c>
      <c r="U787" s="3">
        <f t="shared" si="126"/>
        <v>735</v>
      </c>
    </row>
    <row r="788" spans="1:21" ht="12.95" customHeight="1" x14ac:dyDescent="0.2">
      <c r="A788" s="12" t="s">
        <v>53</v>
      </c>
      <c r="B788" s="3">
        <v>276</v>
      </c>
      <c r="C788" s="3">
        <v>318</v>
      </c>
      <c r="D788" s="3">
        <v>72</v>
      </c>
      <c r="E788" s="3">
        <v>10</v>
      </c>
      <c r="F788" s="3">
        <v>0</v>
      </c>
      <c r="G788" s="3">
        <v>0</v>
      </c>
      <c r="H788" s="3">
        <v>0</v>
      </c>
      <c r="I788" s="3">
        <v>0</v>
      </c>
      <c r="J788" s="3">
        <v>0</v>
      </c>
      <c r="K788" s="3">
        <v>0</v>
      </c>
      <c r="L788" s="3">
        <v>0</v>
      </c>
      <c r="M788" s="3">
        <v>0</v>
      </c>
      <c r="N788" s="3">
        <v>0</v>
      </c>
      <c r="O788" s="3">
        <v>0</v>
      </c>
      <c r="P788" s="3">
        <v>2</v>
      </c>
      <c r="Q788" s="3">
        <v>1</v>
      </c>
      <c r="R788" s="3">
        <v>4</v>
      </c>
      <c r="S788" s="3">
        <v>0</v>
      </c>
      <c r="T788" s="3">
        <v>4</v>
      </c>
      <c r="U788" s="3">
        <f t="shared" si="126"/>
        <v>687</v>
      </c>
    </row>
    <row r="789" spans="1:21" ht="12.95" customHeight="1" x14ac:dyDescent="0.2">
      <c r="A789" s="12" t="s">
        <v>52</v>
      </c>
      <c r="B789" s="3">
        <v>244</v>
      </c>
      <c r="C789" s="3">
        <v>214</v>
      </c>
      <c r="D789" s="3">
        <v>32</v>
      </c>
      <c r="E789" s="3">
        <v>11</v>
      </c>
      <c r="F789" s="3">
        <v>0</v>
      </c>
      <c r="G789" s="3">
        <v>0</v>
      </c>
      <c r="H789" s="3">
        <v>0</v>
      </c>
      <c r="I789" s="3">
        <v>0</v>
      </c>
      <c r="J789" s="3">
        <v>0</v>
      </c>
      <c r="K789" s="3">
        <v>0</v>
      </c>
      <c r="L789" s="3">
        <v>1</v>
      </c>
      <c r="M789" s="3">
        <v>0</v>
      </c>
      <c r="N789" s="3">
        <v>0</v>
      </c>
      <c r="O789" s="3">
        <v>0</v>
      </c>
      <c r="P789" s="3">
        <v>1</v>
      </c>
      <c r="Q789" s="3">
        <v>0</v>
      </c>
      <c r="R789" s="3">
        <v>1</v>
      </c>
      <c r="S789" s="3">
        <v>0</v>
      </c>
      <c r="T789" s="3">
        <v>3</v>
      </c>
      <c r="U789" s="3">
        <f t="shared" si="126"/>
        <v>507</v>
      </c>
    </row>
    <row r="790" spans="1:21" ht="12.95" customHeight="1" x14ac:dyDescent="0.2">
      <c r="A790" s="12" t="s">
        <v>51</v>
      </c>
      <c r="B790" s="3">
        <v>440</v>
      </c>
      <c r="C790" s="3">
        <v>455</v>
      </c>
      <c r="D790" s="3">
        <v>85</v>
      </c>
      <c r="E790" s="3">
        <v>20</v>
      </c>
      <c r="F790" s="3">
        <v>0</v>
      </c>
      <c r="G790" s="3">
        <v>0</v>
      </c>
      <c r="H790" s="3">
        <v>0</v>
      </c>
      <c r="I790" s="3">
        <v>0</v>
      </c>
      <c r="J790" s="3">
        <v>0</v>
      </c>
      <c r="K790" s="3">
        <v>0</v>
      </c>
      <c r="L790" s="3">
        <v>0</v>
      </c>
      <c r="M790" s="3">
        <v>0</v>
      </c>
      <c r="N790" s="3">
        <v>0</v>
      </c>
      <c r="O790" s="3">
        <v>0</v>
      </c>
      <c r="P790" s="3">
        <v>1</v>
      </c>
      <c r="Q790" s="3">
        <v>0</v>
      </c>
      <c r="R790" s="3">
        <v>5</v>
      </c>
      <c r="S790" s="3">
        <v>1</v>
      </c>
      <c r="T790" s="3">
        <v>8</v>
      </c>
      <c r="U790" s="3">
        <f t="shared" si="126"/>
        <v>1015</v>
      </c>
    </row>
    <row r="791" spans="1:21" ht="12.95" customHeight="1" x14ac:dyDescent="0.2">
      <c r="A791" s="12" t="s">
        <v>50</v>
      </c>
      <c r="B791" s="3">
        <v>315</v>
      </c>
      <c r="C791" s="3">
        <v>418</v>
      </c>
      <c r="D791" s="3">
        <v>59</v>
      </c>
      <c r="E791" s="3">
        <v>16</v>
      </c>
      <c r="F791" s="3">
        <v>0</v>
      </c>
      <c r="G791" s="3">
        <v>1</v>
      </c>
      <c r="H791" s="3">
        <v>0</v>
      </c>
      <c r="I791" s="3">
        <v>0</v>
      </c>
      <c r="J791" s="3">
        <v>0</v>
      </c>
      <c r="K791" s="3">
        <v>0</v>
      </c>
      <c r="L791" s="3">
        <v>1</v>
      </c>
      <c r="M791" s="3">
        <v>0</v>
      </c>
      <c r="N791" s="3">
        <v>0</v>
      </c>
      <c r="O791" s="3">
        <v>0</v>
      </c>
      <c r="P791" s="3">
        <v>0</v>
      </c>
      <c r="Q791" s="3">
        <v>0</v>
      </c>
      <c r="R791" s="3">
        <v>2</v>
      </c>
      <c r="S791" s="3">
        <v>0</v>
      </c>
      <c r="T791" s="3">
        <v>1</v>
      </c>
      <c r="U791" s="3">
        <f t="shared" si="126"/>
        <v>813</v>
      </c>
    </row>
    <row r="792" spans="1:21" ht="12.95" customHeight="1" x14ac:dyDescent="0.2">
      <c r="A792" s="12" t="s">
        <v>49</v>
      </c>
      <c r="B792" s="3">
        <v>672</v>
      </c>
      <c r="C792" s="3">
        <v>693</v>
      </c>
      <c r="D792" s="3">
        <v>114</v>
      </c>
      <c r="E792" s="3">
        <v>60</v>
      </c>
      <c r="F792" s="3">
        <v>0</v>
      </c>
      <c r="G792" s="3">
        <v>1</v>
      </c>
      <c r="H792" s="3">
        <v>0</v>
      </c>
      <c r="I792" s="3">
        <v>0</v>
      </c>
      <c r="J792" s="3">
        <v>0</v>
      </c>
      <c r="K792" s="3">
        <v>0</v>
      </c>
      <c r="L792" s="3">
        <v>1</v>
      </c>
      <c r="M792" s="3">
        <v>0</v>
      </c>
      <c r="N792" s="3">
        <v>0</v>
      </c>
      <c r="O792" s="3">
        <v>0</v>
      </c>
      <c r="P792" s="3">
        <v>2</v>
      </c>
      <c r="Q792" s="3">
        <v>1</v>
      </c>
      <c r="R792" s="3">
        <v>10</v>
      </c>
      <c r="S792" s="3">
        <v>0</v>
      </c>
      <c r="T792" s="3">
        <v>16</v>
      </c>
      <c r="U792" s="3">
        <f t="shared" si="126"/>
        <v>1570</v>
      </c>
    </row>
    <row r="793" spans="1:21" ht="12.95" customHeight="1" x14ac:dyDescent="0.2">
      <c r="A793" s="12" t="s">
        <v>48</v>
      </c>
      <c r="B793" s="3">
        <v>666</v>
      </c>
      <c r="C793" s="3">
        <v>624</v>
      </c>
      <c r="D793" s="3">
        <v>99</v>
      </c>
      <c r="E793" s="3">
        <v>35</v>
      </c>
      <c r="F793" s="3">
        <v>0</v>
      </c>
      <c r="G793" s="3">
        <v>0</v>
      </c>
      <c r="H793" s="3">
        <v>0</v>
      </c>
      <c r="I793" s="3">
        <v>0</v>
      </c>
      <c r="J793" s="3">
        <v>0</v>
      </c>
      <c r="K793" s="3">
        <v>0</v>
      </c>
      <c r="L793" s="3">
        <v>1</v>
      </c>
      <c r="M793" s="3">
        <v>0</v>
      </c>
      <c r="N793" s="3">
        <v>0</v>
      </c>
      <c r="O793" s="3">
        <v>0</v>
      </c>
      <c r="P793" s="3">
        <v>4</v>
      </c>
      <c r="Q793" s="3">
        <v>0</v>
      </c>
      <c r="R793" s="3">
        <v>8</v>
      </c>
      <c r="S793" s="3">
        <v>0</v>
      </c>
      <c r="T793" s="3">
        <v>14</v>
      </c>
      <c r="U793" s="3">
        <f t="shared" si="126"/>
        <v>1451</v>
      </c>
    </row>
    <row r="794" spans="1:21" ht="12.95" customHeight="1" x14ac:dyDescent="0.2">
      <c r="A794" s="12" t="s">
        <v>47</v>
      </c>
      <c r="B794" s="3">
        <v>339</v>
      </c>
      <c r="C794" s="3">
        <v>296</v>
      </c>
      <c r="D794" s="3">
        <v>64</v>
      </c>
      <c r="E794" s="3">
        <v>27</v>
      </c>
      <c r="F794" s="3">
        <v>0</v>
      </c>
      <c r="G794" s="3">
        <v>0</v>
      </c>
      <c r="H794" s="3">
        <v>0</v>
      </c>
      <c r="I794" s="3">
        <v>0</v>
      </c>
      <c r="J794" s="3">
        <v>0</v>
      </c>
      <c r="K794" s="3">
        <v>0</v>
      </c>
      <c r="L794" s="3">
        <v>0</v>
      </c>
      <c r="M794" s="3">
        <v>0</v>
      </c>
      <c r="N794" s="3">
        <v>0</v>
      </c>
      <c r="O794" s="3">
        <v>0</v>
      </c>
      <c r="P794" s="3">
        <v>1</v>
      </c>
      <c r="Q794" s="3">
        <v>0</v>
      </c>
      <c r="R794" s="3">
        <v>3</v>
      </c>
      <c r="S794" s="3">
        <v>1</v>
      </c>
      <c r="T794" s="3">
        <v>3</v>
      </c>
      <c r="U794" s="3">
        <f t="shared" si="126"/>
        <v>734</v>
      </c>
    </row>
    <row r="795" spans="1:21" ht="12.95" customHeight="1" x14ac:dyDescent="0.2">
      <c r="A795" s="12" t="s">
        <v>46</v>
      </c>
      <c r="B795" s="3">
        <v>266</v>
      </c>
      <c r="C795" s="3">
        <v>328</v>
      </c>
      <c r="D795" s="3">
        <v>50</v>
      </c>
      <c r="E795" s="3">
        <v>14</v>
      </c>
      <c r="F795" s="3">
        <v>0</v>
      </c>
      <c r="G795" s="3">
        <v>0</v>
      </c>
      <c r="H795" s="3">
        <v>0</v>
      </c>
      <c r="I795" s="3">
        <v>0</v>
      </c>
      <c r="J795" s="3">
        <v>0</v>
      </c>
      <c r="K795" s="3">
        <v>0</v>
      </c>
      <c r="L795" s="3">
        <v>0</v>
      </c>
      <c r="M795" s="3">
        <v>0</v>
      </c>
      <c r="N795" s="3">
        <v>0</v>
      </c>
      <c r="O795" s="3">
        <v>0</v>
      </c>
      <c r="P795" s="3">
        <v>3</v>
      </c>
      <c r="Q795" s="3">
        <v>0</v>
      </c>
      <c r="R795" s="3">
        <v>8</v>
      </c>
      <c r="S795" s="3">
        <v>0</v>
      </c>
      <c r="T795" s="3">
        <v>3</v>
      </c>
      <c r="U795" s="3">
        <f t="shared" si="126"/>
        <v>672</v>
      </c>
    </row>
    <row r="796" spans="1:21" ht="12.95" customHeight="1" x14ac:dyDescent="0.2">
      <c r="A796" s="12" t="s">
        <v>45</v>
      </c>
      <c r="B796" s="3">
        <v>183</v>
      </c>
      <c r="C796" s="3">
        <v>163</v>
      </c>
      <c r="D796" s="3">
        <v>24</v>
      </c>
      <c r="E796" s="3">
        <v>10</v>
      </c>
      <c r="F796" s="3">
        <v>0</v>
      </c>
      <c r="G796" s="3">
        <v>0</v>
      </c>
      <c r="H796" s="3">
        <v>0</v>
      </c>
      <c r="I796" s="3">
        <v>0</v>
      </c>
      <c r="J796" s="3">
        <v>0</v>
      </c>
      <c r="K796" s="3">
        <v>0</v>
      </c>
      <c r="L796" s="3">
        <v>0</v>
      </c>
      <c r="M796" s="3">
        <v>0</v>
      </c>
      <c r="N796" s="3">
        <v>0</v>
      </c>
      <c r="O796" s="3">
        <v>0</v>
      </c>
      <c r="P796" s="3">
        <v>0</v>
      </c>
      <c r="Q796" s="3">
        <v>0</v>
      </c>
      <c r="R796" s="3">
        <v>3</v>
      </c>
      <c r="S796" s="3">
        <v>0</v>
      </c>
      <c r="T796" s="3">
        <v>5</v>
      </c>
      <c r="U796" s="3">
        <f t="shared" si="126"/>
        <v>388</v>
      </c>
    </row>
    <row r="797" spans="1:21" ht="12.95" customHeight="1" x14ac:dyDescent="0.2">
      <c r="A797" s="12" t="s">
        <v>44</v>
      </c>
      <c r="B797" s="3">
        <v>198</v>
      </c>
      <c r="C797" s="3">
        <v>205</v>
      </c>
      <c r="D797" s="3">
        <v>32</v>
      </c>
      <c r="E797" s="3">
        <v>12</v>
      </c>
      <c r="F797" s="3">
        <v>0</v>
      </c>
      <c r="G797" s="3">
        <v>0</v>
      </c>
      <c r="H797" s="3">
        <v>0</v>
      </c>
      <c r="I797" s="3">
        <v>0</v>
      </c>
      <c r="J797" s="3">
        <v>0</v>
      </c>
      <c r="K797" s="3">
        <v>0</v>
      </c>
      <c r="L797" s="3">
        <v>0</v>
      </c>
      <c r="M797" s="3">
        <v>0</v>
      </c>
      <c r="N797" s="3">
        <v>0</v>
      </c>
      <c r="O797" s="3">
        <v>0</v>
      </c>
      <c r="P797" s="3">
        <v>0</v>
      </c>
      <c r="Q797" s="3">
        <v>0</v>
      </c>
      <c r="R797" s="3">
        <v>0</v>
      </c>
      <c r="S797" s="3">
        <v>0</v>
      </c>
      <c r="T797" s="3">
        <v>2</v>
      </c>
      <c r="U797" s="3">
        <f t="shared" si="126"/>
        <v>449</v>
      </c>
    </row>
    <row r="798" spans="1:21" ht="12.95" customHeight="1" x14ac:dyDescent="0.2">
      <c r="A798" s="12" t="s">
        <v>43</v>
      </c>
      <c r="B798" s="3">
        <v>559</v>
      </c>
      <c r="C798" s="3">
        <v>574</v>
      </c>
      <c r="D798" s="3">
        <v>68</v>
      </c>
      <c r="E798" s="3">
        <v>35</v>
      </c>
      <c r="F798" s="3">
        <v>0</v>
      </c>
      <c r="G798" s="3">
        <v>0</v>
      </c>
      <c r="H798" s="3">
        <v>0</v>
      </c>
      <c r="I798" s="3">
        <v>0</v>
      </c>
      <c r="J798" s="3">
        <v>0</v>
      </c>
      <c r="K798" s="3">
        <v>0</v>
      </c>
      <c r="L798" s="3">
        <v>2</v>
      </c>
      <c r="M798" s="3">
        <v>0</v>
      </c>
      <c r="N798" s="3">
        <v>0</v>
      </c>
      <c r="O798" s="3">
        <v>0</v>
      </c>
      <c r="P798" s="3">
        <v>1</v>
      </c>
      <c r="Q798" s="3">
        <v>1</v>
      </c>
      <c r="R798" s="3">
        <v>10</v>
      </c>
      <c r="S798" s="3">
        <v>0</v>
      </c>
      <c r="T798" s="3">
        <v>6</v>
      </c>
      <c r="U798" s="3">
        <f t="shared" si="126"/>
        <v>1256</v>
      </c>
    </row>
    <row r="799" spans="1:21" ht="12.95" customHeight="1" x14ac:dyDescent="0.2">
      <c r="A799" s="12" t="s">
        <v>42</v>
      </c>
      <c r="B799" s="3">
        <v>255</v>
      </c>
      <c r="C799" s="3">
        <v>291</v>
      </c>
      <c r="D799" s="3">
        <v>39</v>
      </c>
      <c r="E799" s="3">
        <v>14</v>
      </c>
      <c r="F799" s="3">
        <v>0</v>
      </c>
      <c r="G799" s="3">
        <v>0</v>
      </c>
      <c r="H799" s="3">
        <v>0</v>
      </c>
      <c r="I799" s="3">
        <v>0</v>
      </c>
      <c r="J799" s="3">
        <v>0</v>
      </c>
      <c r="K799" s="3">
        <v>0</v>
      </c>
      <c r="L799" s="3">
        <v>0</v>
      </c>
      <c r="M799" s="3">
        <v>0</v>
      </c>
      <c r="N799" s="3">
        <v>0</v>
      </c>
      <c r="O799" s="3">
        <v>0</v>
      </c>
      <c r="P799" s="3">
        <v>2</v>
      </c>
      <c r="Q799" s="3">
        <v>0</v>
      </c>
      <c r="R799" s="3">
        <v>6</v>
      </c>
      <c r="S799" s="3">
        <v>0</v>
      </c>
      <c r="T799" s="3">
        <v>6</v>
      </c>
      <c r="U799" s="3">
        <f t="shared" si="126"/>
        <v>613</v>
      </c>
    </row>
    <row r="800" spans="1:21" ht="12.95" customHeight="1" x14ac:dyDescent="0.2">
      <c r="A800" s="12" t="s">
        <v>41</v>
      </c>
      <c r="B800" s="3">
        <v>225</v>
      </c>
      <c r="C800" s="3">
        <v>259</v>
      </c>
      <c r="D800" s="3">
        <v>33</v>
      </c>
      <c r="E800" s="3">
        <v>17</v>
      </c>
      <c r="F800" s="3">
        <v>0</v>
      </c>
      <c r="G800" s="3">
        <v>0</v>
      </c>
      <c r="H800" s="3">
        <v>0</v>
      </c>
      <c r="I800" s="3">
        <v>0</v>
      </c>
      <c r="J800" s="3">
        <v>0</v>
      </c>
      <c r="K800" s="3">
        <v>0</v>
      </c>
      <c r="L800" s="3">
        <v>0</v>
      </c>
      <c r="M800" s="3">
        <v>0</v>
      </c>
      <c r="N800" s="3">
        <v>0</v>
      </c>
      <c r="O800" s="3">
        <v>1</v>
      </c>
      <c r="P800" s="3">
        <v>0</v>
      </c>
      <c r="Q800" s="3">
        <v>0</v>
      </c>
      <c r="R800" s="3">
        <v>2</v>
      </c>
      <c r="S800" s="3">
        <v>0</v>
      </c>
      <c r="T800" s="3">
        <v>5</v>
      </c>
      <c r="U800" s="3">
        <f t="shared" si="126"/>
        <v>542</v>
      </c>
    </row>
    <row r="801" spans="1:23" ht="12.95" customHeight="1" x14ac:dyDescent="0.2">
      <c r="A801" s="12" t="s">
        <v>40</v>
      </c>
      <c r="B801" s="3">
        <v>558</v>
      </c>
      <c r="C801" s="3">
        <v>556</v>
      </c>
      <c r="D801" s="3">
        <v>100</v>
      </c>
      <c r="E801" s="3">
        <v>43</v>
      </c>
      <c r="F801" s="3">
        <v>0</v>
      </c>
      <c r="G801" s="3">
        <v>0</v>
      </c>
      <c r="H801" s="3">
        <v>0</v>
      </c>
      <c r="I801" s="3">
        <v>0</v>
      </c>
      <c r="J801" s="3">
        <v>0</v>
      </c>
      <c r="K801" s="3">
        <v>0</v>
      </c>
      <c r="L801" s="3">
        <v>1</v>
      </c>
      <c r="M801" s="3">
        <v>0</v>
      </c>
      <c r="N801" s="3">
        <v>0</v>
      </c>
      <c r="O801" s="3">
        <v>1</v>
      </c>
      <c r="P801" s="3">
        <v>4</v>
      </c>
      <c r="Q801" s="3">
        <v>0</v>
      </c>
      <c r="R801" s="3">
        <v>8</v>
      </c>
      <c r="S801" s="3">
        <v>0</v>
      </c>
      <c r="T801" s="3">
        <v>7</v>
      </c>
      <c r="U801" s="3">
        <f t="shared" si="126"/>
        <v>1278</v>
      </c>
    </row>
    <row r="802" spans="1:23" ht="12.95" customHeight="1" x14ac:dyDescent="0.2">
      <c r="A802" s="12" t="s">
        <v>39</v>
      </c>
      <c r="B802" s="3">
        <v>172</v>
      </c>
      <c r="C802" s="3">
        <v>192</v>
      </c>
      <c r="D802" s="3">
        <v>30</v>
      </c>
      <c r="E802" s="3">
        <v>16</v>
      </c>
      <c r="F802" s="3">
        <v>0</v>
      </c>
      <c r="G802" s="3">
        <v>0</v>
      </c>
      <c r="H802" s="3">
        <v>0</v>
      </c>
      <c r="I802" s="3">
        <v>0</v>
      </c>
      <c r="J802" s="3">
        <v>0</v>
      </c>
      <c r="K802" s="3">
        <v>0</v>
      </c>
      <c r="L802" s="3">
        <v>0</v>
      </c>
      <c r="M802" s="3">
        <v>0</v>
      </c>
      <c r="N802" s="3">
        <v>0</v>
      </c>
      <c r="O802" s="3">
        <v>0</v>
      </c>
      <c r="P802" s="3">
        <v>0</v>
      </c>
      <c r="Q802" s="3">
        <v>0</v>
      </c>
      <c r="R802" s="3">
        <v>1</v>
      </c>
      <c r="S802" s="3">
        <v>0</v>
      </c>
      <c r="T802" s="3">
        <v>3</v>
      </c>
      <c r="U802" s="3">
        <f t="shared" si="126"/>
        <v>414</v>
      </c>
    </row>
    <row r="803" spans="1:23" ht="12.95" customHeight="1" x14ac:dyDescent="0.2">
      <c r="A803" s="12" t="s">
        <v>38</v>
      </c>
      <c r="B803" s="3">
        <v>231</v>
      </c>
      <c r="C803" s="3">
        <v>286</v>
      </c>
      <c r="D803" s="3">
        <v>40</v>
      </c>
      <c r="E803" s="3">
        <v>15</v>
      </c>
      <c r="F803" s="3">
        <v>0</v>
      </c>
      <c r="G803" s="3">
        <v>1</v>
      </c>
      <c r="H803" s="3">
        <v>0</v>
      </c>
      <c r="I803" s="3">
        <v>0</v>
      </c>
      <c r="J803" s="3">
        <v>0</v>
      </c>
      <c r="K803" s="3">
        <v>0</v>
      </c>
      <c r="L803" s="3">
        <v>0</v>
      </c>
      <c r="M803" s="3">
        <v>0</v>
      </c>
      <c r="N803" s="3">
        <v>0</v>
      </c>
      <c r="O803" s="3">
        <v>0</v>
      </c>
      <c r="P803" s="3">
        <v>5</v>
      </c>
      <c r="Q803" s="3">
        <v>0</v>
      </c>
      <c r="R803" s="3">
        <v>0</v>
      </c>
      <c r="S803" s="3">
        <v>1</v>
      </c>
      <c r="T803" s="3">
        <v>6</v>
      </c>
      <c r="U803" s="3">
        <f t="shared" si="126"/>
        <v>585</v>
      </c>
    </row>
    <row r="804" spans="1:23" ht="12.95" customHeight="1" x14ac:dyDescent="0.2">
      <c r="A804" s="12" t="s">
        <v>37</v>
      </c>
      <c r="B804" s="3">
        <v>215</v>
      </c>
      <c r="C804" s="3">
        <v>256</v>
      </c>
      <c r="D804" s="3">
        <v>31</v>
      </c>
      <c r="E804" s="3">
        <v>12</v>
      </c>
      <c r="F804" s="3">
        <v>0</v>
      </c>
      <c r="G804" s="3">
        <v>0</v>
      </c>
      <c r="H804" s="3">
        <v>0</v>
      </c>
      <c r="I804" s="3">
        <v>0</v>
      </c>
      <c r="J804" s="3">
        <v>0</v>
      </c>
      <c r="K804" s="3">
        <v>0</v>
      </c>
      <c r="L804" s="3">
        <v>0</v>
      </c>
      <c r="M804" s="3">
        <v>0</v>
      </c>
      <c r="N804" s="3">
        <v>0</v>
      </c>
      <c r="O804" s="3">
        <v>0</v>
      </c>
      <c r="P804" s="3">
        <v>1</v>
      </c>
      <c r="Q804" s="3">
        <v>0</v>
      </c>
      <c r="R804" s="3">
        <v>1</v>
      </c>
      <c r="S804" s="3">
        <v>0</v>
      </c>
      <c r="T804" s="3">
        <v>3</v>
      </c>
      <c r="U804" s="3">
        <f t="shared" si="126"/>
        <v>519</v>
      </c>
    </row>
    <row r="805" spans="1:23" ht="12.95" customHeight="1" x14ac:dyDescent="0.2">
      <c r="A805" s="12" t="s">
        <v>36</v>
      </c>
      <c r="B805" s="3">
        <v>664</v>
      </c>
      <c r="C805" s="3">
        <v>702</v>
      </c>
      <c r="D805" s="3">
        <v>107</v>
      </c>
      <c r="E805" s="3">
        <v>41</v>
      </c>
      <c r="F805" s="3">
        <v>0</v>
      </c>
      <c r="G805" s="3">
        <v>0</v>
      </c>
      <c r="H805" s="3">
        <v>0</v>
      </c>
      <c r="I805" s="3">
        <v>0</v>
      </c>
      <c r="J805" s="3">
        <v>0</v>
      </c>
      <c r="K805" s="3">
        <v>0</v>
      </c>
      <c r="L805" s="3">
        <v>0</v>
      </c>
      <c r="M805" s="3">
        <v>0</v>
      </c>
      <c r="N805" s="3">
        <v>0</v>
      </c>
      <c r="O805" s="3">
        <v>0</v>
      </c>
      <c r="P805" s="3">
        <v>1</v>
      </c>
      <c r="Q805" s="3">
        <v>0</v>
      </c>
      <c r="R805" s="3">
        <v>11</v>
      </c>
      <c r="S805" s="3">
        <v>0</v>
      </c>
      <c r="T805" s="3">
        <v>13</v>
      </c>
      <c r="U805" s="3">
        <f t="shared" si="126"/>
        <v>1539</v>
      </c>
    </row>
    <row r="806" spans="1:23" ht="12.95" customHeight="1" x14ac:dyDescent="0.2">
      <c r="A806" s="12" t="s">
        <v>35</v>
      </c>
      <c r="B806" s="3">
        <v>186</v>
      </c>
      <c r="C806" s="3">
        <v>216</v>
      </c>
      <c r="D806" s="3">
        <v>40</v>
      </c>
      <c r="E806" s="3">
        <v>3</v>
      </c>
      <c r="F806" s="3">
        <v>0</v>
      </c>
      <c r="G806" s="3">
        <v>0</v>
      </c>
      <c r="H806" s="3">
        <v>0</v>
      </c>
      <c r="I806" s="3">
        <v>0</v>
      </c>
      <c r="J806" s="3">
        <v>0</v>
      </c>
      <c r="K806" s="3">
        <v>0</v>
      </c>
      <c r="L806" s="3">
        <v>0</v>
      </c>
      <c r="M806" s="3">
        <v>0</v>
      </c>
      <c r="N806" s="3">
        <v>0</v>
      </c>
      <c r="O806" s="3">
        <v>0</v>
      </c>
      <c r="P806" s="3">
        <v>0</v>
      </c>
      <c r="Q806" s="3">
        <v>0</v>
      </c>
      <c r="R806" s="3">
        <v>4</v>
      </c>
      <c r="S806" s="3">
        <v>0</v>
      </c>
      <c r="T806" s="3">
        <v>3</v>
      </c>
      <c r="U806" s="3">
        <f t="shared" si="126"/>
        <v>452</v>
      </c>
    </row>
    <row r="807" spans="1:23" ht="12.95" customHeight="1" x14ac:dyDescent="0.2">
      <c r="A807" s="12" t="s">
        <v>34</v>
      </c>
      <c r="B807" s="3">
        <v>423</v>
      </c>
      <c r="C807" s="3">
        <v>399</v>
      </c>
      <c r="D807" s="3">
        <v>64</v>
      </c>
      <c r="E807" s="3">
        <v>28</v>
      </c>
      <c r="F807" s="3">
        <v>0</v>
      </c>
      <c r="G807" s="3">
        <v>0</v>
      </c>
      <c r="H807" s="3">
        <v>1</v>
      </c>
      <c r="I807" s="3">
        <v>0</v>
      </c>
      <c r="J807" s="3">
        <v>0</v>
      </c>
      <c r="K807" s="3">
        <v>0</v>
      </c>
      <c r="L807" s="3">
        <v>3</v>
      </c>
      <c r="M807" s="3">
        <v>0</v>
      </c>
      <c r="N807" s="3">
        <v>0</v>
      </c>
      <c r="O807" s="3">
        <v>3</v>
      </c>
      <c r="P807" s="3">
        <v>0</v>
      </c>
      <c r="Q807" s="3">
        <v>0</v>
      </c>
      <c r="R807" s="3">
        <v>6</v>
      </c>
      <c r="S807" s="3">
        <v>0</v>
      </c>
      <c r="T807" s="3">
        <v>8</v>
      </c>
      <c r="U807" s="3">
        <f t="shared" si="126"/>
        <v>935</v>
      </c>
    </row>
    <row r="808" spans="1:23" ht="12.95" customHeight="1" x14ac:dyDescent="0.2">
      <c r="A808" s="12" t="s">
        <v>33</v>
      </c>
      <c r="B808" s="3">
        <v>595</v>
      </c>
      <c r="C808" s="3">
        <v>513</v>
      </c>
      <c r="D808" s="3">
        <v>75</v>
      </c>
      <c r="E808" s="3">
        <v>17</v>
      </c>
      <c r="F808" s="3">
        <v>0</v>
      </c>
      <c r="G808" s="3">
        <v>0</v>
      </c>
      <c r="H808" s="3">
        <v>0</v>
      </c>
      <c r="I808" s="3">
        <v>0</v>
      </c>
      <c r="J808" s="3">
        <v>0</v>
      </c>
      <c r="K808" s="3">
        <v>0</v>
      </c>
      <c r="L808" s="3">
        <v>0</v>
      </c>
      <c r="M808" s="3">
        <v>0</v>
      </c>
      <c r="N808" s="3">
        <v>0</v>
      </c>
      <c r="O808" s="3">
        <v>0</v>
      </c>
      <c r="P808" s="3">
        <v>1</v>
      </c>
      <c r="Q808" s="3">
        <v>1</v>
      </c>
      <c r="R808" s="3">
        <v>7</v>
      </c>
      <c r="S808" s="3">
        <v>1</v>
      </c>
      <c r="T808" s="3">
        <v>10</v>
      </c>
      <c r="U808" s="3">
        <f t="shared" si="126"/>
        <v>1220</v>
      </c>
    </row>
    <row r="809" spans="1:23" ht="12.95" customHeight="1" x14ac:dyDescent="0.2">
      <c r="A809" s="12" t="s">
        <v>32</v>
      </c>
      <c r="B809" s="3">
        <v>239</v>
      </c>
      <c r="C809" s="3">
        <v>232</v>
      </c>
      <c r="D809" s="3">
        <v>23</v>
      </c>
      <c r="E809" s="3">
        <v>15</v>
      </c>
      <c r="F809" s="3">
        <v>0</v>
      </c>
      <c r="G809" s="3">
        <v>1</v>
      </c>
      <c r="H809" s="3">
        <v>0</v>
      </c>
      <c r="I809" s="3">
        <v>0</v>
      </c>
      <c r="J809" s="3">
        <v>0</v>
      </c>
      <c r="K809" s="3">
        <v>0</v>
      </c>
      <c r="L809" s="3">
        <v>0</v>
      </c>
      <c r="M809" s="3">
        <v>0</v>
      </c>
      <c r="N809" s="3">
        <v>0</v>
      </c>
      <c r="O809" s="3">
        <v>2</v>
      </c>
      <c r="P809" s="3">
        <v>1</v>
      </c>
      <c r="Q809" s="3">
        <v>0</v>
      </c>
      <c r="R809" s="3">
        <v>5</v>
      </c>
      <c r="S809" s="3">
        <v>0</v>
      </c>
      <c r="T809" s="3">
        <v>9</v>
      </c>
      <c r="U809" s="3">
        <f t="shared" si="126"/>
        <v>527</v>
      </c>
    </row>
    <row r="810" spans="1:23" ht="12.95" customHeight="1" x14ac:dyDescent="0.2">
      <c r="A810" s="12" t="s">
        <v>31</v>
      </c>
      <c r="B810" s="3">
        <v>347</v>
      </c>
      <c r="C810" s="3">
        <v>481</v>
      </c>
      <c r="D810" s="3">
        <v>54</v>
      </c>
      <c r="E810" s="3">
        <v>23</v>
      </c>
      <c r="F810" s="3">
        <v>0</v>
      </c>
      <c r="G810" s="3">
        <v>1</v>
      </c>
      <c r="H810" s="3">
        <v>0</v>
      </c>
      <c r="I810" s="3">
        <v>0</v>
      </c>
      <c r="J810" s="3">
        <v>0</v>
      </c>
      <c r="K810" s="3">
        <v>0</v>
      </c>
      <c r="L810" s="3">
        <v>0</v>
      </c>
      <c r="M810" s="3">
        <v>0</v>
      </c>
      <c r="N810" s="3">
        <v>0</v>
      </c>
      <c r="O810" s="3">
        <v>0</v>
      </c>
      <c r="P810" s="3">
        <v>1</v>
      </c>
      <c r="Q810" s="3">
        <v>0</v>
      </c>
      <c r="R810" s="3">
        <v>4</v>
      </c>
      <c r="S810" s="3">
        <v>1</v>
      </c>
      <c r="T810" s="3">
        <v>5</v>
      </c>
      <c r="U810" s="3">
        <f t="shared" si="126"/>
        <v>917</v>
      </c>
    </row>
    <row r="811" spans="1:23" s="9" customFormat="1" ht="12.95" customHeight="1" x14ac:dyDescent="0.2">
      <c r="A811" s="16" t="s">
        <v>30</v>
      </c>
      <c r="B811" s="4">
        <f>SUM(B780:B810)</f>
        <v>11361</v>
      </c>
      <c r="C811" s="4">
        <f>SUM(C780:C810)</f>
        <v>12051</v>
      </c>
      <c r="D811" s="4">
        <f>SUM(D780:D810)</f>
        <v>1821</v>
      </c>
      <c r="E811" s="4">
        <f>SUM(E780:E810)</f>
        <v>684</v>
      </c>
      <c r="F811" s="4">
        <f>SUM(F780:F810)</f>
        <v>0</v>
      </c>
      <c r="G811" s="4">
        <f t="shared" ref="G811:P811" si="127">SUM(G780:G810)</f>
        <v>5</v>
      </c>
      <c r="H811" s="4">
        <f t="shared" si="127"/>
        <v>1</v>
      </c>
      <c r="I811" s="4">
        <f t="shared" si="127"/>
        <v>0</v>
      </c>
      <c r="J811" s="4">
        <f t="shared" si="127"/>
        <v>0</v>
      </c>
      <c r="K811" s="4">
        <f t="shared" si="127"/>
        <v>0</v>
      </c>
      <c r="L811" s="4">
        <f t="shared" si="127"/>
        <v>16</v>
      </c>
      <c r="M811" s="4">
        <f t="shared" si="127"/>
        <v>0</v>
      </c>
      <c r="N811" s="4">
        <f t="shared" si="127"/>
        <v>0</v>
      </c>
      <c r="O811" s="4">
        <f t="shared" si="127"/>
        <v>13</v>
      </c>
      <c r="P811" s="4">
        <f t="shared" si="127"/>
        <v>46</v>
      </c>
      <c r="Q811" s="4">
        <f t="shared" ref="Q811:U811" si="128">SUM(Q780:Q810)</f>
        <v>5</v>
      </c>
      <c r="R811" s="4">
        <f t="shared" si="128"/>
        <v>155</v>
      </c>
      <c r="S811" s="4">
        <f t="shared" si="128"/>
        <v>8</v>
      </c>
      <c r="T811" s="4">
        <f t="shared" si="128"/>
        <v>184</v>
      </c>
      <c r="U811" s="4">
        <f t="shared" si="128"/>
        <v>26350</v>
      </c>
      <c r="V811" s="13"/>
      <c r="W811" s="13"/>
    </row>
    <row r="812" spans="1:23" ht="12.95" customHeight="1" x14ac:dyDescent="0.2">
      <c r="A812" s="11"/>
    </row>
    <row r="813" spans="1:23" ht="12.95" customHeight="1" x14ac:dyDescent="0.2">
      <c r="A813" s="11"/>
    </row>
    <row r="814" spans="1:23" s="9" customFormat="1" ht="12.95" customHeight="1" x14ac:dyDescent="0.2">
      <c r="A814" s="11" t="s">
        <v>980</v>
      </c>
      <c r="B814" s="5"/>
      <c r="C814" s="5"/>
      <c r="D814" s="5"/>
      <c r="E814" s="5"/>
      <c r="F814" s="5"/>
      <c r="G814" s="5"/>
      <c r="H814" s="5"/>
      <c r="I814" s="5"/>
      <c r="J814" s="5"/>
      <c r="K814" s="5"/>
      <c r="L814" s="5"/>
      <c r="M814" s="5"/>
      <c r="N814" s="5"/>
      <c r="O814" s="5"/>
      <c r="P814" s="5"/>
      <c r="Q814" s="5"/>
      <c r="R814" s="5"/>
      <c r="S814" s="5"/>
      <c r="T814" s="5"/>
      <c r="U814" s="5"/>
      <c r="V814" s="13"/>
      <c r="W814" s="13"/>
    </row>
    <row r="815" spans="1:23" s="9" customFormat="1" ht="12.95" customHeight="1" x14ac:dyDescent="0.2">
      <c r="A815" s="16" t="s">
        <v>29</v>
      </c>
      <c r="B815" s="4">
        <f>B250</f>
        <v>64884</v>
      </c>
      <c r="C815" s="4">
        <f>C250</f>
        <v>18385</v>
      </c>
      <c r="D815" s="4">
        <f>D250</f>
        <v>2336</v>
      </c>
      <c r="E815" s="4">
        <f>E250</f>
        <v>4399</v>
      </c>
      <c r="F815" s="4">
        <f>F250</f>
        <v>0</v>
      </c>
      <c r="G815" s="4">
        <f t="shared" ref="G815:O815" si="129">G250</f>
        <v>101</v>
      </c>
      <c r="H815" s="4">
        <f t="shared" si="129"/>
        <v>2</v>
      </c>
      <c r="I815" s="4">
        <f t="shared" si="129"/>
        <v>0</v>
      </c>
      <c r="J815" s="4">
        <f t="shared" si="129"/>
        <v>0</v>
      </c>
      <c r="K815" s="4">
        <f t="shared" si="129"/>
        <v>0</v>
      </c>
      <c r="L815" s="4">
        <f t="shared" si="129"/>
        <v>61</v>
      </c>
      <c r="M815" s="4">
        <f t="shared" si="129"/>
        <v>0</v>
      </c>
      <c r="N815" s="4">
        <f t="shared" si="129"/>
        <v>1</v>
      </c>
      <c r="O815" s="4">
        <f t="shared" si="129"/>
        <v>19</v>
      </c>
      <c r="P815" s="4">
        <f t="shared" ref="P815:U815" si="130">P250</f>
        <v>909</v>
      </c>
      <c r="Q815" s="4">
        <f t="shared" si="130"/>
        <v>89</v>
      </c>
      <c r="R815" s="4">
        <f t="shared" si="130"/>
        <v>714</v>
      </c>
      <c r="S815" s="4">
        <f t="shared" si="130"/>
        <v>75</v>
      </c>
      <c r="T815" s="4">
        <f t="shared" si="130"/>
        <v>626</v>
      </c>
      <c r="U815" s="4">
        <f t="shared" si="130"/>
        <v>92601</v>
      </c>
      <c r="V815" s="13"/>
      <c r="W815" s="13"/>
    </row>
    <row r="816" spans="1:23" s="9" customFormat="1" ht="12.95" customHeight="1" x14ac:dyDescent="0.2">
      <c r="A816" s="16" t="s">
        <v>28</v>
      </c>
      <c r="B816" s="4">
        <f>B291</f>
        <v>3279</v>
      </c>
      <c r="C816" s="4">
        <f>C291</f>
        <v>2863</v>
      </c>
      <c r="D816" s="4">
        <f>D291</f>
        <v>418</v>
      </c>
      <c r="E816" s="4">
        <f>E291</f>
        <v>140</v>
      </c>
      <c r="F816" s="4">
        <f>F291</f>
        <v>0</v>
      </c>
      <c r="G816" s="4">
        <f t="shared" ref="G816:P816" si="131">G291</f>
        <v>1</v>
      </c>
      <c r="H816" s="4">
        <f t="shared" si="131"/>
        <v>0</v>
      </c>
      <c r="I816" s="4">
        <f t="shared" si="131"/>
        <v>0</v>
      </c>
      <c r="J816" s="4">
        <f t="shared" si="131"/>
        <v>0</v>
      </c>
      <c r="K816" s="4">
        <f t="shared" si="131"/>
        <v>0</v>
      </c>
      <c r="L816" s="4">
        <f t="shared" si="131"/>
        <v>3</v>
      </c>
      <c r="M816" s="4">
        <f t="shared" si="131"/>
        <v>0</v>
      </c>
      <c r="N816" s="4">
        <f t="shared" si="131"/>
        <v>0</v>
      </c>
      <c r="O816" s="4">
        <f t="shared" si="131"/>
        <v>2</v>
      </c>
      <c r="P816" s="4">
        <f t="shared" si="131"/>
        <v>175</v>
      </c>
      <c r="Q816" s="4">
        <f t="shared" ref="Q816:U816" si="132">Q291</f>
        <v>11</v>
      </c>
      <c r="R816" s="4">
        <f t="shared" si="132"/>
        <v>87</v>
      </c>
      <c r="S816" s="4">
        <f t="shared" si="132"/>
        <v>9</v>
      </c>
      <c r="T816" s="4">
        <f t="shared" si="132"/>
        <v>48</v>
      </c>
      <c r="U816" s="4">
        <f t="shared" si="132"/>
        <v>7036</v>
      </c>
      <c r="V816" s="13"/>
      <c r="W816" s="13"/>
    </row>
    <row r="817" spans="1:23" s="9" customFormat="1" ht="12.95" customHeight="1" x14ac:dyDescent="0.2">
      <c r="A817" s="16" t="s">
        <v>27</v>
      </c>
      <c r="B817" s="4">
        <f>B324</f>
        <v>3371</v>
      </c>
      <c r="C817" s="4">
        <f>C324</f>
        <v>3260</v>
      </c>
      <c r="D817" s="4">
        <f>D324</f>
        <v>488</v>
      </c>
      <c r="E817" s="4">
        <f>E324</f>
        <v>272</v>
      </c>
      <c r="F817" s="4">
        <f>F324</f>
        <v>0</v>
      </c>
      <c r="G817" s="4">
        <f t="shared" ref="G817:Q817" si="133">G324</f>
        <v>2</v>
      </c>
      <c r="H817" s="4">
        <f t="shared" si="133"/>
        <v>0</v>
      </c>
      <c r="I817" s="4">
        <f t="shared" si="133"/>
        <v>0</v>
      </c>
      <c r="J817" s="4">
        <f t="shared" si="133"/>
        <v>0</v>
      </c>
      <c r="K817" s="4">
        <f t="shared" si="133"/>
        <v>0</v>
      </c>
      <c r="L817" s="4">
        <f t="shared" si="133"/>
        <v>7</v>
      </c>
      <c r="M817" s="4">
        <f t="shared" si="133"/>
        <v>0</v>
      </c>
      <c r="N817" s="4">
        <f t="shared" si="133"/>
        <v>0</v>
      </c>
      <c r="O817" s="4">
        <f t="shared" si="133"/>
        <v>1</v>
      </c>
      <c r="P817" s="4">
        <f t="shared" si="133"/>
        <v>20</v>
      </c>
      <c r="Q817" s="4">
        <f t="shared" si="133"/>
        <v>5</v>
      </c>
      <c r="R817" s="4">
        <f t="shared" ref="R817:U817" si="134">R324</f>
        <v>62</v>
      </c>
      <c r="S817" s="4">
        <f t="shared" si="134"/>
        <v>4</v>
      </c>
      <c r="T817" s="4">
        <f t="shared" si="134"/>
        <v>66</v>
      </c>
      <c r="U817" s="4">
        <f t="shared" si="134"/>
        <v>7558</v>
      </c>
      <c r="V817" s="13"/>
      <c r="W817" s="13"/>
    </row>
    <row r="818" spans="1:23" s="9" customFormat="1" ht="12.95" customHeight="1" x14ac:dyDescent="0.2">
      <c r="A818" s="16" t="s">
        <v>26</v>
      </c>
      <c r="B818" s="4">
        <f>B333</f>
        <v>1399</v>
      </c>
      <c r="C818" s="4">
        <f>C333</f>
        <v>3117</v>
      </c>
      <c r="D818" s="4">
        <f>D333</f>
        <v>578</v>
      </c>
      <c r="E818" s="4">
        <f>E333</f>
        <v>102</v>
      </c>
      <c r="F818" s="4">
        <f>F333</f>
        <v>0</v>
      </c>
      <c r="G818" s="4">
        <f t="shared" ref="G818:P818" si="135">G333</f>
        <v>0</v>
      </c>
      <c r="H818" s="4">
        <f t="shared" si="135"/>
        <v>0</v>
      </c>
      <c r="I818" s="4">
        <f t="shared" si="135"/>
        <v>1</v>
      </c>
      <c r="J818" s="4">
        <f t="shared" si="135"/>
        <v>0</v>
      </c>
      <c r="K818" s="4">
        <f t="shared" si="135"/>
        <v>0</v>
      </c>
      <c r="L818" s="4">
        <f t="shared" si="135"/>
        <v>6</v>
      </c>
      <c r="M818" s="4">
        <f t="shared" si="135"/>
        <v>0</v>
      </c>
      <c r="N818" s="4">
        <f t="shared" si="135"/>
        <v>0</v>
      </c>
      <c r="O818" s="4">
        <f t="shared" si="135"/>
        <v>0</v>
      </c>
      <c r="P818" s="4">
        <f t="shared" si="135"/>
        <v>7</v>
      </c>
      <c r="Q818" s="4">
        <f t="shared" ref="Q818:U818" si="136">Q333</f>
        <v>0</v>
      </c>
      <c r="R818" s="4">
        <f t="shared" si="136"/>
        <v>39</v>
      </c>
      <c r="S818" s="4">
        <f t="shared" si="136"/>
        <v>0</v>
      </c>
      <c r="T818" s="4">
        <f t="shared" si="136"/>
        <v>37</v>
      </c>
      <c r="U818" s="4">
        <f t="shared" si="136"/>
        <v>5286</v>
      </c>
      <c r="V818" s="13"/>
      <c r="W818" s="13"/>
    </row>
    <row r="819" spans="1:23" s="9" customFormat="1" ht="12.95" customHeight="1" x14ac:dyDescent="0.2">
      <c r="A819" s="16" t="s">
        <v>25</v>
      </c>
      <c r="B819" s="4">
        <f>B399</f>
        <v>37106</v>
      </c>
      <c r="C819" s="4">
        <f>C399</f>
        <v>22290</v>
      </c>
      <c r="D819" s="4">
        <f>D399</f>
        <v>3247</v>
      </c>
      <c r="E819" s="4">
        <f>E399</f>
        <v>1946</v>
      </c>
      <c r="F819" s="4">
        <f>F399</f>
        <v>1</v>
      </c>
      <c r="G819" s="4">
        <f t="shared" ref="G819:R819" si="137">G399</f>
        <v>23</v>
      </c>
      <c r="H819" s="4">
        <f t="shared" si="137"/>
        <v>1</v>
      </c>
      <c r="I819" s="4">
        <f t="shared" si="137"/>
        <v>0</v>
      </c>
      <c r="J819" s="4">
        <f t="shared" si="137"/>
        <v>0</v>
      </c>
      <c r="K819" s="4">
        <f t="shared" si="137"/>
        <v>0</v>
      </c>
      <c r="L819" s="4">
        <f t="shared" si="137"/>
        <v>69</v>
      </c>
      <c r="M819" s="4">
        <f t="shared" si="137"/>
        <v>0</v>
      </c>
      <c r="N819" s="4">
        <f t="shared" si="137"/>
        <v>0</v>
      </c>
      <c r="O819" s="4">
        <f t="shared" si="137"/>
        <v>40</v>
      </c>
      <c r="P819" s="4">
        <f t="shared" si="137"/>
        <v>354</v>
      </c>
      <c r="Q819" s="4">
        <f t="shared" si="137"/>
        <v>21</v>
      </c>
      <c r="R819" s="4">
        <f t="shared" si="137"/>
        <v>549</v>
      </c>
      <c r="S819" s="4">
        <f t="shared" ref="S819:U819" si="138">S399</f>
        <v>33</v>
      </c>
      <c r="T819" s="4">
        <f t="shared" si="138"/>
        <v>534</v>
      </c>
      <c r="U819" s="4">
        <f t="shared" si="138"/>
        <v>66214</v>
      </c>
      <c r="V819" s="13"/>
      <c r="W819" s="13"/>
    </row>
    <row r="820" spans="1:23" s="9" customFormat="1" ht="12.95" customHeight="1" x14ac:dyDescent="0.2">
      <c r="A820" s="16" t="s">
        <v>24</v>
      </c>
      <c r="B820" s="4">
        <f>B411</f>
        <v>4567</v>
      </c>
      <c r="C820" s="4">
        <f>C411</f>
        <v>3486</v>
      </c>
      <c r="D820" s="4">
        <f>D411</f>
        <v>618</v>
      </c>
      <c r="E820" s="4">
        <f>E411</f>
        <v>281</v>
      </c>
      <c r="F820" s="4">
        <f>F411</f>
        <v>0</v>
      </c>
      <c r="G820" s="4">
        <f t="shared" ref="G820:T820" si="139">G411</f>
        <v>2</v>
      </c>
      <c r="H820" s="4">
        <f t="shared" si="139"/>
        <v>1</v>
      </c>
      <c r="I820" s="4">
        <f t="shared" si="139"/>
        <v>0</v>
      </c>
      <c r="J820" s="4">
        <f t="shared" si="139"/>
        <v>0</v>
      </c>
      <c r="K820" s="4">
        <f t="shared" si="139"/>
        <v>0</v>
      </c>
      <c r="L820" s="4">
        <f t="shared" si="139"/>
        <v>12</v>
      </c>
      <c r="M820" s="4">
        <f t="shared" si="139"/>
        <v>0</v>
      </c>
      <c r="N820" s="4">
        <f t="shared" si="139"/>
        <v>0</v>
      </c>
      <c r="O820" s="4">
        <f t="shared" si="139"/>
        <v>2</v>
      </c>
      <c r="P820" s="4">
        <f t="shared" si="139"/>
        <v>16</v>
      </c>
      <c r="Q820" s="4">
        <f t="shared" si="139"/>
        <v>2</v>
      </c>
      <c r="R820" s="4">
        <f t="shared" si="139"/>
        <v>71</v>
      </c>
      <c r="S820" s="4">
        <f t="shared" si="139"/>
        <v>1</v>
      </c>
      <c r="T820" s="4">
        <f t="shared" si="139"/>
        <v>92</v>
      </c>
      <c r="U820" s="4">
        <f t="shared" ref="U820" si="140">U411</f>
        <v>9151</v>
      </c>
      <c r="V820" s="13"/>
      <c r="W820" s="13"/>
    </row>
    <row r="821" spans="1:23" s="9" customFormat="1" ht="12.95" customHeight="1" x14ac:dyDescent="0.2">
      <c r="A821" s="16" t="s">
        <v>23</v>
      </c>
      <c r="B821" s="4">
        <f>B420</f>
        <v>1695</v>
      </c>
      <c r="C821" s="4">
        <f>C420</f>
        <v>2633</v>
      </c>
      <c r="D821" s="4">
        <f>D420</f>
        <v>517</v>
      </c>
      <c r="E821" s="4">
        <f>E420</f>
        <v>140</v>
      </c>
      <c r="F821" s="4">
        <f>F420</f>
        <v>0</v>
      </c>
      <c r="G821" s="4">
        <f t="shared" ref="G821:Q821" si="141">G420</f>
        <v>1</v>
      </c>
      <c r="H821" s="4">
        <f t="shared" si="141"/>
        <v>0</v>
      </c>
      <c r="I821" s="4">
        <f t="shared" si="141"/>
        <v>0</v>
      </c>
      <c r="J821" s="4">
        <f t="shared" si="141"/>
        <v>0</v>
      </c>
      <c r="K821" s="4">
        <f t="shared" si="141"/>
        <v>0</v>
      </c>
      <c r="L821" s="4">
        <f t="shared" si="141"/>
        <v>4</v>
      </c>
      <c r="M821" s="4">
        <f t="shared" si="141"/>
        <v>0</v>
      </c>
      <c r="N821" s="4">
        <f t="shared" si="141"/>
        <v>0</v>
      </c>
      <c r="O821" s="4">
        <f t="shared" si="141"/>
        <v>3</v>
      </c>
      <c r="P821" s="4">
        <f t="shared" si="141"/>
        <v>6</v>
      </c>
      <c r="Q821" s="4">
        <f t="shared" si="141"/>
        <v>1</v>
      </c>
      <c r="R821" s="4">
        <f t="shared" ref="R821:U821" si="142">R420</f>
        <v>32</v>
      </c>
      <c r="S821" s="4">
        <f t="shared" si="142"/>
        <v>0</v>
      </c>
      <c r="T821" s="4">
        <f t="shared" si="142"/>
        <v>31</v>
      </c>
      <c r="U821" s="4">
        <f t="shared" si="142"/>
        <v>5063</v>
      </c>
      <c r="V821" s="13"/>
      <c r="W821" s="13"/>
    </row>
    <row r="822" spans="1:23" s="9" customFormat="1" ht="12.95" customHeight="1" x14ac:dyDescent="0.2">
      <c r="A822" s="16" t="s">
        <v>22</v>
      </c>
      <c r="B822" s="4">
        <f>B426</f>
        <v>395</v>
      </c>
      <c r="C822" s="4">
        <f>C426</f>
        <v>592</v>
      </c>
      <c r="D822" s="4">
        <f>D426</f>
        <v>86</v>
      </c>
      <c r="E822" s="4">
        <f>E426</f>
        <v>27</v>
      </c>
      <c r="F822" s="4">
        <f>F426</f>
        <v>0</v>
      </c>
      <c r="G822" s="4">
        <f t="shared" ref="G822:R822" si="143">G426</f>
        <v>1</v>
      </c>
      <c r="H822" s="4">
        <f t="shared" si="143"/>
        <v>0</v>
      </c>
      <c r="I822" s="4">
        <f t="shared" si="143"/>
        <v>0</v>
      </c>
      <c r="J822" s="4">
        <f t="shared" si="143"/>
        <v>0</v>
      </c>
      <c r="K822" s="4">
        <f t="shared" si="143"/>
        <v>0</v>
      </c>
      <c r="L822" s="4">
        <f t="shared" si="143"/>
        <v>2</v>
      </c>
      <c r="M822" s="4">
        <f t="shared" si="143"/>
        <v>0</v>
      </c>
      <c r="N822" s="4">
        <f t="shared" si="143"/>
        <v>0</v>
      </c>
      <c r="O822" s="4">
        <f t="shared" si="143"/>
        <v>0</v>
      </c>
      <c r="P822" s="4">
        <f t="shared" si="143"/>
        <v>2</v>
      </c>
      <c r="Q822" s="4">
        <f t="shared" si="143"/>
        <v>0</v>
      </c>
      <c r="R822" s="4">
        <f t="shared" si="143"/>
        <v>7</v>
      </c>
      <c r="S822" s="4">
        <f t="shared" ref="S822:U822" si="144">S426</f>
        <v>0</v>
      </c>
      <c r="T822" s="4">
        <f t="shared" si="144"/>
        <v>2</v>
      </c>
      <c r="U822" s="4">
        <f t="shared" si="144"/>
        <v>1114</v>
      </c>
      <c r="V822" s="13"/>
      <c r="W822" s="13"/>
    </row>
    <row r="823" spans="1:23" s="9" customFormat="1" ht="12.95" customHeight="1" x14ac:dyDescent="0.2">
      <c r="A823" s="16" t="s">
        <v>21</v>
      </c>
      <c r="B823" s="4">
        <f>B494</f>
        <v>20800</v>
      </c>
      <c r="C823" s="4">
        <f>C494</f>
        <v>17902</v>
      </c>
      <c r="D823" s="4">
        <f>D494</f>
        <v>2301</v>
      </c>
      <c r="E823" s="4">
        <f>E494</f>
        <v>1100</v>
      </c>
      <c r="F823" s="4">
        <f>F494</f>
        <v>0</v>
      </c>
      <c r="G823" s="4">
        <f t="shared" ref="G823:Q823" si="145">G494</f>
        <v>14</v>
      </c>
      <c r="H823" s="4">
        <f t="shared" si="145"/>
        <v>0</v>
      </c>
      <c r="I823" s="4">
        <f t="shared" si="145"/>
        <v>0</v>
      </c>
      <c r="J823" s="4">
        <f t="shared" si="145"/>
        <v>0</v>
      </c>
      <c r="K823" s="4">
        <f t="shared" si="145"/>
        <v>0</v>
      </c>
      <c r="L823" s="4">
        <f t="shared" si="145"/>
        <v>30</v>
      </c>
      <c r="M823" s="4">
        <f t="shared" si="145"/>
        <v>0</v>
      </c>
      <c r="N823" s="4">
        <f t="shared" si="145"/>
        <v>0</v>
      </c>
      <c r="O823" s="4">
        <f t="shared" si="145"/>
        <v>12</v>
      </c>
      <c r="P823" s="4">
        <f t="shared" si="145"/>
        <v>240</v>
      </c>
      <c r="Q823" s="4">
        <f t="shared" si="145"/>
        <v>11</v>
      </c>
      <c r="R823" s="4">
        <f t="shared" ref="R823:U823" si="146">R494</f>
        <v>261</v>
      </c>
      <c r="S823" s="4">
        <f t="shared" si="146"/>
        <v>23</v>
      </c>
      <c r="T823" s="4">
        <f t="shared" si="146"/>
        <v>249</v>
      </c>
      <c r="U823" s="4">
        <f t="shared" si="146"/>
        <v>42943</v>
      </c>
      <c r="V823" s="13"/>
      <c r="W823" s="13"/>
    </row>
    <row r="824" spans="1:23" s="9" customFormat="1" ht="12.95" customHeight="1" x14ac:dyDescent="0.2">
      <c r="A824" s="16" t="s">
        <v>20</v>
      </c>
      <c r="B824" s="4">
        <f>B514</f>
        <v>8836</v>
      </c>
      <c r="C824" s="4">
        <f>C514</f>
        <v>9746</v>
      </c>
      <c r="D824" s="4">
        <f>D514</f>
        <v>1433</v>
      </c>
      <c r="E824" s="4">
        <f>E514</f>
        <v>370</v>
      </c>
      <c r="F824" s="4">
        <f>F514</f>
        <v>0</v>
      </c>
      <c r="G824" s="4">
        <f t="shared" ref="G824:Q824" si="147">G514</f>
        <v>4</v>
      </c>
      <c r="H824" s="4">
        <f t="shared" si="147"/>
        <v>3</v>
      </c>
      <c r="I824" s="4">
        <f t="shared" si="147"/>
        <v>0</v>
      </c>
      <c r="J824" s="4">
        <f t="shared" si="147"/>
        <v>0</v>
      </c>
      <c r="K824" s="4">
        <f t="shared" si="147"/>
        <v>0</v>
      </c>
      <c r="L824" s="4">
        <f t="shared" si="147"/>
        <v>27</v>
      </c>
      <c r="M824" s="4">
        <f t="shared" si="147"/>
        <v>0</v>
      </c>
      <c r="N824" s="4">
        <f t="shared" si="147"/>
        <v>0</v>
      </c>
      <c r="O824" s="4">
        <f t="shared" si="147"/>
        <v>4</v>
      </c>
      <c r="P824" s="4">
        <f t="shared" si="147"/>
        <v>61</v>
      </c>
      <c r="Q824" s="4">
        <f t="shared" si="147"/>
        <v>3</v>
      </c>
      <c r="R824" s="4">
        <f t="shared" ref="R824:U824" si="148">R514</f>
        <v>191</v>
      </c>
      <c r="S824" s="4">
        <f t="shared" si="148"/>
        <v>4</v>
      </c>
      <c r="T824" s="4">
        <f t="shared" si="148"/>
        <v>185</v>
      </c>
      <c r="U824" s="4">
        <f t="shared" si="148"/>
        <v>20867</v>
      </c>
      <c r="V824" s="13"/>
      <c r="W824" s="13"/>
    </row>
    <row r="825" spans="1:23" s="9" customFormat="1" ht="12.95" customHeight="1" x14ac:dyDescent="0.2">
      <c r="A825" s="16" t="s">
        <v>19</v>
      </c>
      <c r="B825" s="4">
        <f>B519</f>
        <v>738</v>
      </c>
      <c r="C825" s="4">
        <f>C519</f>
        <v>1131</v>
      </c>
      <c r="D825" s="4">
        <f>D519</f>
        <v>183</v>
      </c>
      <c r="E825" s="4">
        <f>E519</f>
        <v>36</v>
      </c>
      <c r="F825" s="4">
        <f>F519</f>
        <v>0</v>
      </c>
      <c r="G825" s="4">
        <f t="shared" ref="G825:P825" si="149">G519</f>
        <v>0</v>
      </c>
      <c r="H825" s="4">
        <f t="shared" si="149"/>
        <v>0</v>
      </c>
      <c r="I825" s="4">
        <f t="shared" si="149"/>
        <v>0</v>
      </c>
      <c r="J825" s="4">
        <f t="shared" si="149"/>
        <v>0</v>
      </c>
      <c r="K825" s="4">
        <f t="shared" si="149"/>
        <v>0</v>
      </c>
      <c r="L825" s="4">
        <f t="shared" si="149"/>
        <v>4</v>
      </c>
      <c r="M825" s="4">
        <f t="shared" si="149"/>
        <v>0</v>
      </c>
      <c r="N825" s="4">
        <f t="shared" si="149"/>
        <v>0</v>
      </c>
      <c r="O825" s="4">
        <f t="shared" si="149"/>
        <v>0</v>
      </c>
      <c r="P825" s="4">
        <f t="shared" si="149"/>
        <v>2</v>
      </c>
      <c r="Q825" s="4">
        <f t="shared" ref="Q825:U825" si="150">Q519</f>
        <v>0</v>
      </c>
      <c r="R825" s="4">
        <f t="shared" si="150"/>
        <v>16</v>
      </c>
      <c r="S825" s="4">
        <f t="shared" si="150"/>
        <v>1</v>
      </c>
      <c r="T825" s="4">
        <f t="shared" si="150"/>
        <v>20</v>
      </c>
      <c r="U825" s="4">
        <f t="shared" si="150"/>
        <v>2131</v>
      </c>
      <c r="V825" s="13"/>
      <c r="W825" s="13"/>
    </row>
    <row r="826" spans="1:23" s="9" customFormat="1" ht="12.95" customHeight="1" x14ac:dyDescent="0.2">
      <c r="A826" s="16" t="s">
        <v>18</v>
      </c>
      <c r="B826" s="4">
        <f>B526</f>
        <v>718</v>
      </c>
      <c r="C826" s="4">
        <f>C526</f>
        <v>1237</v>
      </c>
      <c r="D826" s="4">
        <f>D526</f>
        <v>170</v>
      </c>
      <c r="E826" s="4">
        <f>E526</f>
        <v>64</v>
      </c>
      <c r="F826" s="4">
        <f>F526</f>
        <v>0</v>
      </c>
      <c r="G826" s="4">
        <f t="shared" ref="G826:Q826" si="151">G526</f>
        <v>0</v>
      </c>
      <c r="H826" s="4">
        <f t="shared" si="151"/>
        <v>0</v>
      </c>
      <c r="I826" s="4">
        <f t="shared" si="151"/>
        <v>0</v>
      </c>
      <c r="J826" s="4">
        <f t="shared" si="151"/>
        <v>0</v>
      </c>
      <c r="K826" s="4">
        <f t="shared" si="151"/>
        <v>0</v>
      </c>
      <c r="L826" s="4">
        <f t="shared" si="151"/>
        <v>0</v>
      </c>
      <c r="M826" s="4">
        <f t="shared" si="151"/>
        <v>0</v>
      </c>
      <c r="N826" s="4">
        <f t="shared" si="151"/>
        <v>0</v>
      </c>
      <c r="O826" s="4">
        <f t="shared" si="151"/>
        <v>1</v>
      </c>
      <c r="P826" s="4">
        <f t="shared" si="151"/>
        <v>1</v>
      </c>
      <c r="Q826" s="4">
        <f t="shared" si="151"/>
        <v>0</v>
      </c>
      <c r="R826" s="4">
        <f t="shared" ref="R826:U826" si="152">R526</f>
        <v>13</v>
      </c>
      <c r="S826" s="4">
        <f t="shared" si="152"/>
        <v>0</v>
      </c>
      <c r="T826" s="4">
        <f t="shared" si="152"/>
        <v>8</v>
      </c>
      <c r="U826" s="4">
        <f t="shared" si="152"/>
        <v>2212</v>
      </c>
      <c r="V826" s="13"/>
      <c r="W826" s="13"/>
    </row>
    <row r="827" spans="1:23" s="9" customFormat="1" ht="12.95" customHeight="1" x14ac:dyDescent="0.2">
      <c r="A827" s="16" t="s">
        <v>17</v>
      </c>
      <c r="B827" s="4">
        <f>B535</f>
        <v>1552</v>
      </c>
      <c r="C827" s="4">
        <f>C535</f>
        <v>2470</v>
      </c>
      <c r="D827" s="4">
        <f>D535</f>
        <v>395</v>
      </c>
      <c r="E827" s="4">
        <f>E535</f>
        <v>113</v>
      </c>
      <c r="F827" s="4">
        <f>F535</f>
        <v>0</v>
      </c>
      <c r="G827" s="4">
        <f t="shared" ref="G827:P827" si="153">G535</f>
        <v>0</v>
      </c>
      <c r="H827" s="4">
        <f t="shared" si="153"/>
        <v>0</v>
      </c>
      <c r="I827" s="4">
        <f t="shared" si="153"/>
        <v>0</v>
      </c>
      <c r="J827" s="4">
        <f t="shared" si="153"/>
        <v>0</v>
      </c>
      <c r="K827" s="4">
        <f t="shared" si="153"/>
        <v>0</v>
      </c>
      <c r="L827" s="4">
        <f t="shared" si="153"/>
        <v>4</v>
      </c>
      <c r="M827" s="4">
        <f t="shared" si="153"/>
        <v>0</v>
      </c>
      <c r="N827" s="4">
        <f t="shared" si="153"/>
        <v>0</v>
      </c>
      <c r="O827" s="4">
        <f t="shared" si="153"/>
        <v>0</v>
      </c>
      <c r="P827" s="4">
        <f t="shared" si="153"/>
        <v>9</v>
      </c>
      <c r="Q827" s="4">
        <f t="shared" ref="Q827:U827" si="154">Q535</f>
        <v>0</v>
      </c>
      <c r="R827" s="4">
        <f t="shared" si="154"/>
        <v>29</v>
      </c>
      <c r="S827" s="4">
        <f t="shared" si="154"/>
        <v>3</v>
      </c>
      <c r="T827" s="4">
        <f t="shared" si="154"/>
        <v>28</v>
      </c>
      <c r="U827" s="4">
        <f t="shared" si="154"/>
        <v>4603</v>
      </c>
      <c r="V827" s="13"/>
      <c r="W827" s="13"/>
    </row>
    <row r="828" spans="1:23" s="9" customFormat="1" ht="12.95" customHeight="1" x14ac:dyDescent="0.2">
      <c r="A828" s="16" t="s">
        <v>16</v>
      </c>
      <c r="B828" s="4">
        <f>B544</f>
        <v>1506</v>
      </c>
      <c r="C828" s="4">
        <f>C544</f>
        <v>2395</v>
      </c>
      <c r="D828" s="4">
        <f>D544</f>
        <v>452</v>
      </c>
      <c r="E828" s="4">
        <f>E544</f>
        <v>117</v>
      </c>
      <c r="F828" s="4">
        <f>F544</f>
        <v>0</v>
      </c>
      <c r="G828" s="4">
        <f t="shared" ref="G828:O828" si="155">G544</f>
        <v>0</v>
      </c>
      <c r="H828" s="4">
        <f t="shared" si="155"/>
        <v>0</v>
      </c>
      <c r="I828" s="4">
        <f t="shared" si="155"/>
        <v>0</v>
      </c>
      <c r="J828" s="4">
        <f t="shared" si="155"/>
        <v>0</v>
      </c>
      <c r="K828" s="4">
        <f t="shared" si="155"/>
        <v>0</v>
      </c>
      <c r="L828" s="4">
        <f t="shared" si="155"/>
        <v>0</v>
      </c>
      <c r="M828" s="4">
        <f t="shared" si="155"/>
        <v>0</v>
      </c>
      <c r="N828" s="4">
        <f t="shared" si="155"/>
        <v>0</v>
      </c>
      <c r="O828" s="4">
        <f t="shared" si="155"/>
        <v>1</v>
      </c>
      <c r="P828" s="4">
        <f t="shared" ref="P828:U828" si="156">P544</f>
        <v>3</v>
      </c>
      <c r="Q828" s="4">
        <f t="shared" si="156"/>
        <v>0</v>
      </c>
      <c r="R828" s="4">
        <f t="shared" si="156"/>
        <v>37</v>
      </c>
      <c r="S828" s="4">
        <f t="shared" si="156"/>
        <v>2</v>
      </c>
      <c r="T828" s="4">
        <f t="shared" si="156"/>
        <v>40</v>
      </c>
      <c r="U828" s="4">
        <f t="shared" si="156"/>
        <v>4553</v>
      </c>
      <c r="V828" s="13"/>
      <c r="W828" s="13"/>
    </row>
    <row r="829" spans="1:23" s="9" customFormat="1" ht="12.95" customHeight="1" x14ac:dyDescent="0.2">
      <c r="A829" s="16" t="s">
        <v>15</v>
      </c>
      <c r="B829" s="4">
        <f>B554</f>
        <v>2584</v>
      </c>
      <c r="C829" s="4">
        <f>C554</f>
        <v>4186</v>
      </c>
      <c r="D829" s="4">
        <f>D554</f>
        <v>761</v>
      </c>
      <c r="E829" s="4">
        <f>E554</f>
        <v>145</v>
      </c>
      <c r="F829" s="4">
        <f>F554</f>
        <v>0</v>
      </c>
      <c r="G829" s="4">
        <f t="shared" ref="G829:R829" si="157">G554</f>
        <v>0</v>
      </c>
      <c r="H829" s="4">
        <f t="shared" si="157"/>
        <v>0</v>
      </c>
      <c r="I829" s="4">
        <f t="shared" si="157"/>
        <v>0</v>
      </c>
      <c r="J829" s="4">
        <f t="shared" si="157"/>
        <v>0</v>
      </c>
      <c r="K829" s="4">
        <f t="shared" si="157"/>
        <v>0</v>
      </c>
      <c r="L829" s="4">
        <f t="shared" si="157"/>
        <v>5</v>
      </c>
      <c r="M829" s="4">
        <f t="shared" si="157"/>
        <v>0</v>
      </c>
      <c r="N829" s="4">
        <f t="shared" si="157"/>
        <v>0</v>
      </c>
      <c r="O829" s="4">
        <f t="shared" si="157"/>
        <v>3</v>
      </c>
      <c r="P829" s="4">
        <f t="shared" si="157"/>
        <v>14</v>
      </c>
      <c r="Q829" s="4">
        <f t="shared" si="157"/>
        <v>0</v>
      </c>
      <c r="R829" s="4">
        <f t="shared" si="157"/>
        <v>71</v>
      </c>
      <c r="S829" s="4">
        <f t="shared" ref="S829:U829" si="158">S554</f>
        <v>2</v>
      </c>
      <c r="T829" s="4">
        <f t="shared" si="158"/>
        <v>55</v>
      </c>
      <c r="U829" s="4">
        <f t="shared" si="158"/>
        <v>7826</v>
      </c>
      <c r="V829" s="13"/>
      <c r="W829" s="13"/>
    </row>
    <row r="830" spans="1:23" s="9" customFormat="1" ht="12.95" customHeight="1" x14ac:dyDescent="0.2">
      <c r="A830" s="16" t="s">
        <v>14</v>
      </c>
      <c r="B830" s="4">
        <f>B571</f>
        <v>3277</v>
      </c>
      <c r="C830" s="4">
        <f>C571</f>
        <v>4309</v>
      </c>
      <c r="D830" s="4">
        <f>D571</f>
        <v>668</v>
      </c>
      <c r="E830" s="4">
        <f>E571</f>
        <v>203</v>
      </c>
      <c r="F830" s="4">
        <f>F571</f>
        <v>0</v>
      </c>
      <c r="G830" s="4">
        <f t="shared" ref="G830:Q830" si="159">G571</f>
        <v>1</v>
      </c>
      <c r="H830" s="4">
        <f t="shared" si="159"/>
        <v>0</v>
      </c>
      <c r="I830" s="4">
        <f t="shared" si="159"/>
        <v>0</v>
      </c>
      <c r="J830" s="4">
        <f t="shared" si="159"/>
        <v>0</v>
      </c>
      <c r="K830" s="4">
        <f t="shared" si="159"/>
        <v>0</v>
      </c>
      <c r="L830" s="4">
        <f t="shared" si="159"/>
        <v>7</v>
      </c>
      <c r="M830" s="4">
        <f t="shared" si="159"/>
        <v>0</v>
      </c>
      <c r="N830" s="4">
        <f t="shared" si="159"/>
        <v>0</v>
      </c>
      <c r="O830" s="4">
        <f t="shared" si="159"/>
        <v>1</v>
      </c>
      <c r="P830" s="4">
        <f t="shared" si="159"/>
        <v>20</v>
      </c>
      <c r="Q830" s="4">
        <f t="shared" si="159"/>
        <v>1</v>
      </c>
      <c r="R830" s="4">
        <f t="shared" ref="R830:U830" si="160">R571</f>
        <v>58</v>
      </c>
      <c r="S830" s="4">
        <f t="shared" si="160"/>
        <v>3</v>
      </c>
      <c r="T830" s="4">
        <f t="shared" si="160"/>
        <v>46</v>
      </c>
      <c r="U830" s="4">
        <f t="shared" si="160"/>
        <v>8594</v>
      </c>
      <c r="V830" s="13"/>
      <c r="W830" s="13"/>
    </row>
    <row r="831" spans="1:23" s="9" customFormat="1" ht="12.95" customHeight="1" x14ac:dyDescent="0.2">
      <c r="A831" s="16" t="s">
        <v>13</v>
      </c>
      <c r="B831" s="4">
        <f>B587</f>
        <v>5405</v>
      </c>
      <c r="C831" s="4">
        <f>C587</f>
        <v>6183</v>
      </c>
      <c r="D831" s="4">
        <f>D587</f>
        <v>939</v>
      </c>
      <c r="E831" s="4">
        <f>E587</f>
        <v>332</v>
      </c>
      <c r="F831" s="4">
        <f>F587</f>
        <v>0</v>
      </c>
      <c r="G831" s="4">
        <f t="shared" ref="G831:R831" si="161">G587</f>
        <v>3</v>
      </c>
      <c r="H831" s="4">
        <f t="shared" si="161"/>
        <v>0</v>
      </c>
      <c r="I831" s="4">
        <f t="shared" si="161"/>
        <v>0</v>
      </c>
      <c r="J831" s="4">
        <f t="shared" si="161"/>
        <v>0</v>
      </c>
      <c r="K831" s="4">
        <f t="shared" si="161"/>
        <v>0</v>
      </c>
      <c r="L831" s="4">
        <f t="shared" si="161"/>
        <v>12</v>
      </c>
      <c r="M831" s="4">
        <f t="shared" si="161"/>
        <v>0</v>
      </c>
      <c r="N831" s="4">
        <f t="shared" si="161"/>
        <v>0</v>
      </c>
      <c r="O831" s="4">
        <f t="shared" si="161"/>
        <v>2</v>
      </c>
      <c r="P831" s="4">
        <f t="shared" si="161"/>
        <v>35</v>
      </c>
      <c r="Q831" s="4">
        <f t="shared" si="161"/>
        <v>5</v>
      </c>
      <c r="R831" s="4">
        <f t="shared" si="161"/>
        <v>109</v>
      </c>
      <c r="S831" s="4">
        <f t="shared" ref="S831:U831" si="162">S587</f>
        <v>2</v>
      </c>
      <c r="T831" s="4">
        <f t="shared" si="162"/>
        <v>102</v>
      </c>
      <c r="U831" s="4">
        <f t="shared" si="162"/>
        <v>13129</v>
      </c>
      <c r="V831" s="13"/>
      <c r="W831" s="13"/>
    </row>
    <row r="832" spans="1:23" s="9" customFormat="1" ht="12.95" customHeight="1" x14ac:dyDescent="0.2">
      <c r="A832" s="16" t="s">
        <v>12</v>
      </c>
      <c r="B832" s="4">
        <f>B627</f>
        <v>15513</v>
      </c>
      <c r="C832" s="4">
        <f>C627</f>
        <v>15456</v>
      </c>
      <c r="D832" s="4">
        <f>D627</f>
        <v>2449</v>
      </c>
      <c r="E832" s="4">
        <f>E627</f>
        <v>938</v>
      </c>
      <c r="F832" s="4">
        <f>F627</f>
        <v>0</v>
      </c>
      <c r="G832" s="4">
        <f t="shared" ref="G832:O832" si="163">G627</f>
        <v>7</v>
      </c>
      <c r="H832" s="4">
        <f t="shared" si="163"/>
        <v>0</v>
      </c>
      <c r="I832" s="4">
        <f t="shared" si="163"/>
        <v>0</v>
      </c>
      <c r="J832" s="4">
        <f t="shared" si="163"/>
        <v>0</v>
      </c>
      <c r="K832" s="4">
        <f t="shared" si="163"/>
        <v>0</v>
      </c>
      <c r="L832" s="4">
        <f t="shared" si="163"/>
        <v>27</v>
      </c>
      <c r="M832" s="4">
        <f t="shared" si="163"/>
        <v>0</v>
      </c>
      <c r="N832" s="4">
        <f t="shared" si="163"/>
        <v>0</v>
      </c>
      <c r="O832" s="4">
        <f t="shared" si="163"/>
        <v>6</v>
      </c>
      <c r="P832" s="4">
        <f t="shared" ref="P832:U832" si="164">P627</f>
        <v>61</v>
      </c>
      <c r="Q832" s="4">
        <f t="shared" si="164"/>
        <v>5</v>
      </c>
      <c r="R832" s="4">
        <f t="shared" si="164"/>
        <v>237</v>
      </c>
      <c r="S832" s="4">
        <f t="shared" si="164"/>
        <v>8</v>
      </c>
      <c r="T832" s="4">
        <f t="shared" si="164"/>
        <v>251</v>
      </c>
      <c r="U832" s="4">
        <f t="shared" si="164"/>
        <v>34958</v>
      </c>
      <c r="V832" s="13"/>
      <c r="W832" s="13"/>
    </row>
    <row r="833" spans="1:23" s="9" customFormat="1" ht="12.95" customHeight="1" x14ac:dyDescent="0.2">
      <c r="A833" s="16" t="s">
        <v>11</v>
      </c>
      <c r="B833" s="4">
        <f>B632</f>
        <v>545</v>
      </c>
      <c r="C833" s="4">
        <f>C632</f>
        <v>1098</v>
      </c>
      <c r="D833" s="4">
        <f>D632</f>
        <v>183</v>
      </c>
      <c r="E833" s="4">
        <f>E632</f>
        <v>62</v>
      </c>
      <c r="F833" s="4">
        <f>F632</f>
        <v>0</v>
      </c>
      <c r="G833" s="4">
        <f t="shared" ref="G833:P833" si="165">G632</f>
        <v>0</v>
      </c>
      <c r="H833" s="4">
        <f t="shared" si="165"/>
        <v>0</v>
      </c>
      <c r="I833" s="4">
        <f t="shared" si="165"/>
        <v>0</v>
      </c>
      <c r="J833" s="4">
        <f t="shared" si="165"/>
        <v>0</v>
      </c>
      <c r="K833" s="4">
        <f t="shared" si="165"/>
        <v>0</v>
      </c>
      <c r="L833" s="4">
        <f t="shared" si="165"/>
        <v>4</v>
      </c>
      <c r="M833" s="4">
        <f t="shared" si="165"/>
        <v>0</v>
      </c>
      <c r="N833" s="4">
        <f t="shared" si="165"/>
        <v>0</v>
      </c>
      <c r="O833" s="4">
        <f t="shared" si="165"/>
        <v>0</v>
      </c>
      <c r="P833" s="4">
        <f t="shared" si="165"/>
        <v>3</v>
      </c>
      <c r="Q833" s="4">
        <f t="shared" ref="Q833:U833" si="166">Q632</f>
        <v>0</v>
      </c>
      <c r="R833" s="4">
        <f t="shared" si="166"/>
        <v>8</v>
      </c>
      <c r="S833" s="4">
        <f t="shared" si="166"/>
        <v>0</v>
      </c>
      <c r="T833" s="4">
        <f t="shared" si="166"/>
        <v>18</v>
      </c>
      <c r="U833" s="4">
        <f t="shared" si="166"/>
        <v>1921</v>
      </c>
      <c r="V833" s="13"/>
      <c r="W833" s="13"/>
    </row>
    <row r="834" spans="1:23" s="9" customFormat="1" ht="12.95" customHeight="1" x14ac:dyDescent="0.2">
      <c r="A834" s="16" t="s">
        <v>10</v>
      </c>
      <c r="B834" s="4">
        <f>B667</f>
        <v>10780</v>
      </c>
      <c r="C834" s="4">
        <f>C667</f>
        <v>13023</v>
      </c>
      <c r="D834" s="4">
        <f>D667</f>
        <v>2021</v>
      </c>
      <c r="E834" s="4">
        <f>E667</f>
        <v>570</v>
      </c>
      <c r="F834" s="4">
        <f>F667</f>
        <v>0</v>
      </c>
      <c r="G834" s="4">
        <f t="shared" ref="G834:P834" si="167">G667</f>
        <v>0</v>
      </c>
      <c r="H834" s="4">
        <f t="shared" si="167"/>
        <v>0</v>
      </c>
      <c r="I834" s="4">
        <f t="shared" si="167"/>
        <v>0</v>
      </c>
      <c r="J834" s="4">
        <f t="shared" si="167"/>
        <v>0</v>
      </c>
      <c r="K834" s="4">
        <f t="shared" si="167"/>
        <v>0</v>
      </c>
      <c r="L834" s="4">
        <f t="shared" si="167"/>
        <v>30</v>
      </c>
      <c r="M834" s="4">
        <f t="shared" si="167"/>
        <v>2</v>
      </c>
      <c r="N834" s="4">
        <f t="shared" si="167"/>
        <v>0</v>
      </c>
      <c r="O834" s="4">
        <f t="shared" si="167"/>
        <v>8</v>
      </c>
      <c r="P834" s="4">
        <f t="shared" si="167"/>
        <v>41</v>
      </c>
      <c r="Q834" s="4">
        <f t="shared" ref="Q834:U834" si="168">Q667</f>
        <v>4</v>
      </c>
      <c r="R834" s="4">
        <f t="shared" si="168"/>
        <v>192</v>
      </c>
      <c r="S834" s="4">
        <f t="shared" si="168"/>
        <v>9</v>
      </c>
      <c r="T834" s="4">
        <f t="shared" si="168"/>
        <v>177</v>
      </c>
      <c r="U834" s="4">
        <f t="shared" si="168"/>
        <v>26857</v>
      </c>
      <c r="V834" s="13"/>
      <c r="W834" s="13"/>
    </row>
    <row r="835" spans="1:23" s="9" customFormat="1" ht="12.95" customHeight="1" x14ac:dyDescent="0.2">
      <c r="A835" s="16" t="s">
        <v>9</v>
      </c>
      <c r="B835" s="4">
        <f>B673</f>
        <v>906</v>
      </c>
      <c r="C835" s="4">
        <f>C673</f>
        <v>1982</v>
      </c>
      <c r="D835" s="4">
        <f>D673</f>
        <v>390</v>
      </c>
      <c r="E835" s="4">
        <f>E673</f>
        <v>64</v>
      </c>
      <c r="F835" s="4">
        <f>F673</f>
        <v>0</v>
      </c>
      <c r="G835" s="4">
        <f t="shared" ref="G835:P835" si="169">G673</f>
        <v>0</v>
      </c>
      <c r="H835" s="4">
        <f t="shared" si="169"/>
        <v>0</v>
      </c>
      <c r="I835" s="4">
        <f t="shared" si="169"/>
        <v>0</v>
      </c>
      <c r="J835" s="4">
        <f t="shared" si="169"/>
        <v>0</v>
      </c>
      <c r="K835" s="4">
        <f t="shared" si="169"/>
        <v>0</v>
      </c>
      <c r="L835" s="4">
        <f t="shared" si="169"/>
        <v>2</v>
      </c>
      <c r="M835" s="4">
        <f t="shared" si="169"/>
        <v>1</v>
      </c>
      <c r="N835" s="4">
        <f t="shared" si="169"/>
        <v>0</v>
      </c>
      <c r="O835" s="4">
        <f t="shared" si="169"/>
        <v>2</v>
      </c>
      <c r="P835" s="4">
        <f t="shared" si="169"/>
        <v>3</v>
      </c>
      <c r="Q835" s="4">
        <f t="shared" ref="Q835:U835" si="170">Q673</f>
        <v>0</v>
      </c>
      <c r="R835" s="4">
        <f t="shared" si="170"/>
        <v>14</v>
      </c>
      <c r="S835" s="4">
        <f t="shared" si="170"/>
        <v>1</v>
      </c>
      <c r="T835" s="4">
        <f t="shared" si="170"/>
        <v>19</v>
      </c>
      <c r="U835" s="4">
        <f t="shared" si="170"/>
        <v>3384</v>
      </c>
      <c r="V835" s="13"/>
      <c r="W835" s="13"/>
    </row>
    <row r="836" spans="1:23" s="9" customFormat="1" ht="12.95" customHeight="1" x14ac:dyDescent="0.2">
      <c r="A836" s="16" t="s">
        <v>8</v>
      </c>
      <c r="B836" s="4">
        <f>B682</f>
        <v>1515</v>
      </c>
      <c r="C836" s="4">
        <f>C682</f>
        <v>2933</v>
      </c>
      <c r="D836" s="4">
        <f>D682</f>
        <v>478</v>
      </c>
      <c r="E836" s="4">
        <f>E682</f>
        <v>111</v>
      </c>
      <c r="F836" s="4">
        <f>F682</f>
        <v>0</v>
      </c>
      <c r="G836" s="4">
        <f t="shared" ref="G836:P836" si="171">G682</f>
        <v>1</v>
      </c>
      <c r="H836" s="4">
        <f t="shared" si="171"/>
        <v>0</v>
      </c>
      <c r="I836" s="4">
        <f t="shared" si="171"/>
        <v>0</v>
      </c>
      <c r="J836" s="4">
        <f t="shared" si="171"/>
        <v>0</v>
      </c>
      <c r="K836" s="4">
        <f t="shared" si="171"/>
        <v>0</v>
      </c>
      <c r="L836" s="4">
        <f t="shared" si="171"/>
        <v>7</v>
      </c>
      <c r="M836" s="4">
        <f t="shared" si="171"/>
        <v>0</v>
      </c>
      <c r="N836" s="4">
        <f t="shared" si="171"/>
        <v>0</v>
      </c>
      <c r="O836" s="4">
        <f t="shared" si="171"/>
        <v>2</v>
      </c>
      <c r="P836" s="4">
        <f t="shared" si="171"/>
        <v>4</v>
      </c>
      <c r="Q836" s="4">
        <f t="shared" ref="Q836:U836" si="172">Q682</f>
        <v>0</v>
      </c>
      <c r="R836" s="4">
        <f t="shared" si="172"/>
        <v>33</v>
      </c>
      <c r="S836" s="4">
        <f t="shared" si="172"/>
        <v>0</v>
      </c>
      <c r="T836" s="4">
        <f t="shared" si="172"/>
        <v>28</v>
      </c>
      <c r="U836" s="4">
        <f t="shared" si="172"/>
        <v>5112</v>
      </c>
      <c r="V836" s="13"/>
      <c r="W836" s="13"/>
    </row>
    <row r="837" spans="1:23" s="9" customFormat="1" ht="12.95" customHeight="1" x14ac:dyDescent="0.2">
      <c r="A837" s="16" t="s">
        <v>7</v>
      </c>
      <c r="B837" s="4">
        <f>B688</f>
        <v>482</v>
      </c>
      <c r="C837" s="4">
        <f>C688</f>
        <v>1130</v>
      </c>
      <c r="D837" s="4">
        <f>D688</f>
        <v>193</v>
      </c>
      <c r="E837" s="4">
        <f>E688</f>
        <v>55</v>
      </c>
      <c r="F837" s="4">
        <f>F688</f>
        <v>0</v>
      </c>
      <c r="G837" s="4">
        <f t="shared" ref="G837:O837" si="173">G688</f>
        <v>0</v>
      </c>
      <c r="H837" s="4">
        <f t="shared" si="173"/>
        <v>0</v>
      </c>
      <c r="I837" s="4">
        <f t="shared" si="173"/>
        <v>0</v>
      </c>
      <c r="J837" s="4">
        <f t="shared" si="173"/>
        <v>0</v>
      </c>
      <c r="K837" s="4">
        <f t="shared" si="173"/>
        <v>0</v>
      </c>
      <c r="L837" s="4">
        <f t="shared" si="173"/>
        <v>3</v>
      </c>
      <c r="M837" s="4">
        <f t="shared" si="173"/>
        <v>0</v>
      </c>
      <c r="N837" s="4">
        <f t="shared" si="173"/>
        <v>0</v>
      </c>
      <c r="O837" s="4">
        <f t="shared" si="173"/>
        <v>0</v>
      </c>
      <c r="P837" s="4">
        <f t="shared" ref="P837:U837" si="174">P688</f>
        <v>2</v>
      </c>
      <c r="Q837" s="4">
        <f t="shared" si="174"/>
        <v>0</v>
      </c>
      <c r="R837" s="4">
        <f t="shared" si="174"/>
        <v>18</v>
      </c>
      <c r="S837" s="4">
        <f t="shared" si="174"/>
        <v>4</v>
      </c>
      <c r="T837" s="4">
        <f t="shared" si="174"/>
        <v>12</v>
      </c>
      <c r="U837" s="4">
        <f t="shared" si="174"/>
        <v>1899</v>
      </c>
      <c r="V837" s="13"/>
      <c r="W837" s="13"/>
    </row>
    <row r="838" spans="1:23" s="9" customFormat="1" ht="12.95" customHeight="1" x14ac:dyDescent="0.2">
      <c r="A838" s="16" t="s">
        <v>6</v>
      </c>
      <c r="B838" s="4">
        <f>B710</f>
        <v>8431</v>
      </c>
      <c r="C838" s="4">
        <f>C710</f>
        <v>8239</v>
      </c>
      <c r="D838" s="4">
        <f>D710</f>
        <v>1258</v>
      </c>
      <c r="E838" s="4">
        <f>E710</f>
        <v>401</v>
      </c>
      <c r="F838" s="4">
        <f>F710</f>
        <v>0</v>
      </c>
      <c r="G838" s="4">
        <f t="shared" ref="G838:P838" si="175">G710</f>
        <v>4</v>
      </c>
      <c r="H838" s="4">
        <f t="shared" si="175"/>
        <v>4</v>
      </c>
      <c r="I838" s="4">
        <f t="shared" si="175"/>
        <v>0</v>
      </c>
      <c r="J838" s="4">
        <f t="shared" si="175"/>
        <v>0</v>
      </c>
      <c r="K838" s="4">
        <f t="shared" si="175"/>
        <v>0</v>
      </c>
      <c r="L838" s="4">
        <f t="shared" si="175"/>
        <v>23</v>
      </c>
      <c r="M838" s="4">
        <f t="shared" si="175"/>
        <v>0</v>
      </c>
      <c r="N838" s="4">
        <f t="shared" si="175"/>
        <v>1</v>
      </c>
      <c r="O838" s="4">
        <f t="shared" si="175"/>
        <v>10</v>
      </c>
      <c r="P838" s="4">
        <f t="shared" si="175"/>
        <v>25</v>
      </c>
      <c r="Q838" s="4">
        <f t="shared" ref="Q838:U838" si="176">Q710</f>
        <v>3</v>
      </c>
      <c r="R838" s="4">
        <f t="shared" si="176"/>
        <v>173</v>
      </c>
      <c r="S838" s="4">
        <f t="shared" si="176"/>
        <v>5</v>
      </c>
      <c r="T838" s="4">
        <f t="shared" si="176"/>
        <v>174</v>
      </c>
      <c r="U838" s="4">
        <f t="shared" si="176"/>
        <v>18751</v>
      </c>
      <c r="V838" s="13"/>
      <c r="W838" s="13"/>
    </row>
    <row r="839" spans="1:23" s="9" customFormat="1" ht="12.95" customHeight="1" x14ac:dyDescent="0.2">
      <c r="A839" s="16" t="s">
        <v>5</v>
      </c>
      <c r="B839" s="4">
        <f>B714</f>
        <v>400</v>
      </c>
      <c r="C839" s="4">
        <f>C714</f>
        <v>1035</v>
      </c>
      <c r="D839" s="4">
        <f>D714</f>
        <v>154</v>
      </c>
      <c r="E839" s="4">
        <f>E714</f>
        <v>30</v>
      </c>
      <c r="F839" s="4">
        <f>F714</f>
        <v>0</v>
      </c>
      <c r="G839" s="4">
        <f t="shared" ref="G839:O839" si="177">G714</f>
        <v>0</v>
      </c>
      <c r="H839" s="4">
        <f t="shared" si="177"/>
        <v>0</v>
      </c>
      <c r="I839" s="4">
        <f t="shared" si="177"/>
        <v>0</v>
      </c>
      <c r="J839" s="4">
        <f t="shared" si="177"/>
        <v>0</v>
      </c>
      <c r="K839" s="4">
        <f t="shared" si="177"/>
        <v>0</v>
      </c>
      <c r="L839" s="4">
        <f t="shared" si="177"/>
        <v>1</v>
      </c>
      <c r="M839" s="4">
        <f t="shared" si="177"/>
        <v>0</v>
      </c>
      <c r="N839" s="4">
        <f t="shared" si="177"/>
        <v>0</v>
      </c>
      <c r="O839" s="4">
        <f t="shared" si="177"/>
        <v>0</v>
      </c>
      <c r="P839" s="4">
        <f t="shared" ref="P839:U839" si="178">P714</f>
        <v>0</v>
      </c>
      <c r="Q839" s="4">
        <f t="shared" si="178"/>
        <v>1</v>
      </c>
      <c r="R839" s="4">
        <f t="shared" si="178"/>
        <v>9</v>
      </c>
      <c r="S839" s="4">
        <f t="shared" si="178"/>
        <v>1</v>
      </c>
      <c r="T839" s="4">
        <f t="shared" si="178"/>
        <v>5</v>
      </c>
      <c r="U839" s="4">
        <f t="shared" si="178"/>
        <v>1636</v>
      </c>
      <c r="V839" s="13"/>
      <c r="W839" s="13"/>
    </row>
    <row r="840" spans="1:23" s="9" customFormat="1" ht="12.95" customHeight="1" x14ac:dyDescent="0.2">
      <c r="A840" s="16" t="s">
        <v>4</v>
      </c>
      <c r="B840" s="4">
        <f>B773</f>
        <v>21777</v>
      </c>
      <c r="C840" s="4">
        <f>C773</f>
        <v>14086</v>
      </c>
      <c r="D840" s="4">
        <f>D773</f>
        <v>1864</v>
      </c>
      <c r="E840" s="4">
        <f>E773</f>
        <v>1503</v>
      </c>
      <c r="F840" s="4">
        <f>F773</f>
        <v>0</v>
      </c>
      <c r="G840" s="4">
        <f t="shared" ref="G840:O840" si="179">G773</f>
        <v>16</v>
      </c>
      <c r="H840" s="4">
        <f t="shared" si="179"/>
        <v>1</v>
      </c>
      <c r="I840" s="4">
        <f t="shared" si="179"/>
        <v>0</v>
      </c>
      <c r="J840" s="4">
        <f t="shared" si="179"/>
        <v>0</v>
      </c>
      <c r="K840" s="4">
        <f t="shared" si="179"/>
        <v>0</v>
      </c>
      <c r="L840" s="4">
        <f t="shared" si="179"/>
        <v>32</v>
      </c>
      <c r="M840" s="4">
        <f t="shared" si="179"/>
        <v>0</v>
      </c>
      <c r="N840" s="4">
        <f t="shared" si="179"/>
        <v>0</v>
      </c>
      <c r="O840" s="4">
        <f t="shared" si="179"/>
        <v>19</v>
      </c>
      <c r="P840" s="4">
        <f t="shared" ref="P840:U840" si="180">P773</f>
        <v>122</v>
      </c>
      <c r="Q840" s="4">
        <f t="shared" si="180"/>
        <v>17</v>
      </c>
      <c r="R840" s="4">
        <f t="shared" si="180"/>
        <v>239</v>
      </c>
      <c r="S840" s="4">
        <f t="shared" si="180"/>
        <v>15</v>
      </c>
      <c r="T840" s="4">
        <f t="shared" si="180"/>
        <v>328</v>
      </c>
      <c r="U840" s="4">
        <f t="shared" si="180"/>
        <v>40019</v>
      </c>
      <c r="V840" s="13"/>
      <c r="W840" s="13"/>
    </row>
    <row r="841" spans="1:23" s="9" customFormat="1" ht="12.95" customHeight="1" x14ac:dyDescent="0.2">
      <c r="A841" s="16" t="s">
        <v>3</v>
      </c>
      <c r="B841" s="4">
        <f>B777</f>
        <v>585</v>
      </c>
      <c r="C841" s="4">
        <f>C777</f>
        <v>959</v>
      </c>
      <c r="D841" s="4">
        <f>D777</f>
        <v>196</v>
      </c>
      <c r="E841" s="4">
        <f>E777</f>
        <v>39</v>
      </c>
      <c r="F841" s="4">
        <f>F777</f>
        <v>0</v>
      </c>
      <c r="G841" s="4">
        <f t="shared" ref="G841:P841" si="181">G777</f>
        <v>0</v>
      </c>
      <c r="H841" s="4">
        <f t="shared" si="181"/>
        <v>0</v>
      </c>
      <c r="I841" s="4">
        <f t="shared" si="181"/>
        <v>0</v>
      </c>
      <c r="J841" s="4">
        <f t="shared" si="181"/>
        <v>0</v>
      </c>
      <c r="K841" s="4">
        <f t="shared" si="181"/>
        <v>0</v>
      </c>
      <c r="L841" s="4">
        <f t="shared" si="181"/>
        <v>3</v>
      </c>
      <c r="M841" s="4">
        <f t="shared" si="181"/>
        <v>0</v>
      </c>
      <c r="N841" s="4">
        <f t="shared" si="181"/>
        <v>0</v>
      </c>
      <c r="O841" s="4">
        <f t="shared" si="181"/>
        <v>0</v>
      </c>
      <c r="P841" s="4">
        <f t="shared" si="181"/>
        <v>2</v>
      </c>
      <c r="Q841" s="4">
        <f t="shared" ref="Q841:U841" si="182">Q777</f>
        <v>0</v>
      </c>
      <c r="R841" s="4">
        <f t="shared" si="182"/>
        <v>16</v>
      </c>
      <c r="S841" s="4">
        <f t="shared" si="182"/>
        <v>0</v>
      </c>
      <c r="T841" s="4">
        <f t="shared" si="182"/>
        <v>11</v>
      </c>
      <c r="U841" s="4">
        <f t="shared" si="182"/>
        <v>1811</v>
      </c>
      <c r="V841" s="13"/>
      <c r="W841" s="13"/>
    </row>
    <row r="842" spans="1:23" s="9" customFormat="1" ht="12.95" customHeight="1" x14ac:dyDescent="0.2">
      <c r="A842" s="16" t="s">
        <v>2</v>
      </c>
      <c r="B842" s="4">
        <f>B811</f>
        <v>11361</v>
      </c>
      <c r="C842" s="4">
        <f t="shared" ref="C842:U842" si="183">C811</f>
        <v>12051</v>
      </c>
      <c r="D842" s="4">
        <f t="shared" si="183"/>
        <v>1821</v>
      </c>
      <c r="E842" s="4">
        <f t="shared" si="183"/>
        <v>684</v>
      </c>
      <c r="F842" s="4">
        <f t="shared" si="183"/>
        <v>0</v>
      </c>
      <c r="G842" s="4">
        <f t="shared" si="183"/>
        <v>5</v>
      </c>
      <c r="H842" s="4">
        <f t="shared" si="183"/>
        <v>1</v>
      </c>
      <c r="I842" s="4">
        <f t="shared" si="183"/>
        <v>0</v>
      </c>
      <c r="J842" s="4">
        <f t="shared" si="183"/>
        <v>0</v>
      </c>
      <c r="K842" s="4">
        <f t="shared" si="183"/>
        <v>0</v>
      </c>
      <c r="L842" s="4">
        <f t="shared" si="183"/>
        <v>16</v>
      </c>
      <c r="M842" s="4">
        <f t="shared" si="183"/>
        <v>0</v>
      </c>
      <c r="N842" s="4">
        <f t="shared" si="183"/>
        <v>0</v>
      </c>
      <c r="O842" s="4">
        <f t="shared" si="183"/>
        <v>13</v>
      </c>
      <c r="P842" s="4">
        <f t="shared" si="183"/>
        <v>46</v>
      </c>
      <c r="Q842" s="4">
        <f t="shared" si="183"/>
        <v>5</v>
      </c>
      <c r="R842" s="4">
        <f t="shared" si="183"/>
        <v>155</v>
      </c>
      <c r="S842" s="4">
        <f t="shared" si="183"/>
        <v>8</v>
      </c>
      <c r="T842" s="4">
        <f t="shared" si="183"/>
        <v>184</v>
      </c>
      <c r="U842" s="4">
        <f t="shared" si="183"/>
        <v>26350</v>
      </c>
      <c r="V842" s="13"/>
      <c r="W842" s="13"/>
    </row>
    <row r="843" spans="1:23" s="9" customFormat="1" ht="12.95" customHeight="1" x14ac:dyDescent="0.2">
      <c r="A843" s="11"/>
      <c r="B843" s="5"/>
      <c r="C843" s="5"/>
      <c r="D843" s="5"/>
      <c r="E843" s="5"/>
      <c r="F843" s="5"/>
      <c r="G843" s="5"/>
      <c r="H843" s="5"/>
      <c r="I843" s="5"/>
      <c r="J843" s="5"/>
      <c r="K843" s="5"/>
      <c r="L843" s="5"/>
      <c r="M843" s="5"/>
      <c r="N843" s="5"/>
      <c r="O843" s="5"/>
      <c r="P843" s="5"/>
      <c r="Q843" s="5"/>
      <c r="R843" s="5"/>
      <c r="S843" s="5"/>
      <c r="T843" s="5"/>
      <c r="U843" s="5"/>
      <c r="V843" s="13"/>
      <c r="W843" s="13"/>
    </row>
    <row r="844" spans="1:23" s="9" customFormat="1" ht="12.95" customHeight="1" x14ac:dyDescent="0.2">
      <c r="A844" s="16" t="s">
        <v>1</v>
      </c>
      <c r="B844" s="4">
        <f>SUM(B815:B842)</f>
        <v>234407</v>
      </c>
      <c r="C844" s="4">
        <f>SUM(C815:C842)</f>
        <v>178177</v>
      </c>
      <c r="D844" s="4">
        <f>SUM(D815:D842)</f>
        <v>26597</v>
      </c>
      <c r="E844" s="4">
        <f>SUM(E815:E842)</f>
        <v>14244</v>
      </c>
      <c r="F844" s="4">
        <f>SUM(F815:F842)</f>
        <v>1</v>
      </c>
      <c r="G844" s="4">
        <f t="shared" ref="G844:P844" si="184">SUM(G815:G842)</f>
        <v>186</v>
      </c>
      <c r="H844" s="4">
        <f t="shared" si="184"/>
        <v>13</v>
      </c>
      <c r="I844" s="4">
        <f t="shared" si="184"/>
        <v>1</v>
      </c>
      <c r="J844" s="4">
        <f t="shared" si="184"/>
        <v>0</v>
      </c>
      <c r="K844" s="4">
        <f t="shared" si="184"/>
        <v>0</v>
      </c>
      <c r="L844" s="4">
        <f t="shared" si="184"/>
        <v>401</v>
      </c>
      <c r="M844" s="4">
        <f t="shared" si="184"/>
        <v>3</v>
      </c>
      <c r="N844" s="4">
        <f t="shared" si="184"/>
        <v>2</v>
      </c>
      <c r="O844" s="4">
        <f t="shared" si="184"/>
        <v>151</v>
      </c>
      <c r="P844" s="4">
        <f t="shared" si="184"/>
        <v>2183</v>
      </c>
      <c r="Q844" s="4">
        <f t="shared" ref="Q844" si="185">SUM(Q815:Q842)</f>
        <v>184</v>
      </c>
      <c r="R844" s="4">
        <f>SUM(R815:R842)</f>
        <v>3440</v>
      </c>
      <c r="S844" s="4">
        <f>SUM(S815:S842)</f>
        <v>213</v>
      </c>
      <c r="T844" s="4">
        <f>SUM(T815:T842)</f>
        <v>3376</v>
      </c>
      <c r="U844" s="4">
        <f>SUM(U815:U842)</f>
        <v>463579</v>
      </c>
      <c r="V844" s="13"/>
      <c r="W844" s="13"/>
    </row>
    <row r="845" spans="1:23" s="9" customFormat="1" ht="12.95" customHeight="1" x14ac:dyDescent="0.2">
      <c r="A845" s="16" t="s">
        <v>0</v>
      </c>
      <c r="B845" s="4"/>
      <c r="C845" s="4"/>
      <c r="D845" s="4"/>
      <c r="E845" s="4"/>
      <c r="F845" s="4"/>
      <c r="G845" s="4"/>
      <c r="H845" s="4"/>
      <c r="I845" s="4"/>
      <c r="J845" s="4"/>
      <c r="K845" s="4"/>
      <c r="L845" s="4"/>
      <c r="M845" s="4"/>
      <c r="N845" s="4"/>
      <c r="O845" s="4"/>
      <c r="P845" s="4"/>
      <c r="Q845" s="4"/>
      <c r="R845" s="4"/>
      <c r="S845" s="4"/>
      <c r="T845" s="4"/>
      <c r="U845" s="4"/>
    </row>
    <row r="846" spans="1:23" ht="12.95" customHeight="1" x14ac:dyDescent="0.25">
      <c r="B846" s="22"/>
      <c r="C846" s="22"/>
      <c r="D846" s="22"/>
      <c r="E846" s="22"/>
      <c r="F846" s="22"/>
      <c r="G846" s="22"/>
      <c r="H846" s="22"/>
      <c r="I846" s="22"/>
      <c r="J846" s="22"/>
      <c r="K846" s="22"/>
      <c r="L846" s="23"/>
      <c r="M846" s="23"/>
      <c r="N846" s="23"/>
      <c r="O846" s="23"/>
      <c r="P846" s="23"/>
      <c r="Q846" s="23"/>
      <c r="R846" s="22"/>
      <c r="S846" s="22"/>
      <c r="T846" s="22"/>
    </row>
    <row r="847" spans="1:23" ht="15" x14ac:dyDescent="0.25">
      <c r="B847" s="22"/>
      <c r="C847" s="22"/>
      <c r="D847" s="22"/>
      <c r="E847" s="22"/>
      <c r="F847" s="22"/>
      <c r="G847" s="22"/>
      <c r="H847" s="22"/>
      <c r="I847" s="22"/>
      <c r="J847" s="22"/>
      <c r="K847" s="22"/>
      <c r="R847" s="22"/>
      <c r="S847" s="22"/>
      <c r="T847" s="22"/>
    </row>
  </sheetData>
  <printOptions horizontalCentered="1"/>
  <pageMargins left="0.25" right="0.25" top="0.75" bottom="0.75" header="0.3" footer="0.3"/>
  <pageSetup scale="51" fitToHeight="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09"/>
  <sheetViews>
    <sheetView showGridLines="0" tabSelected="1" zoomScaleNormal="100" workbookViewId="0">
      <pane ySplit="2" topLeftCell="A3" activePane="bottomLeft" state="frozen"/>
      <selection activeCell="H3" sqref="H3"/>
      <selection pane="bottomLeft" activeCell="H3" sqref="H3"/>
    </sheetView>
  </sheetViews>
  <sheetFormatPr defaultColWidth="9.140625" defaultRowHeight="12" x14ac:dyDescent="0.2"/>
  <cols>
    <col min="1" max="1" width="26" style="21" customWidth="1"/>
    <col min="2" max="9" width="8.7109375" style="6" customWidth="1"/>
    <col min="10" max="15" width="9.140625" style="13"/>
    <col min="16" max="18" width="0" style="13" hidden="1" customWidth="1"/>
    <col min="19" max="16384" width="9.140625" style="13"/>
  </cols>
  <sheetData>
    <row r="1" spans="1:9" s="9" customFormat="1" ht="175.5" customHeight="1" thickBot="1" x14ac:dyDescent="0.25">
      <c r="A1" s="2" t="s">
        <v>974</v>
      </c>
      <c r="B1" s="7" t="s">
        <v>666</v>
      </c>
      <c r="C1" s="7" t="s">
        <v>664</v>
      </c>
      <c r="D1" s="7" t="s">
        <v>665</v>
      </c>
      <c r="E1" s="7" t="s">
        <v>667</v>
      </c>
      <c r="F1" s="7" t="s">
        <v>601</v>
      </c>
      <c r="G1" s="7" t="s">
        <v>602</v>
      </c>
      <c r="H1" s="7" t="s">
        <v>603</v>
      </c>
      <c r="I1" s="8" t="s">
        <v>600</v>
      </c>
    </row>
    <row r="2" spans="1:9" s="9" customFormat="1" ht="12.75" thickBot="1" x14ac:dyDescent="0.25">
      <c r="A2" s="1">
        <v>2024</v>
      </c>
      <c r="B2" s="10"/>
      <c r="C2" s="10"/>
      <c r="D2" s="10"/>
      <c r="E2" s="10"/>
      <c r="F2" s="10"/>
      <c r="G2" s="10"/>
      <c r="H2" s="10"/>
      <c r="I2" s="10"/>
    </row>
    <row r="3" spans="1:9" s="9" customFormat="1" ht="12.95" customHeight="1" x14ac:dyDescent="0.2">
      <c r="A3" s="11"/>
      <c r="B3" s="5"/>
      <c r="C3" s="5"/>
      <c r="D3" s="5"/>
      <c r="E3" s="5"/>
      <c r="F3" s="5"/>
      <c r="G3" s="5"/>
      <c r="H3" s="5"/>
      <c r="I3" s="5"/>
    </row>
    <row r="4" spans="1:9" s="9" customFormat="1" ht="12.95" customHeight="1" x14ac:dyDescent="0.2">
      <c r="A4" s="11" t="s">
        <v>599</v>
      </c>
      <c r="B4" s="5"/>
      <c r="C4" s="5"/>
      <c r="D4" s="5"/>
      <c r="E4" s="5"/>
      <c r="F4" s="5"/>
      <c r="G4" s="5"/>
      <c r="H4" s="5"/>
      <c r="I4" s="5"/>
    </row>
    <row r="5" spans="1:9" s="9" customFormat="1" ht="12.95" customHeight="1" x14ac:dyDescent="0.2">
      <c r="A5" s="11" t="s">
        <v>598</v>
      </c>
      <c r="B5" s="5"/>
      <c r="C5" s="5"/>
      <c r="D5" s="5"/>
      <c r="E5" s="5"/>
      <c r="F5" s="5"/>
      <c r="G5" s="5"/>
      <c r="H5" s="5"/>
      <c r="I5" s="5"/>
    </row>
    <row r="6" spans="1:9" ht="12.95" customHeight="1" x14ac:dyDescent="0.2">
      <c r="A6" s="12" t="s">
        <v>761</v>
      </c>
      <c r="B6" s="3">
        <v>100</v>
      </c>
      <c r="C6" s="3">
        <v>19</v>
      </c>
      <c r="D6" s="3">
        <v>5</v>
      </c>
      <c r="E6" s="3">
        <v>28</v>
      </c>
      <c r="F6" s="3">
        <v>14</v>
      </c>
      <c r="G6" s="3">
        <v>0</v>
      </c>
      <c r="H6" s="3">
        <v>0</v>
      </c>
      <c r="I6" s="3">
        <f t="shared" ref="I6:I12" si="0">SUM(B6:H6)</f>
        <v>166</v>
      </c>
    </row>
    <row r="7" spans="1:9" ht="12.95" customHeight="1" x14ac:dyDescent="0.2">
      <c r="A7" s="12" t="s">
        <v>766</v>
      </c>
      <c r="B7" s="3">
        <v>358</v>
      </c>
      <c r="C7" s="3">
        <v>111</v>
      </c>
      <c r="D7" s="3">
        <v>31</v>
      </c>
      <c r="E7" s="3">
        <v>42</v>
      </c>
      <c r="F7" s="3">
        <v>33</v>
      </c>
      <c r="G7" s="3">
        <v>0</v>
      </c>
      <c r="H7" s="3">
        <v>0</v>
      </c>
      <c r="I7" s="3">
        <f t="shared" si="0"/>
        <v>575</v>
      </c>
    </row>
    <row r="8" spans="1:9" ht="12.95" customHeight="1" x14ac:dyDescent="0.2">
      <c r="A8" s="12" t="s">
        <v>771</v>
      </c>
      <c r="B8" s="3">
        <v>459</v>
      </c>
      <c r="C8" s="3">
        <v>112</v>
      </c>
      <c r="D8" s="3">
        <v>25</v>
      </c>
      <c r="E8" s="3">
        <v>64</v>
      </c>
      <c r="F8" s="3">
        <v>38</v>
      </c>
      <c r="G8" s="3">
        <v>0</v>
      </c>
      <c r="H8" s="3">
        <v>1</v>
      </c>
      <c r="I8" s="3">
        <f t="shared" si="0"/>
        <v>699</v>
      </c>
    </row>
    <row r="9" spans="1:9" ht="12.95" customHeight="1" x14ac:dyDescent="0.2">
      <c r="A9" s="12" t="s">
        <v>772</v>
      </c>
      <c r="B9" s="3">
        <v>629</v>
      </c>
      <c r="C9" s="3">
        <v>169</v>
      </c>
      <c r="D9" s="3">
        <v>26</v>
      </c>
      <c r="E9" s="3">
        <v>97</v>
      </c>
      <c r="F9" s="3">
        <v>74</v>
      </c>
      <c r="G9" s="3">
        <v>0</v>
      </c>
      <c r="H9" s="3">
        <v>0</v>
      </c>
      <c r="I9" s="3">
        <f t="shared" si="0"/>
        <v>995</v>
      </c>
    </row>
    <row r="10" spans="1:9" ht="12.95" customHeight="1" x14ac:dyDescent="0.2">
      <c r="A10" s="12" t="s">
        <v>773</v>
      </c>
      <c r="B10" s="3">
        <v>612</v>
      </c>
      <c r="C10" s="3">
        <v>144</v>
      </c>
      <c r="D10" s="3">
        <v>36</v>
      </c>
      <c r="E10" s="3">
        <v>84</v>
      </c>
      <c r="F10" s="3">
        <v>55</v>
      </c>
      <c r="G10" s="3">
        <v>1</v>
      </c>
      <c r="H10" s="3">
        <v>1</v>
      </c>
      <c r="I10" s="3">
        <f t="shared" si="0"/>
        <v>933</v>
      </c>
    </row>
    <row r="11" spans="1:9" ht="12.95" customHeight="1" x14ac:dyDescent="0.2">
      <c r="A11" s="12" t="s">
        <v>779</v>
      </c>
      <c r="B11" s="3">
        <v>585</v>
      </c>
      <c r="C11" s="3">
        <v>97</v>
      </c>
      <c r="D11" s="3">
        <v>25</v>
      </c>
      <c r="E11" s="3">
        <v>92</v>
      </c>
      <c r="F11" s="3">
        <v>50</v>
      </c>
      <c r="G11" s="3">
        <v>1</v>
      </c>
      <c r="H11" s="3">
        <v>0</v>
      </c>
      <c r="I11" s="3">
        <f t="shared" si="0"/>
        <v>850</v>
      </c>
    </row>
    <row r="12" spans="1:9" ht="12.95" customHeight="1" x14ac:dyDescent="0.2">
      <c r="A12" s="12" t="s">
        <v>780</v>
      </c>
      <c r="B12" s="3">
        <v>600</v>
      </c>
      <c r="C12" s="3">
        <v>89</v>
      </c>
      <c r="D12" s="3">
        <v>25</v>
      </c>
      <c r="E12" s="3">
        <v>96</v>
      </c>
      <c r="F12" s="3">
        <v>47</v>
      </c>
      <c r="G12" s="3">
        <v>0</v>
      </c>
      <c r="H12" s="3">
        <v>3</v>
      </c>
      <c r="I12" s="3">
        <f t="shared" si="0"/>
        <v>860</v>
      </c>
    </row>
    <row r="13" spans="1:9" s="9" customFormat="1" ht="12.95" customHeight="1" x14ac:dyDescent="0.2">
      <c r="A13" s="15" t="s">
        <v>597</v>
      </c>
      <c r="B13" s="4">
        <f t="shared" ref="B13:I13" si="1">SUM(B6:B12)</f>
        <v>3343</v>
      </c>
      <c r="C13" s="4">
        <f t="shared" si="1"/>
        <v>741</v>
      </c>
      <c r="D13" s="4">
        <f t="shared" si="1"/>
        <v>173</v>
      </c>
      <c r="E13" s="4">
        <f t="shared" si="1"/>
        <v>503</v>
      </c>
      <c r="F13" s="4">
        <f t="shared" si="1"/>
        <v>311</v>
      </c>
      <c r="G13" s="4">
        <f t="shared" si="1"/>
        <v>2</v>
      </c>
      <c r="H13" s="4">
        <f t="shared" si="1"/>
        <v>5</v>
      </c>
      <c r="I13" s="4">
        <f t="shared" si="1"/>
        <v>5078</v>
      </c>
    </row>
    <row r="14" spans="1:9" ht="12.95" customHeight="1" x14ac:dyDescent="0.2">
      <c r="A14" s="11"/>
    </row>
    <row r="15" spans="1:9" ht="12.95" customHeight="1" x14ac:dyDescent="0.2">
      <c r="A15" s="11" t="s">
        <v>596</v>
      </c>
    </row>
    <row r="16" spans="1:9" ht="12.95" customHeight="1" x14ac:dyDescent="0.2">
      <c r="A16" s="12" t="s">
        <v>782</v>
      </c>
      <c r="B16" s="3">
        <v>1</v>
      </c>
      <c r="C16" s="3">
        <v>1</v>
      </c>
      <c r="D16" s="3">
        <v>0</v>
      </c>
      <c r="E16" s="3">
        <v>0</v>
      </c>
      <c r="F16" s="3">
        <v>0</v>
      </c>
      <c r="G16" s="3">
        <v>0</v>
      </c>
      <c r="H16" s="3">
        <v>0</v>
      </c>
      <c r="I16" s="3">
        <f t="shared" ref="I16:I38" si="2">SUM(B16:H16)</f>
        <v>2</v>
      </c>
    </row>
    <row r="17" spans="1:9" ht="12.95" customHeight="1" x14ac:dyDescent="0.2">
      <c r="A17" s="12" t="s">
        <v>784</v>
      </c>
      <c r="B17" s="3">
        <v>350</v>
      </c>
      <c r="C17" s="3">
        <v>17</v>
      </c>
      <c r="D17" s="3">
        <v>4</v>
      </c>
      <c r="E17" s="3">
        <v>20</v>
      </c>
      <c r="F17" s="3">
        <v>43</v>
      </c>
      <c r="G17" s="3">
        <v>0</v>
      </c>
      <c r="H17" s="3">
        <v>1</v>
      </c>
      <c r="I17" s="3">
        <f t="shared" si="2"/>
        <v>435</v>
      </c>
    </row>
    <row r="18" spans="1:9" ht="12.95" customHeight="1" x14ac:dyDescent="0.2">
      <c r="A18" s="12" t="s">
        <v>786</v>
      </c>
      <c r="B18" s="3">
        <v>154</v>
      </c>
      <c r="C18" s="3">
        <v>2</v>
      </c>
      <c r="D18" s="3">
        <v>0</v>
      </c>
      <c r="E18" s="3">
        <v>3</v>
      </c>
      <c r="F18" s="3">
        <v>9</v>
      </c>
      <c r="G18" s="3">
        <v>0</v>
      </c>
      <c r="H18" s="3">
        <v>3</v>
      </c>
      <c r="I18" s="3">
        <f t="shared" si="2"/>
        <v>171</v>
      </c>
    </row>
    <row r="19" spans="1:9" ht="12.95" customHeight="1" x14ac:dyDescent="0.2">
      <c r="A19" s="12" t="s">
        <v>787</v>
      </c>
      <c r="B19" s="3">
        <v>94</v>
      </c>
      <c r="C19" s="3">
        <v>7</v>
      </c>
      <c r="D19" s="3">
        <v>1</v>
      </c>
      <c r="E19" s="3">
        <v>5</v>
      </c>
      <c r="F19" s="3">
        <v>16</v>
      </c>
      <c r="G19" s="3">
        <v>0</v>
      </c>
      <c r="H19" s="3">
        <v>0</v>
      </c>
      <c r="I19" s="3">
        <f t="shared" si="2"/>
        <v>123</v>
      </c>
    </row>
    <row r="20" spans="1:9" ht="12.95" customHeight="1" x14ac:dyDescent="0.2">
      <c r="A20" s="12" t="s">
        <v>788</v>
      </c>
      <c r="B20" s="3">
        <v>271</v>
      </c>
      <c r="C20" s="3">
        <v>62</v>
      </c>
      <c r="D20" s="3">
        <v>10</v>
      </c>
      <c r="E20" s="3">
        <v>26</v>
      </c>
      <c r="F20" s="3">
        <v>32</v>
      </c>
      <c r="G20" s="3">
        <v>0</v>
      </c>
      <c r="H20" s="3">
        <v>0</v>
      </c>
      <c r="I20" s="3">
        <f t="shared" si="2"/>
        <v>401</v>
      </c>
    </row>
    <row r="21" spans="1:9" ht="12.95" customHeight="1" x14ac:dyDescent="0.2">
      <c r="A21" s="12" t="s">
        <v>789</v>
      </c>
      <c r="B21" s="3">
        <v>55</v>
      </c>
      <c r="C21" s="3">
        <v>13</v>
      </c>
      <c r="D21" s="3">
        <v>1</v>
      </c>
      <c r="E21" s="3">
        <v>3</v>
      </c>
      <c r="F21" s="3">
        <v>13</v>
      </c>
      <c r="G21" s="3">
        <v>0</v>
      </c>
      <c r="H21" s="3">
        <v>0</v>
      </c>
      <c r="I21" s="3">
        <f t="shared" si="2"/>
        <v>85</v>
      </c>
    </row>
    <row r="22" spans="1:9" ht="12.95" customHeight="1" x14ac:dyDescent="0.2">
      <c r="A22" s="12" t="s">
        <v>791</v>
      </c>
      <c r="B22" s="3">
        <v>408</v>
      </c>
      <c r="C22" s="3">
        <v>31</v>
      </c>
      <c r="D22" s="3">
        <v>5</v>
      </c>
      <c r="E22" s="3">
        <v>26</v>
      </c>
      <c r="F22" s="3">
        <v>55</v>
      </c>
      <c r="G22" s="3">
        <v>0</v>
      </c>
      <c r="H22" s="3">
        <v>0</v>
      </c>
      <c r="I22" s="3">
        <f t="shared" si="2"/>
        <v>525</v>
      </c>
    </row>
    <row r="23" spans="1:9" ht="12.95" customHeight="1" x14ac:dyDescent="0.2">
      <c r="A23" s="12" t="s">
        <v>792</v>
      </c>
      <c r="B23" s="3">
        <v>473</v>
      </c>
      <c r="C23" s="3">
        <v>28</v>
      </c>
      <c r="D23" s="3">
        <v>5</v>
      </c>
      <c r="E23" s="3">
        <v>15</v>
      </c>
      <c r="F23" s="3">
        <v>55</v>
      </c>
      <c r="G23" s="3">
        <v>1</v>
      </c>
      <c r="H23" s="3">
        <v>1</v>
      </c>
      <c r="I23" s="3">
        <f t="shared" si="2"/>
        <v>578</v>
      </c>
    </row>
    <row r="24" spans="1:9" ht="12.95" customHeight="1" x14ac:dyDescent="0.2">
      <c r="A24" s="12" t="s">
        <v>793</v>
      </c>
      <c r="B24" s="3">
        <v>386</v>
      </c>
      <c r="C24" s="3">
        <v>78</v>
      </c>
      <c r="D24" s="3">
        <v>11</v>
      </c>
      <c r="E24" s="3">
        <v>87</v>
      </c>
      <c r="F24" s="3">
        <v>35</v>
      </c>
      <c r="G24" s="3">
        <v>0</v>
      </c>
      <c r="H24" s="3">
        <v>0</v>
      </c>
      <c r="I24" s="3">
        <f t="shared" si="2"/>
        <v>597</v>
      </c>
    </row>
    <row r="25" spans="1:9" ht="12.95" customHeight="1" x14ac:dyDescent="0.2">
      <c r="A25" s="12" t="s">
        <v>794</v>
      </c>
      <c r="B25" s="3">
        <v>470</v>
      </c>
      <c r="C25" s="3">
        <v>40</v>
      </c>
      <c r="D25" s="3">
        <v>8</v>
      </c>
      <c r="E25" s="3">
        <v>12</v>
      </c>
      <c r="F25" s="3">
        <v>57</v>
      </c>
      <c r="G25" s="3">
        <v>0</v>
      </c>
      <c r="H25" s="3">
        <v>4</v>
      </c>
      <c r="I25" s="3">
        <f t="shared" si="2"/>
        <v>591</v>
      </c>
    </row>
    <row r="26" spans="1:9" ht="12.95" customHeight="1" x14ac:dyDescent="0.2">
      <c r="A26" s="12" t="s">
        <v>795</v>
      </c>
      <c r="B26" s="3">
        <v>92</v>
      </c>
      <c r="C26" s="3">
        <v>29</v>
      </c>
      <c r="D26" s="3">
        <v>3</v>
      </c>
      <c r="E26" s="3">
        <v>14</v>
      </c>
      <c r="F26" s="3">
        <v>45</v>
      </c>
      <c r="G26" s="3">
        <v>1</v>
      </c>
      <c r="H26" s="3">
        <v>1</v>
      </c>
      <c r="I26" s="3">
        <f t="shared" si="2"/>
        <v>185</v>
      </c>
    </row>
    <row r="27" spans="1:9" ht="12.95" customHeight="1" x14ac:dyDescent="0.2">
      <c r="A27" s="12" t="s">
        <v>796</v>
      </c>
      <c r="B27" s="3">
        <v>155</v>
      </c>
      <c r="C27" s="3">
        <v>13</v>
      </c>
      <c r="D27" s="3">
        <v>1</v>
      </c>
      <c r="E27" s="3">
        <v>8</v>
      </c>
      <c r="F27" s="3">
        <v>14</v>
      </c>
      <c r="G27" s="3">
        <v>0</v>
      </c>
      <c r="H27" s="3">
        <v>1</v>
      </c>
      <c r="I27" s="3">
        <f t="shared" si="2"/>
        <v>192</v>
      </c>
    </row>
    <row r="28" spans="1:9" ht="12.95" customHeight="1" x14ac:dyDescent="0.2">
      <c r="A28" s="12" t="s">
        <v>797</v>
      </c>
      <c r="B28" s="3">
        <v>291</v>
      </c>
      <c r="C28" s="3">
        <v>10</v>
      </c>
      <c r="D28" s="3">
        <v>3</v>
      </c>
      <c r="E28" s="3">
        <v>14</v>
      </c>
      <c r="F28" s="3">
        <v>25</v>
      </c>
      <c r="G28" s="3">
        <v>0</v>
      </c>
      <c r="H28" s="3">
        <v>0</v>
      </c>
      <c r="I28" s="3">
        <f t="shared" si="2"/>
        <v>343</v>
      </c>
    </row>
    <row r="29" spans="1:9" ht="12.95" customHeight="1" x14ac:dyDescent="0.2">
      <c r="A29" s="12" t="s">
        <v>798</v>
      </c>
      <c r="B29" s="3">
        <v>105</v>
      </c>
      <c r="C29" s="3">
        <v>2</v>
      </c>
      <c r="D29" s="3">
        <v>1</v>
      </c>
      <c r="E29" s="3">
        <v>3</v>
      </c>
      <c r="F29" s="3">
        <v>17</v>
      </c>
      <c r="G29" s="3">
        <v>0</v>
      </c>
      <c r="H29" s="3">
        <v>1</v>
      </c>
      <c r="I29" s="3">
        <f t="shared" si="2"/>
        <v>129</v>
      </c>
    </row>
    <row r="30" spans="1:9" ht="12.95" customHeight="1" x14ac:dyDescent="0.2">
      <c r="A30" s="12" t="s">
        <v>799</v>
      </c>
      <c r="B30" s="3">
        <v>396</v>
      </c>
      <c r="C30" s="3">
        <v>23</v>
      </c>
      <c r="D30" s="3">
        <v>5</v>
      </c>
      <c r="E30" s="3">
        <v>12</v>
      </c>
      <c r="F30" s="3">
        <v>37</v>
      </c>
      <c r="G30" s="3">
        <v>0</v>
      </c>
      <c r="H30" s="3">
        <v>1</v>
      </c>
      <c r="I30" s="3">
        <f t="shared" si="2"/>
        <v>474</v>
      </c>
    </row>
    <row r="31" spans="1:9" ht="12.95" customHeight="1" x14ac:dyDescent="0.2">
      <c r="A31" s="12" t="s">
        <v>800</v>
      </c>
      <c r="B31" s="3">
        <v>498</v>
      </c>
      <c r="C31" s="3">
        <v>41</v>
      </c>
      <c r="D31" s="3">
        <v>9</v>
      </c>
      <c r="E31" s="3">
        <v>19</v>
      </c>
      <c r="F31" s="3">
        <v>63</v>
      </c>
      <c r="G31" s="3">
        <v>0</v>
      </c>
      <c r="H31" s="3">
        <v>0</v>
      </c>
      <c r="I31" s="3">
        <f t="shared" si="2"/>
        <v>630</v>
      </c>
    </row>
    <row r="32" spans="1:9" ht="12.95" customHeight="1" x14ac:dyDescent="0.2">
      <c r="A32" s="12" t="s">
        <v>801</v>
      </c>
      <c r="B32" s="3">
        <v>279</v>
      </c>
      <c r="C32" s="3">
        <v>23</v>
      </c>
      <c r="D32" s="3">
        <v>2</v>
      </c>
      <c r="E32" s="3">
        <v>12</v>
      </c>
      <c r="F32" s="3">
        <v>38</v>
      </c>
      <c r="G32" s="3">
        <v>0</v>
      </c>
      <c r="H32" s="3">
        <v>0</v>
      </c>
      <c r="I32" s="3">
        <f t="shared" si="2"/>
        <v>354</v>
      </c>
    </row>
    <row r="33" spans="1:9" ht="12.95" customHeight="1" x14ac:dyDescent="0.2">
      <c r="A33" s="12" t="s">
        <v>802</v>
      </c>
      <c r="B33" s="3">
        <v>518</v>
      </c>
      <c r="C33" s="3">
        <v>18</v>
      </c>
      <c r="D33" s="3">
        <v>7</v>
      </c>
      <c r="E33" s="3">
        <v>19</v>
      </c>
      <c r="F33" s="3">
        <v>37</v>
      </c>
      <c r="G33" s="3">
        <v>0</v>
      </c>
      <c r="H33" s="3">
        <v>1</v>
      </c>
      <c r="I33" s="3">
        <f t="shared" si="2"/>
        <v>600</v>
      </c>
    </row>
    <row r="34" spans="1:9" ht="12.95" customHeight="1" x14ac:dyDescent="0.2">
      <c r="A34" s="12" t="s">
        <v>803</v>
      </c>
      <c r="B34" s="3">
        <v>297</v>
      </c>
      <c r="C34" s="3">
        <v>22</v>
      </c>
      <c r="D34" s="3">
        <v>3</v>
      </c>
      <c r="E34" s="3">
        <v>9</v>
      </c>
      <c r="F34" s="3">
        <v>40</v>
      </c>
      <c r="G34" s="3">
        <v>0</v>
      </c>
      <c r="H34" s="3">
        <v>0</v>
      </c>
      <c r="I34" s="3">
        <f t="shared" si="2"/>
        <v>371</v>
      </c>
    </row>
    <row r="35" spans="1:9" ht="12.95" customHeight="1" x14ac:dyDescent="0.2">
      <c r="A35" s="12" t="s">
        <v>804</v>
      </c>
      <c r="B35" s="3">
        <v>154</v>
      </c>
      <c r="C35" s="3">
        <v>10</v>
      </c>
      <c r="D35" s="3">
        <v>1</v>
      </c>
      <c r="E35" s="3">
        <v>5</v>
      </c>
      <c r="F35" s="3">
        <v>17</v>
      </c>
      <c r="G35" s="3">
        <v>0</v>
      </c>
      <c r="H35" s="3">
        <v>0</v>
      </c>
      <c r="I35" s="3">
        <f t="shared" si="2"/>
        <v>187</v>
      </c>
    </row>
    <row r="36" spans="1:9" ht="12.95" customHeight="1" x14ac:dyDescent="0.2">
      <c r="A36" s="12" t="s">
        <v>805</v>
      </c>
      <c r="B36" s="3">
        <v>475</v>
      </c>
      <c r="C36" s="3">
        <v>42</v>
      </c>
      <c r="D36" s="3">
        <v>7</v>
      </c>
      <c r="E36" s="3">
        <v>17</v>
      </c>
      <c r="F36" s="3">
        <v>39</v>
      </c>
      <c r="G36" s="3">
        <v>0</v>
      </c>
      <c r="H36" s="3">
        <v>1</v>
      </c>
      <c r="I36" s="3">
        <f t="shared" si="2"/>
        <v>581</v>
      </c>
    </row>
    <row r="37" spans="1:9" ht="12.95" customHeight="1" x14ac:dyDescent="0.2">
      <c r="A37" s="12" t="s">
        <v>806</v>
      </c>
      <c r="B37" s="3">
        <v>79</v>
      </c>
      <c r="C37" s="3">
        <v>6</v>
      </c>
      <c r="D37" s="3">
        <v>2</v>
      </c>
      <c r="E37" s="3">
        <v>4</v>
      </c>
      <c r="F37" s="3">
        <v>17</v>
      </c>
      <c r="G37" s="3">
        <v>0</v>
      </c>
      <c r="H37" s="3">
        <v>0</v>
      </c>
      <c r="I37" s="3">
        <f t="shared" si="2"/>
        <v>108</v>
      </c>
    </row>
    <row r="38" spans="1:9" ht="12.95" customHeight="1" x14ac:dyDescent="0.2">
      <c r="A38" s="12" t="s">
        <v>807</v>
      </c>
      <c r="B38" s="3">
        <v>169</v>
      </c>
      <c r="C38" s="3">
        <v>5</v>
      </c>
      <c r="D38" s="3">
        <v>0</v>
      </c>
      <c r="E38" s="3">
        <v>5</v>
      </c>
      <c r="F38" s="3">
        <v>14</v>
      </c>
      <c r="G38" s="3">
        <v>0</v>
      </c>
      <c r="H38" s="3">
        <v>0</v>
      </c>
      <c r="I38" s="3">
        <f t="shared" si="2"/>
        <v>193</v>
      </c>
    </row>
    <row r="39" spans="1:9" s="9" customFormat="1" ht="12.95" customHeight="1" x14ac:dyDescent="0.2">
      <c r="A39" s="16" t="s">
        <v>595</v>
      </c>
      <c r="B39" s="4">
        <f t="shared" ref="B39:I39" si="3">SUM(B16:B38)</f>
        <v>6170</v>
      </c>
      <c r="C39" s="4">
        <f t="shared" si="3"/>
        <v>523</v>
      </c>
      <c r="D39" s="4">
        <f t="shared" si="3"/>
        <v>89</v>
      </c>
      <c r="E39" s="4">
        <f t="shared" si="3"/>
        <v>338</v>
      </c>
      <c r="F39" s="4">
        <f t="shared" si="3"/>
        <v>718</v>
      </c>
      <c r="G39" s="4">
        <f t="shared" si="3"/>
        <v>2</v>
      </c>
      <c r="H39" s="4">
        <f t="shared" si="3"/>
        <v>15</v>
      </c>
      <c r="I39" s="4">
        <f t="shared" si="3"/>
        <v>7855</v>
      </c>
    </row>
    <row r="40" spans="1:9" s="9" customFormat="1" ht="12.95" customHeight="1" x14ac:dyDescent="0.2">
      <c r="A40" s="11"/>
      <c r="B40" s="5"/>
      <c r="C40" s="5"/>
      <c r="D40" s="5"/>
      <c r="E40" s="5"/>
      <c r="F40" s="5"/>
      <c r="G40" s="5"/>
      <c r="H40" s="5"/>
      <c r="I40" s="5"/>
    </row>
    <row r="41" spans="1:9" s="9" customFormat="1" ht="12.95" customHeight="1" x14ac:dyDescent="0.2">
      <c r="A41" s="11" t="s">
        <v>594</v>
      </c>
      <c r="B41" s="5"/>
      <c r="C41" s="5"/>
      <c r="D41" s="5"/>
      <c r="E41" s="5"/>
      <c r="F41" s="5"/>
      <c r="G41" s="5"/>
      <c r="H41" s="5"/>
      <c r="I41" s="5"/>
    </row>
    <row r="42" spans="1:9" ht="12.95" customHeight="1" x14ac:dyDescent="0.2">
      <c r="A42" s="12" t="s">
        <v>808</v>
      </c>
      <c r="B42" s="3">
        <v>462</v>
      </c>
      <c r="C42" s="3">
        <v>78</v>
      </c>
      <c r="D42" s="3">
        <v>20</v>
      </c>
      <c r="E42" s="3">
        <v>69</v>
      </c>
      <c r="F42" s="3">
        <v>45</v>
      </c>
      <c r="G42" s="3">
        <v>0</v>
      </c>
      <c r="H42" s="3">
        <v>1</v>
      </c>
      <c r="I42" s="3">
        <f t="shared" ref="I42:I66" si="4">SUM(B42:H42)</f>
        <v>675</v>
      </c>
    </row>
    <row r="43" spans="1:9" ht="12.95" customHeight="1" x14ac:dyDescent="0.2">
      <c r="A43" s="12" t="s">
        <v>809</v>
      </c>
      <c r="B43" s="3">
        <v>561</v>
      </c>
      <c r="C43" s="3">
        <v>114</v>
      </c>
      <c r="D43" s="3">
        <v>18</v>
      </c>
      <c r="E43" s="3">
        <v>142</v>
      </c>
      <c r="F43" s="3">
        <v>65</v>
      </c>
      <c r="G43" s="3">
        <v>0</v>
      </c>
      <c r="H43" s="3">
        <v>3</v>
      </c>
      <c r="I43" s="3">
        <f t="shared" si="4"/>
        <v>903</v>
      </c>
    </row>
    <row r="44" spans="1:9" ht="12.95" customHeight="1" x14ac:dyDescent="0.2">
      <c r="A44" s="12" t="s">
        <v>810</v>
      </c>
      <c r="B44" s="3">
        <v>704</v>
      </c>
      <c r="C44" s="3">
        <v>196</v>
      </c>
      <c r="D44" s="3">
        <v>27</v>
      </c>
      <c r="E44" s="3">
        <v>83</v>
      </c>
      <c r="F44" s="3">
        <v>76</v>
      </c>
      <c r="G44" s="3">
        <v>0</v>
      </c>
      <c r="H44" s="3">
        <v>2</v>
      </c>
      <c r="I44" s="3">
        <f t="shared" si="4"/>
        <v>1088</v>
      </c>
    </row>
    <row r="45" spans="1:9" ht="12.95" customHeight="1" x14ac:dyDescent="0.2">
      <c r="A45" s="12" t="s">
        <v>811</v>
      </c>
      <c r="B45" s="3">
        <v>111</v>
      </c>
      <c r="C45" s="3">
        <v>19</v>
      </c>
      <c r="D45" s="3">
        <v>6</v>
      </c>
      <c r="E45" s="3">
        <v>16</v>
      </c>
      <c r="F45" s="3">
        <v>31</v>
      </c>
      <c r="G45" s="3">
        <v>0</v>
      </c>
      <c r="H45" s="3">
        <v>0</v>
      </c>
      <c r="I45" s="3">
        <f t="shared" si="4"/>
        <v>183</v>
      </c>
    </row>
    <row r="46" spans="1:9" ht="12.95" customHeight="1" x14ac:dyDescent="0.2">
      <c r="A46" s="12" t="s">
        <v>812</v>
      </c>
      <c r="B46" s="3">
        <v>113</v>
      </c>
      <c r="C46" s="3">
        <v>39</v>
      </c>
      <c r="D46" s="3">
        <v>2</v>
      </c>
      <c r="E46" s="3">
        <v>23</v>
      </c>
      <c r="F46" s="3">
        <v>10</v>
      </c>
      <c r="G46" s="3">
        <v>0</v>
      </c>
      <c r="H46" s="3">
        <v>0</v>
      </c>
      <c r="I46" s="3">
        <f t="shared" si="4"/>
        <v>187</v>
      </c>
    </row>
    <row r="47" spans="1:9" ht="12.95" customHeight="1" x14ac:dyDescent="0.2">
      <c r="A47" s="12" t="s">
        <v>813</v>
      </c>
      <c r="B47" s="3">
        <v>495</v>
      </c>
      <c r="C47" s="3">
        <v>143</v>
      </c>
      <c r="D47" s="3">
        <v>11</v>
      </c>
      <c r="E47" s="3">
        <v>75</v>
      </c>
      <c r="F47" s="3">
        <v>74</v>
      </c>
      <c r="G47" s="3">
        <v>0</v>
      </c>
      <c r="H47" s="3">
        <v>2</v>
      </c>
      <c r="I47" s="3">
        <f t="shared" si="4"/>
        <v>800</v>
      </c>
    </row>
    <row r="48" spans="1:9" ht="12.95" customHeight="1" x14ac:dyDescent="0.2">
      <c r="A48" s="12" t="s">
        <v>814</v>
      </c>
      <c r="B48" s="3">
        <v>140</v>
      </c>
      <c r="C48" s="3">
        <v>34</v>
      </c>
      <c r="D48" s="3">
        <v>6</v>
      </c>
      <c r="E48" s="3">
        <v>26</v>
      </c>
      <c r="F48" s="3">
        <v>31</v>
      </c>
      <c r="G48" s="3">
        <v>0</v>
      </c>
      <c r="H48" s="3">
        <v>0</v>
      </c>
      <c r="I48" s="3">
        <f t="shared" si="4"/>
        <v>237</v>
      </c>
    </row>
    <row r="49" spans="1:9" ht="12.95" customHeight="1" x14ac:dyDescent="0.2">
      <c r="A49" s="12" t="s">
        <v>815</v>
      </c>
      <c r="B49" s="3">
        <v>315</v>
      </c>
      <c r="C49" s="3">
        <v>138</v>
      </c>
      <c r="D49" s="3">
        <v>21</v>
      </c>
      <c r="E49" s="3">
        <v>29</v>
      </c>
      <c r="F49" s="3">
        <v>58</v>
      </c>
      <c r="G49" s="3">
        <v>0</v>
      </c>
      <c r="H49" s="3">
        <v>0</v>
      </c>
      <c r="I49" s="3">
        <f t="shared" si="4"/>
        <v>561</v>
      </c>
    </row>
    <row r="50" spans="1:9" ht="12.95" customHeight="1" x14ac:dyDescent="0.2">
      <c r="A50" s="12" t="s">
        <v>816</v>
      </c>
      <c r="B50" s="3">
        <v>130</v>
      </c>
      <c r="C50" s="3">
        <v>79</v>
      </c>
      <c r="D50" s="3">
        <v>10</v>
      </c>
      <c r="E50" s="3">
        <v>7</v>
      </c>
      <c r="F50" s="3">
        <v>11</v>
      </c>
      <c r="G50" s="3">
        <v>0</v>
      </c>
      <c r="H50" s="3">
        <v>0</v>
      </c>
      <c r="I50" s="3">
        <f t="shared" si="4"/>
        <v>237</v>
      </c>
    </row>
    <row r="51" spans="1:9" ht="12.95" customHeight="1" x14ac:dyDescent="0.2">
      <c r="A51" s="12" t="s">
        <v>817</v>
      </c>
      <c r="B51" s="3">
        <v>151</v>
      </c>
      <c r="C51" s="3">
        <v>29</v>
      </c>
      <c r="D51" s="3">
        <v>3</v>
      </c>
      <c r="E51" s="3">
        <v>31</v>
      </c>
      <c r="F51" s="3">
        <v>14</v>
      </c>
      <c r="G51" s="3">
        <v>0</v>
      </c>
      <c r="H51" s="3">
        <v>0</v>
      </c>
      <c r="I51" s="3">
        <f t="shared" si="4"/>
        <v>228</v>
      </c>
    </row>
    <row r="52" spans="1:9" ht="12.95" customHeight="1" x14ac:dyDescent="0.2">
      <c r="A52" s="12" t="s">
        <v>818</v>
      </c>
      <c r="B52" s="3">
        <v>245</v>
      </c>
      <c r="C52" s="3">
        <v>43</v>
      </c>
      <c r="D52" s="3">
        <v>4</v>
      </c>
      <c r="E52" s="3">
        <v>13</v>
      </c>
      <c r="F52" s="3">
        <v>31</v>
      </c>
      <c r="G52" s="3">
        <v>0</v>
      </c>
      <c r="H52" s="3">
        <v>0</v>
      </c>
      <c r="I52" s="3">
        <f t="shared" si="4"/>
        <v>336</v>
      </c>
    </row>
    <row r="53" spans="1:9" ht="12.95" customHeight="1" x14ac:dyDescent="0.2">
      <c r="A53" s="12" t="s">
        <v>819</v>
      </c>
      <c r="B53" s="3">
        <v>1</v>
      </c>
      <c r="C53" s="3">
        <v>3</v>
      </c>
      <c r="D53" s="3">
        <v>0</v>
      </c>
      <c r="E53" s="3">
        <v>1</v>
      </c>
      <c r="F53" s="3">
        <v>1</v>
      </c>
      <c r="G53" s="3">
        <v>0</v>
      </c>
      <c r="H53" s="3">
        <v>0</v>
      </c>
      <c r="I53" s="3">
        <f t="shared" si="4"/>
        <v>6</v>
      </c>
    </row>
    <row r="54" spans="1:9" ht="12.95" customHeight="1" x14ac:dyDescent="0.2">
      <c r="A54" s="12" t="s">
        <v>820</v>
      </c>
      <c r="B54" s="3">
        <v>257</v>
      </c>
      <c r="C54" s="3">
        <v>249</v>
      </c>
      <c r="D54" s="3">
        <v>50</v>
      </c>
      <c r="E54" s="3">
        <v>38</v>
      </c>
      <c r="F54" s="3">
        <v>82</v>
      </c>
      <c r="G54" s="3">
        <v>0</v>
      </c>
      <c r="H54" s="3">
        <v>1</v>
      </c>
      <c r="I54" s="3">
        <f t="shared" si="4"/>
        <v>677</v>
      </c>
    </row>
    <row r="55" spans="1:9" ht="12.95" customHeight="1" x14ac:dyDescent="0.2">
      <c r="A55" s="12" t="s">
        <v>821</v>
      </c>
      <c r="B55" s="3">
        <v>15</v>
      </c>
      <c r="C55" s="3">
        <v>4</v>
      </c>
      <c r="D55" s="3">
        <v>2</v>
      </c>
      <c r="E55" s="3">
        <v>2</v>
      </c>
      <c r="F55" s="3">
        <v>5</v>
      </c>
      <c r="G55" s="3">
        <v>0</v>
      </c>
      <c r="H55" s="3">
        <v>0</v>
      </c>
      <c r="I55" s="3">
        <f t="shared" si="4"/>
        <v>28</v>
      </c>
    </row>
    <row r="56" spans="1:9" ht="12.95" customHeight="1" x14ac:dyDescent="0.2">
      <c r="A56" s="12" t="s">
        <v>822</v>
      </c>
      <c r="B56" s="3">
        <v>38</v>
      </c>
      <c r="C56" s="3">
        <v>17</v>
      </c>
      <c r="D56" s="3">
        <v>1</v>
      </c>
      <c r="E56" s="3">
        <v>7</v>
      </c>
      <c r="F56" s="3">
        <v>5</v>
      </c>
      <c r="G56" s="3">
        <v>0</v>
      </c>
      <c r="H56" s="3">
        <v>1</v>
      </c>
      <c r="I56" s="3">
        <f t="shared" si="4"/>
        <v>69</v>
      </c>
    </row>
    <row r="57" spans="1:9" ht="12.95" customHeight="1" x14ac:dyDescent="0.2">
      <c r="A57" s="12" t="s">
        <v>823</v>
      </c>
      <c r="B57" s="3">
        <v>39</v>
      </c>
      <c r="C57" s="3">
        <v>30</v>
      </c>
      <c r="D57" s="3">
        <v>4</v>
      </c>
      <c r="E57" s="3">
        <v>5</v>
      </c>
      <c r="F57" s="3">
        <v>15</v>
      </c>
      <c r="G57" s="3">
        <v>0</v>
      </c>
      <c r="H57" s="3">
        <v>0</v>
      </c>
      <c r="I57" s="3">
        <f t="shared" si="4"/>
        <v>93</v>
      </c>
    </row>
    <row r="58" spans="1:9" ht="12.95" customHeight="1" x14ac:dyDescent="0.2">
      <c r="A58" s="12" t="s">
        <v>824</v>
      </c>
      <c r="B58" s="3">
        <v>196</v>
      </c>
      <c r="C58" s="3">
        <v>147</v>
      </c>
      <c r="D58" s="3">
        <v>37</v>
      </c>
      <c r="E58" s="3">
        <v>17</v>
      </c>
      <c r="F58" s="3">
        <v>61</v>
      </c>
      <c r="G58" s="3">
        <v>1</v>
      </c>
      <c r="H58" s="3">
        <v>0</v>
      </c>
      <c r="I58" s="3">
        <f t="shared" si="4"/>
        <v>459</v>
      </c>
    </row>
    <row r="59" spans="1:9" ht="12.95" customHeight="1" x14ac:dyDescent="0.2">
      <c r="A59" s="12" t="s">
        <v>825</v>
      </c>
      <c r="B59" s="3">
        <v>162</v>
      </c>
      <c r="C59" s="3">
        <v>35</v>
      </c>
      <c r="D59" s="3">
        <v>2</v>
      </c>
      <c r="E59" s="3">
        <v>9</v>
      </c>
      <c r="F59" s="3">
        <v>17</v>
      </c>
      <c r="G59" s="3">
        <v>1</v>
      </c>
      <c r="H59" s="3">
        <v>0</v>
      </c>
      <c r="I59" s="3">
        <f t="shared" si="4"/>
        <v>226</v>
      </c>
    </row>
    <row r="60" spans="1:9" ht="12.95" customHeight="1" x14ac:dyDescent="0.2">
      <c r="A60" s="12" t="s">
        <v>826</v>
      </c>
      <c r="B60" s="3">
        <v>183</v>
      </c>
      <c r="C60" s="3">
        <v>69</v>
      </c>
      <c r="D60" s="3">
        <v>3</v>
      </c>
      <c r="E60" s="3">
        <v>11</v>
      </c>
      <c r="F60" s="3">
        <v>54</v>
      </c>
      <c r="G60" s="3">
        <v>2</v>
      </c>
      <c r="H60" s="3">
        <v>1</v>
      </c>
      <c r="I60" s="3">
        <f t="shared" si="4"/>
        <v>323</v>
      </c>
    </row>
    <row r="61" spans="1:9" ht="12.95" customHeight="1" x14ac:dyDescent="0.2">
      <c r="A61" s="12" t="s">
        <v>827</v>
      </c>
      <c r="B61" s="3">
        <v>317</v>
      </c>
      <c r="C61" s="3">
        <v>31</v>
      </c>
      <c r="D61" s="3">
        <v>2</v>
      </c>
      <c r="E61" s="3">
        <v>22</v>
      </c>
      <c r="F61" s="3">
        <v>42</v>
      </c>
      <c r="G61" s="3">
        <v>0</v>
      </c>
      <c r="H61" s="3">
        <v>1</v>
      </c>
      <c r="I61" s="3">
        <f t="shared" si="4"/>
        <v>415</v>
      </c>
    </row>
    <row r="62" spans="1:9" ht="12.95" customHeight="1" x14ac:dyDescent="0.2">
      <c r="A62" s="12" t="s">
        <v>828</v>
      </c>
      <c r="B62" s="3">
        <v>179</v>
      </c>
      <c r="C62" s="3">
        <v>77</v>
      </c>
      <c r="D62" s="3">
        <v>11</v>
      </c>
      <c r="E62" s="3">
        <v>11</v>
      </c>
      <c r="F62" s="3">
        <v>57</v>
      </c>
      <c r="G62" s="3">
        <v>0</v>
      </c>
      <c r="H62" s="3">
        <v>1</v>
      </c>
      <c r="I62" s="3">
        <f t="shared" si="4"/>
        <v>336</v>
      </c>
    </row>
    <row r="63" spans="1:9" ht="12.95" customHeight="1" x14ac:dyDescent="0.2">
      <c r="A63" s="12" t="s">
        <v>829</v>
      </c>
      <c r="B63" s="3">
        <v>46</v>
      </c>
      <c r="C63" s="3">
        <v>34</v>
      </c>
      <c r="D63" s="3">
        <v>4</v>
      </c>
      <c r="E63" s="3">
        <v>4</v>
      </c>
      <c r="F63" s="3">
        <v>10</v>
      </c>
      <c r="G63" s="3">
        <v>0</v>
      </c>
      <c r="H63" s="3">
        <v>0</v>
      </c>
      <c r="I63" s="3">
        <f t="shared" si="4"/>
        <v>98</v>
      </c>
    </row>
    <row r="64" spans="1:9" ht="12.95" customHeight="1" x14ac:dyDescent="0.2">
      <c r="A64" s="12" t="s">
        <v>830</v>
      </c>
      <c r="B64" s="3">
        <v>0</v>
      </c>
      <c r="C64" s="3">
        <v>1</v>
      </c>
      <c r="D64" s="3">
        <v>0</v>
      </c>
      <c r="E64" s="3">
        <v>0</v>
      </c>
      <c r="F64" s="3">
        <v>1</v>
      </c>
      <c r="G64" s="3">
        <v>0</v>
      </c>
      <c r="H64" s="3">
        <v>0</v>
      </c>
      <c r="I64" s="3">
        <f t="shared" si="4"/>
        <v>2</v>
      </c>
    </row>
    <row r="65" spans="1:9" ht="12.95" customHeight="1" x14ac:dyDescent="0.2">
      <c r="A65" s="12" t="s">
        <v>831</v>
      </c>
      <c r="B65" s="3">
        <v>6</v>
      </c>
      <c r="C65" s="3">
        <v>8</v>
      </c>
      <c r="D65" s="3">
        <v>0</v>
      </c>
      <c r="E65" s="3">
        <v>0</v>
      </c>
      <c r="F65" s="3">
        <v>0</v>
      </c>
      <c r="G65" s="3">
        <v>0</v>
      </c>
      <c r="H65" s="3">
        <v>0</v>
      </c>
      <c r="I65" s="3">
        <f t="shared" si="4"/>
        <v>14</v>
      </c>
    </row>
    <row r="66" spans="1:9" ht="12.95" customHeight="1" x14ac:dyDescent="0.2">
      <c r="A66" s="12" t="s">
        <v>832</v>
      </c>
      <c r="B66" s="3">
        <v>281</v>
      </c>
      <c r="C66" s="3">
        <v>70</v>
      </c>
      <c r="D66" s="3">
        <v>17</v>
      </c>
      <c r="E66" s="3">
        <v>20</v>
      </c>
      <c r="F66" s="3">
        <v>53</v>
      </c>
      <c r="G66" s="3">
        <v>2</v>
      </c>
      <c r="H66" s="3">
        <v>1</v>
      </c>
      <c r="I66" s="3">
        <f t="shared" si="4"/>
        <v>444</v>
      </c>
    </row>
    <row r="67" spans="1:9" s="9" customFormat="1" ht="12.95" customHeight="1" x14ac:dyDescent="0.2">
      <c r="A67" s="16" t="s">
        <v>584</v>
      </c>
      <c r="B67" s="4">
        <f t="shared" ref="B67:I67" si="5">SUM(B42:B66)</f>
        <v>5147</v>
      </c>
      <c r="C67" s="4">
        <f t="shared" si="5"/>
        <v>1687</v>
      </c>
      <c r="D67" s="4">
        <f t="shared" si="5"/>
        <v>261</v>
      </c>
      <c r="E67" s="4">
        <f t="shared" si="5"/>
        <v>661</v>
      </c>
      <c r="F67" s="4">
        <f t="shared" si="5"/>
        <v>849</v>
      </c>
      <c r="G67" s="4">
        <f t="shared" si="5"/>
        <v>6</v>
      </c>
      <c r="H67" s="4">
        <f t="shared" si="5"/>
        <v>14</v>
      </c>
      <c r="I67" s="4">
        <f t="shared" si="5"/>
        <v>8625</v>
      </c>
    </row>
    <row r="68" spans="1:9" s="9" customFormat="1" ht="12.95" customHeight="1" x14ac:dyDescent="0.2">
      <c r="A68" s="11"/>
      <c r="B68" s="5"/>
      <c r="C68" s="5"/>
      <c r="D68" s="5"/>
      <c r="E68" s="5"/>
    </row>
    <row r="69" spans="1:9" s="9" customFormat="1" ht="12.95" customHeight="1" x14ac:dyDescent="0.2">
      <c r="A69" s="11" t="s">
        <v>583</v>
      </c>
      <c r="B69" s="5"/>
      <c r="C69" s="5"/>
      <c r="D69" s="5"/>
      <c r="E69" s="5"/>
    </row>
    <row r="70" spans="1:9" ht="12.95" customHeight="1" x14ac:dyDescent="0.2">
      <c r="A70" s="12" t="s">
        <v>833</v>
      </c>
      <c r="B70" s="3">
        <v>139</v>
      </c>
      <c r="C70" s="3">
        <v>11</v>
      </c>
      <c r="D70" s="3">
        <v>4</v>
      </c>
      <c r="E70" s="3">
        <v>5</v>
      </c>
      <c r="F70" s="3">
        <v>19</v>
      </c>
      <c r="G70" s="3">
        <v>1</v>
      </c>
      <c r="H70" s="3">
        <v>2</v>
      </c>
      <c r="I70" s="3">
        <f t="shared" ref="I70:I89" si="6">SUM(B70:H70)</f>
        <v>181</v>
      </c>
    </row>
    <row r="71" spans="1:9" ht="12.95" customHeight="1" x14ac:dyDescent="0.2">
      <c r="A71" s="12" t="s">
        <v>834</v>
      </c>
      <c r="B71" s="3">
        <v>66</v>
      </c>
      <c r="C71" s="3">
        <v>1</v>
      </c>
      <c r="D71" s="3">
        <v>0</v>
      </c>
      <c r="E71" s="3">
        <v>5</v>
      </c>
      <c r="F71" s="3">
        <v>6</v>
      </c>
      <c r="G71" s="3">
        <v>0</v>
      </c>
      <c r="H71" s="3">
        <v>0</v>
      </c>
      <c r="I71" s="3">
        <f t="shared" si="6"/>
        <v>78</v>
      </c>
    </row>
    <row r="72" spans="1:9" ht="12.95" customHeight="1" x14ac:dyDescent="0.2">
      <c r="A72" s="12" t="s">
        <v>835</v>
      </c>
      <c r="B72" s="3">
        <v>284</v>
      </c>
      <c r="C72" s="3">
        <v>29</v>
      </c>
      <c r="D72" s="3">
        <v>2</v>
      </c>
      <c r="E72" s="3">
        <v>10</v>
      </c>
      <c r="F72" s="3">
        <v>29</v>
      </c>
      <c r="G72" s="3">
        <v>0</v>
      </c>
      <c r="H72" s="3">
        <v>2</v>
      </c>
      <c r="I72" s="3">
        <f t="shared" si="6"/>
        <v>356</v>
      </c>
    </row>
    <row r="73" spans="1:9" ht="12.95" customHeight="1" x14ac:dyDescent="0.2">
      <c r="A73" s="12" t="s">
        <v>836</v>
      </c>
      <c r="B73" s="3">
        <v>419</v>
      </c>
      <c r="C73" s="3">
        <v>34</v>
      </c>
      <c r="D73" s="3">
        <v>3</v>
      </c>
      <c r="E73" s="3">
        <v>10</v>
      </c>
      <c r="F73" s="3">
        <v>54</v>
      </c>
      <c r="G73" s="3">
        <v>2</v>
      </c>
      <c r="H73" s="3">
        <v>1</v>
      </c>
      <c r="I73" s="3">
        <f t="shared" si="6"/>
        <v>523</v>
      </c>
    </row>
    <row r="74" spans="1:9" ht="12.95" customHeight="1" x14ac:dyDescent="0.2">
      <c r="A74" s="12" t="s">
        <v>837</v>
      </c>
      <c r="B74" s="3">
        <v>261</v>
      </c>
      <c r="C74" s="3">
        <v>206</v>
      </c>
      <c r="D74" s="3">
        <v>38</v>
      </c>
      <c r="E74" s="3">
        <v>29</v>
      </c>
      <c r="F74" s="3">
        <v>68</v>
      </c>
      <c r="G74" s="3">
        <v>0</v>
      </c>
      <c r="H74" s="3">
        <v>0</v>
      </c>
      <c r="I74" s="3">
        <f t="shared" si="6"/>
        <v>602</v>
      </c>
    </row>
    <row r="75" spans="1:9" ht="12.95" customHeight="1" x14ac:dyDescent="0.2">
      <c r="A75" s="12" t="s">
        <v>838</v>
      </c>
      <c r="B75" s="3">
        <v>515</v>
      </c>
      <c r="C75" s="3">
        <v>68</v>
      </c>
      <c r="D75" s="3">
        <v>12</v>
      </c>
      <c r="E75" s="3">
        <v>32</v>
      </c>
      <c r="F75" s="3">
        <v>74</v>
      </c>
      <c r="G75" s="3">
        <v>0</v>
      </c>
      <c r="H75" s="3">
        <v>5</v>
      </c>
      <c r="I75" s="3">
        <f t="shared" si="6"/>
        <v>706</v>
      </c>
    </row>
    <row r="76" spans="1:9" ht="12.95" customHeight="1" x14ac:dyDescent="0.2">
      <c r="A76" s="12" t="s">
        <v>839</v>
      </c>
      <c r="B76" s="3">
        <v>352</v>
      </c>
      <c r="C76" s="3">
        <v>46</v>
      </c>
      <c r="D76" s="3">
        <v>4</v>
      </c>
      <c r="E76" s="3">
        <v>16</v>
      </c>
      <c r="F76" s="3">
        <v>40</v>
      </c>
      <c r="G76" s="3">
        <v>0</v>
      </c>
      <c r="H76" s="3">
        <v>1</v>
      </c>
      <c r="I76" s="3">
        <f t="shared" si="6"/>
        <v>459</v>
      </c>
    </row>
    <row r="77" spans="1:9" ht="12.95" customHeight="1" x14ac:dyDescent="0.2">
      <c r="A77" s="12" t="s">
        <v>840</v>
      </c>
      <c r="B77" s="3">
        <v>228</v>
      </c>
      <c r="C77" s="3">
        <v>171</v>
      </c>
      <c r="D77" s="3">
        <v>25</v>
      </c>
      <c r="E77" s="3">
        <v>33</v>
      </c>
      <c r="F77" s="3">
        <v>48</v>
      </c>
      <c r="G77" s="3">
        <v>0</v>
      </c>
      <c r="H77" s="3">
        <v>1</v>
      </c>
      <c r="I77" s="3">
        <f t="shared" si="6"/>
        <v>506</v>
      </c>
    </row>
    <row r="78" spans="1:9" ht="12.95" customHeight="1" x14ac:dyDescent="0.2">
      <c r="A78" s="12" t="s">
        <v>841</v>
      </c>
      <c r="B78" s="3">
        <v>176</v>
      </c>
      <c r="C78" s="3">
        <v>190</v>
      </c>
      <c r="D78" s="3">
        <v>35</v>
      </c>
      <c r="E78" s="3">
        <v>21</v>
      </c>
      <c r="F78" s="3">
        <v>42</v>
      </c>
      <c r="G78" s="3">
        <v>0</v>
      </c>
      <c r="H78" s="3">
        <v>0</v>
      </c>
      <c r="I78" s="3">
        <f t="shared" si="6"/>
        <v>464</v>
      </c>
    </row>
    <row r="79" spans="1:9" ht="12.95" customHeight="1" x14ac:dyDescent="0.2">
      <c r="A79" s="12" t="s">
        <v>842</v>
      </c>
      <c r="B79" s="3">
        <v>232</v>
      </c>
      <c r="C79" s="3">
        <v>187</v>
      </c>
      <c r="D79" s="3">
        <v>37</v>
      </c>
      <c r="E79" s="3">
        <v>25</v>
      </c>
      <c r="F79" s="3">
        <v>45</v>
      </c>
      <c r="G79" s="3">
        <v>0</v>
      </c>
      <c r="H79" s="3">
        <v>1</v>
      </c>
      <c r="I79" s="3">
        <f t="shared" si="6"/>
        <v>527</v>
      </c>
    </row>
    <row r="80" spans="1:9" ht="12.95" customHeight="1" x14ac:dyDescent="0.2">
      <c r="A80" s="12" t="s">
        <v>843</v>
      </c>
      <c r="B80" s="3">
        <v>327</v>
      </c>
      <c r="C80" s="3">
        <v>56</v>
      </c>
      <c r="D80" s="3">
        <v>9</v>
      </c>
      <c r="E80" s="3">
        <v>10</v>
      </c>
      <c r="F80" s="3">
        <v>48</v>
      </c>
      <c r="G80" s="3">
        <v>1</v>
      </c>
      <c r="H80" s="3">
        <v>3</v>
      </c>
      <c r="I80" s="3">
        <f t="shared" si="6"/>
        <v>454</v>
      </c>
    </row>
    <row r="81" spans="1:9" ht="12.95" customHeight="1" x14ac:dyDescent="0.2">
      <c r="A81" s="12" t="s">
        <v>844</v>
      </c>
      <c r="B81" s="3">
        <v>31</v>
      </c>
      <c r="C81" s="3">
        <v>37</v>
      </c>
      <c r="D81" s="3">
        <v>2</v>
      </c>
      <c r="E81" s="3">
        <v>3</v>
      </c>
      <c r="F81" s="3">
        <v>8</v>
      </c>
      <c r="G81" s="3">
        <v>0</v>
      </c>
      <c r="H81" s="3">
        <v>0</v>
      </c>
      <c r="I81" s="3">
        <f t="shared" si="6"/>
        <v>81</v>
      </c>
    </row>
    <row r="82" spans="1:9" ht="12.95" customHeight="1" x14ac:dyDescent="0.2">
      <c r="A82" s="12" t="s">
        <v>845</v>
      </c>
      <c r="B82" s="3">
        <v>595</v>
      </c>
      <c r="C82" s="3">
        <v>74</v>
      </c>
      <c r="D82" s="3">
        <v>11</v>
      </c>
      <c r="E82" s="3">
        <v>17</v>
      </c>
      <c r="F82" s="3">
        <v>76</v>
      </c>
      <c r="G82" s="3">
        <v>0</v>
      </c>
      <c r="H82" s="3">
        <v>1</v>
      </c>
      <c r="I82" s="3">
        <f t="shared" si="6"/>
        <v>774</v>
      </c>
    </row>
    <row r="83" spans="1:9" ht="12.95" customHeight="1" x14ac:dyDescent="0.2">
      <c r="A83" s="12" t="s">
        <v>846</v>
      </c>
      <c r="B83" s="3">
        <v>59</v>
      </c>
      <c r="C83" s="3">
        <v>52</v>
      </c>
      <c r="D83" s="3">
        <v>7</v>
      </c>
      <c r="E83" s="3">
        <v>4</v>
      </c>
      <c r="F83" s="3">
        <v>11</v>
      </c>
      <c r="G83" s="3">
        <v>0</v>
      </c>
      <c r="H83" s="3">
        <v>0</v>
      </c>
      <c r="I83" s="3">
        <f t="shared" si="6"/>
        <v>133</v>
      </c>
    </row>
    <row r="84" spans="1:9" ht="12.95" customHeight="1" x14ac:dyDescent="0.2">
      <c r="A84" s="12" t="s">
        <v>847</v>
      </c>
      <c r="B84" s="3">
        <v>281</v>
      </c>
      <c r="C84" s="3">
        <v>195</v>
      </c>
      <c r="D84" s="3">
        <v>34</v>
      </c>
      <c r="E84" s="3">
        <v>21</v>
      </c>
      <c r="F84" s="3">
        <v>57</v>
      </c>
      <c r="G84" s="3">
        <v>1</v>
      </c>
      <c r="H84" s="3">
        <v>1</v>
      </c>
      <c r="I84" s="3">
        <f t="shared" si="6"/>
        <v>590</v>
      </c>
    </row>
    <row r="85" spans="1:9" ht="12.95" customHeight="1" x14ac:dyDescent="0.2">
      <c r="A85" s="12" t="s">
        <v>848</v>
      </c>
      <c r="B85" s="3">
        <v>219</v>
      </c>
      <c r="C85" s="3">
        <v>161</v>
      </c>
      <c r="D85" s="3">
        <v>31</v>
      </c>
      <c r="E85" s="3">
        <v>25</v>
      </c>
      <c r="F85" s="3">
        <v>60</v>
      </c>
      <c r="G85" s="3">
        <v>0</v>
      </c>
      <c r="H85" s="3">
        <v>4</v>
      </c>
      <c r="I85" s="3">
        <f t="shared" si="6"/>
        <v>500</v>
      </c>
    </row>
    <row r="86" spans="1:9" ht="12.95" customHeight="1" x14ac:dyDescent="0.2">
      <c r="A86" s="12" t="s">
        <v>849</v>
      </c>
      <c r="B86" s="3">
        <v>132</v>
      </c>
      <c r="C86" s="3">
        <v>130</v>
      </c>
      <c r="D86" s="3">
        <v>15</v>
      </c>
      <c r="E86" s="3">
        <v>15</v>
      </c>
      <c r="F86" s="3">
        <v>36</v>
      </c>
      <c r="G86" s="3">
        <v>0</v>
      </c>
      <c r="H86" s="3">
        <v>0</v>
      </c>
      <c r="I86" s="3">
        <f t="shared" si="6"/>
        <v>328</v>
      </c>
    </row>
    <row r="87" spans="1:9" ht="12.95" customHeight="1" x14ac:dyDescent="0.2">
      <c r="A87" s="12" t="s">
        <v>850</v>
      </c>
      <c r="B87" s="3">
        <v>175</v>
      </c>
      <c r="C87" s="3">
        <v>97</v>
      </c>
      <c r="D87" s="3">
        <v>15</v>
      </c>
      <c r="E87" s="3">
        <v>14</v>
      </c>
      <c r="F87" s="3">
        <v>49</v>
      </c>
      <c r="G87" s="3">
        <v>0</v>
      </c>
      <c r="H87" s="3">
        <v>0</v>
      </c>
      <c r="I87" s="3">
        <f t="shared" si="6"/>
        <v>350</v>
      </c>
    </row>
    <row r="88" spans="1:9" ht="12.95" customHeight="1" x14ac:dyDescent="0.2">
      <c r="A88" s="12" t="s">
        <v>851</v>
      </c>
      <c r="B88" s="3">
        <v>157</v>
      </c>
      <c r="C88" s="3">
        <v>107</v>
      </c>
      <c r="D88" s="3">
        <v>23</v>
      </c>
      <c r="E88" s="3">
        <v>14</v>
      </c>
      <c r="F88" s="3">
        <v>41</v>
      </c>
      <c r="G88" s="3">
        <v>0</v>
      </c>
      <c r="H88" s="3">
        <v>0</v>
      </c>
      <c r="I88" s="3">
        <f t="shared" si="6"/>
        <v>342</v>
      </c>
    </row>
    <row r="89" spans="1:9" ht="12.95" customHeight="1" x14ac:dyDescent="0.2">
      <c r="A89" s="12" t="s">
        <v>852</v>
      </c>
      <c r="B89" s="3">
        <v>124</v>
      </c>
      <c r="C89" s="3">
        <v>91</v>
      </c>
      <c r="D89" s="3">
        <v>14</v>
      </c>
      <c r="E89" s="3">
        <v>13</v>
      </c>
      <c r="F89" s="3">
        <v>33</v>
      </c>
      <c r="G89" s="3">
        <v>0</v>
      </c>
      <c r="H89" s="3">
        <v>0</v>
      </c>
      <c r="I89" s="3">
        <f t="shared" si="6"/>
        <v>275</v>
      </c>
    </row>
    <row r="90" spans="1:9" s="9" customFormat="1" ht="12.95" customHeight="1" x14ac:dyDescent="0.2">
      <c r="A90" s="16" t="s">
        <v>574</v>
      </c>
      <c r="B90" s="4">
        <f t="shared" ref="B90:I90" si="7">SUM(B70:B89)</f>
        <v>4772</v>
      </c>
      <c r="C90" s="4">
        <f t="shared" si="7"/>
        <v>1943</v>
      </c>
      <c r="D90" s="4">
        <f t="shared" si="7"/>
        <v>321</v>
      </c>
      <c r="E90" s="4">
        <f t="shared" si="7"/>
        <v>322</v>
      </c>
      <c r="F90" s="4">
        <f t="shared" si="7"/>
        <v>844</v>
      </c>
      <c r="G90" s="4">
        <f t="shared" si="7"/>
        <v>5</v>
      </c>
      <c r="H90" s="4">
        <f t="shared" si="7"/>
        <v>22</v>
      </c>
      <c r="I90" s="4">
        <f t="shared" si="7"/>
        <v>8229</v>
      </c>
    </row>
    <row r="91" spans="1:9" s="9" customFormat="1" ht="12.95" customHeight="1" x14ac:dyDescent="0.2">
      <c r="A91" s="11"/>
      <c r="B91" s="5"/>
      <c r="C91" s="5"/>
      <c r="D91" s="5"/>
      <c r="E91" s="5"/>
      <c r="F91" s="5"/>
      <c r="G91" s="5"/>
      <c r="H91" s="5"/>
      <c r="I91" s="17"/>
    </row>
    <row r="92" spans="1:9" s="9" customFormat="1" ht="12.95" customHeight="1" x14ac:dyDescent="0.2">
      <c r="A92" s="11" t="s">
        <v>573</v>
      </c>
      <c r="B92" s="5"/>
      <c r="C92" s="5"/>
      <c r="D92" s="5"/>
      <c r="E92" s="5"/>
      <c r="F92" s="5"/>
      <c r="G92" s="5"/>
      <c r="H92" s="5"/>
      <c r="I92" s="6"/>
    </row>
    <row r="93" spans="1:9" ht="12.95" customHeight="1" x14ac:dyDescent="0.2">
      <c r="A93" s="12" t="s">
        <v>853</v>
      </c>
      <c r="B93" s="3">
        <v>592</v>
      </c>
      <c r="C93" s="3">
        <v>48</v>
      </c>
      <c r="D93" s="3">
        <v>5</v>
      </c>
      <c r="E93" s="3">
        <v>27</v>
      </c>
      <c r="F93" s="3">
        <v>51</v>
      </c>
      <c r="G93" s="3">
        <v>0</v>
      </c>
      <c r="H93" s="3">
        <v>0</v>
      </c>
      <c r="I93" s="3">
        <f t="shared" ref="I93:I118" si="8">SUM(B93:H93)</f>
        <v>723</v>
      </c>
    </row>
    <row r="94" spans="1:9" ht="12.95" customHeight="1" x14ac:dyDescent="0.2">
      <c r="A94" s="12" t="s">
        <v>855</v>
      </c>
      <c r="B94" s="3">
        <v>3</v>
      </c>
      <c r="C94" s="3">
        <v>0</v>
      </c>
      <c r="D94" s="3">
        <v>0</v>
      </c>
      <c r="E94" s="3">
        <v>2</v>
      </c>
      <c r="F94" s="3">
        <v>2</v>
      </c>
      <c r="G94" s="3">
        <v>0</v>
      </c>
      <c r="H94" s="3">
        <v>0</v>
      </c>
      <c r="I94" s="3">
        <f t="shared" si="8"/>
        <v>7</v>
      </c>
    </row>
    <row r="95" spans="1:9" ht="12.95" customHeight="1" x14ac:dyDescent="0.2">
      <c r="A95" s="12" t="s">
        <v>856</v>
      </c>
      <c r="B95" s="3">
        <v>367</v>
      </c>
      <c r="C95" s="3">
        <v>22</v>
      </c>
      <c r="D95" s="3">
        <v>7</v>
      </c>
      <c r="E95" s="3">
        <v>6</v>
      </c>
      <c r="F95" s="3">
        <v>34</v>
      </c>
      <c r="G95" s="3">
        <v>1</v>
      </c>
      <c r="H95" s="3">
        <v>0</v>
      </c>
      <c r="I95" s="3">
        <f t="shared" si="8"/>
        <v>437</v>
      </c>
    </row>
    <row r="96" spans="1:9" ht="12.95" customHeight="1" x14ac:dyDescent="0.2">
      <c r="A96" s="12" t="s">
        <v>857</v>
      </c>
      <c r="B96" s="3">
        <v>19</v>
      </c>
      <c r="C96" s="3">
        <v>1</v>
      </c>
      <c r="D96" s="3">
        <v>0</v>
      </c>
      <c r="E96" s="3">
        <v>0</v>
      </c>
      <c r="F96" s="3">
        <v>1</v>
      </c>
      <c r="G96" s="3">
        <v>0</v>
      </c>
      <c r="H96" s="3">
        <v>0</v>
      </c>
      <c r="I96" s="3">
        <f t="shared" si="8"/>
        <v>21</v>
      </c>
    </row>
    <row r="97" spans="1:9" ht="12.95" customHeight="1" x14ac:dyDescent="0.2">
      <c r="A97" s="12" t="s">
        <v>858</v>
      </c>
      <c r="B97" s="3">
        <v>97</v>
      </c>
      <c r="C97" s="3">
        <v>3</v>
      </c>
      <c r="D97" s="3">
        <v>0</v>
      </c>
      <c r="E97" s="3">
        <v>2</v>
      </c>
      <c r="F97" s="3">
        <v>10</v>
      </c>
      <c r="G97" s="3">
        <v>0</v>
      </c>
      <c r="H97" s="3">
        <v>0</v>
      </c>
      <c r="I97" s="3">
        <f t="shared" si="8"/>
        <v>112</v>
      </c>
    </row>
    <row r="98" spans="1:9" ht="12.95" customHeight="1" x14ac:dyDescent="0.2">
      <c r="A98" s="12" t="s">
        <v>859</v>
      </c>
      <c r="B98" s="3">
        <v>317</v>
      </c>
      <c r="C98" s="3">
        <v>20</v>
      </c>
      <c r="D98" s="3">
        <v>5</v>
      </c>
      <c r="E98" s="3">
        <v>11</v>
      </c>
      <c r="F98" s="3">
        <v>25</v>
      </c>
      <c r="G98" s="3">
        <v>0</v>
      </c>
      <c r="H98" s="3">
        <v>2</v>
      </c>
      <c r="I98" s="3">
        <f t="shared" si="8"/>
        <v>380</v>
      </c>
    </row>
    <row r="99" spans="1:9" ht="12.95" customHeight="1" x14ac:dyDescent="0.2">
      <c r="A99" s="12" t="s">
        <v>860</v>
      </c>
      <c r="B99" s="3">
        <v>160</v>
      </c>
      <c r="C99" s="3">
        <v>21</v>
      </c>
      <c r="D99" s="3">
        <v>2</v>
      </c>
      <c r="E99" s="3">
        <v>18</v>
      </c>
      <c r="F99" s="3">
        <v>11</v>
      </c>
      <c r="G99" s="3">
        <v>0</v>
      </c>
      <c r="H99" s="3">
        <v>2</v>
      </c>
      <c r="I99" s="3">
        <f t="shared" si="8"/>
        <v>214</v>
      </c>
    </row>
    <row r="100" spans="1:9" ht="12.95" customHeight="1" x14ac:dyDescent="0.2">
      <c r="A100" s="12" t="s">
        <v>861</v>
      </c>
      <c r="B100" s="3">
        <v>253</v>
      </c>
      <c r="C100" s="3">
        <v>37</v>
      </c>
      <c r="D100" s="3">
        <v>4</v>
      </c>
      <c r="E100" s="3">
        <v>10</v>
      </c>
      <c r="F100" s="3">
        <v>33</v>
      </c>
      <c r="G100" s="3">
        <v>0</v>
      </c>
      <c r="H100" s="3">
        <v>3</v>
      </c>
      <c r="I100" s="3">
        <f t="shared" si="8"/>
        <v>340</v>
      </c>
    </row>
    <row r="101" spans="1:9" ht="12.95" customHeight="1" x14ac:dyDescent="0.2">
      <c r="A101" s="12" t="s">
        <v>863</v>
      </c>
      <c r="B101" s="3">
        <v>399</v>
      </c>
      <c r="C101" s="3">
        <v>23</v>
      </c>
      <c r="D101" s="3">
        <v>5</v>
      </c>
      <c r="E101" s="3">
        <v>11</v>
      </c>
      <c r="F101" s="3">
        <v>37</v>
      </c>
      <c r="G101" s="3">
        <v>0</v>
      </c>
      <c r="H101" s="3">
        <v>0</v>
      </c>
      <c r="I101" s="3">
        <f t="shared" si="8"/>
        <v>475</v>
      </c>
    </row>
    <row r="102" spans="1:9" ht="12.95" customHeight="1" x14ac:dyDescent="0.2">
      <c r="A102" s="12" t="s">
        <v>864</v>
      </c>
      <c r="B102" s="3">
        <v>433</v>
      </c>
      <c r="C102" s="3">
        <v>21</v>
      </c>
      <c r="D102" s="3">
        <v>3</v>
      </c>
      <c r="E102" s="3">
        <v>18</v>
      </c>
      <c r="F102" s="3">
        <v>49</v>
      </c>
      <c r="G102" s="3">
        <v>1</v>
      </c>
      <c r="H102" s="3">
        <v>1</v>
      </c>
      <c r="I102" s="3">
        <f t="shared" si="8"/>
        <v>526</v>
      </c>
    </row>
    <row r="103" spans="1:9" ht="12.95" customHeight="1" x14ac:dyDescent="0.2">
      <c r="A103" s="12" t="s">
        <v>865</v>
      </c>
      <c r="B103" s="3">
        <v>510</v>
      </c>
      <c r="C103" s="3">
        <v>23</v>
      </c>
      <c r="D103" s="3">
        <v>6</v>
      </c>
      <c r="E103" s="3">
        <v>25</v>
      </c>
      <c r="F103" s="3">
        <v>47</v>
      </c>
      <c r="G103" s="3">
        <v>0</v>
      </c>
      <c r="H103" s="3">
        <v>3</v>
      </c>
      <c r="I103" s="3">
        <f t="shared" si="8"/>
        <v>614</v>
      </c>
    </row>
    <row r="104" spans="1:9" ht="12.95" customHeight="1" x14ac:dyDescent="0.2">
      <c r="A104" s="12" t="s">
        <v>866</v>
      </c>
      <c r="B104" s="3">
        <v>656</v>
      </c>
      <c r="C104" s="3">
        <v>39</v>
      </c>
      <c r="D104" s="3">
        <v>6</v>
      </c>
      <c r="E104" s="3">
        <v>44</v>
      </c>
      <c r="F104" s="3">
        <v>38</v>
      </c>
      <c r="G104" s="3">
        <v>0</v>
      </c>
      <c r="H104" s="3">
        <v>0</v>
      </c>
      <c r="I104" s="3">
        <f t="shared" si="8"/>
        <v>783</v>
      </c>
    </row>
    <row r="105" spans="1:9" ht="12.95" customHeight="1" x14ac:dyDescent="0.2">
      <c r="A105" s="12" t="s">
        <v>867</v>
      </c>
      <c r="B105" s="3">
        <v>33</v>
      </c>
      <c r="C105" s="3">
        <v>7</v>
      </c>
      <c r="D105" s="3">
        <v>1</v>
      </c>
      <c r="E105" s="3">
        <v>8</v>
      </c>
      <c r="F105" s="3">
        <v>4</v>
      </c>
      <c r="G105" s="3">
        <v>0</v>
      </c>
      <c r="H105" s="3">
        <v>0</v>
      </c>
      <c r="I105" s="3">
        <f t="shared" si="8"/>
        <v>53</v>
      </c>
    </row>
    <row r="106" spans="1:9" ht="12.95" customHeight="1" x14ac:dyDescent="0.2">
      <c r="A106" s="12" t="s">
        <v>868</v>
      </c>
      <c r="B106" s="3">
        <v>220</v>
      </c>
      <c r="C106" s="3">
        <v>25</v>
      </c>
      <c r="D106" s="3">
        <v>2</v>
      </c>
      <c r="E106" s="3">
        <v>8</v>
      </c>
      <c r="F106" s="3">
        <v>15</v>
      </c>
      <c r="G106" s="3">
        <v>0</v>
      </c>
      <c r="H106" s="3">
        <v>0</v>
      </c>
      <c r="I106" s="3">
        <f t="shared" si="8"/>
        <v>270</v>
      </c>
    </row>
    <row r="107" spans="1:9" ht="12.95" customHeight="1" x14ac:dyDescent="0.2">
      <c r="A107" s="12" t="s">
        <v>869</v>
      </c>
      <c r="B107" s="3">
        <v>6</v>
      </c>
      <c r="C107" s="3">
        <v>0</v>
      </c>
      <c r="D107" s="3">
        <v>1</v>
      </c>
      <c r="E107" s="3">
        <v>0</v>
      </c>
      <c r="F107" s="3">
        <v>0</v>
      </c>
      <c r="G107" s="3">
        <v>0</v>
      </c>
      <c r="H107" s="3">
        <v>0</v>
      </c>
      <c r="I107" s="3">
        <f t="shared" si="8"/>
        <v>7</v>
      </c>
    </row>
    <row r="108" spans="1:9" ht="12.95" customHeight="1" x14ac:dyDescent="0.2">
      <c r="A108" s="12" t="s">
        <v>870</v>
      </c>
      <c r="B108" s="3">
        <v>39</v>
      </c>
      <c r="C108" s="3">
        <v>1</v>
      </c>
      <c r="D108" s="3">
        <v>0</v>
      </c>
      <c r="E108" s="3">
        <v>1</v>
      </c>
      <c r="F108" s="3">
        <v>5</v>
      </c>
      <c r="G108" s="3">
        <v>0</v>
      </c>
      <c r="H108" s="3">
        <v>0</v>
      </c>
      <c r="I108" s="3">
        <f t="shared" si="8"/>
        <v>46</v>
      </c>
    </row>
    <row r="109" spans="1:9" ht="12.95" customHeight="1" x14ac:dyDescent="0.2">
      <c r="A109" s="12" t="s">
        <v>871</v>
      </c>
      <c r="B109" s="3">
        <v>740</v>
      </c>
      <c r="C109" s="3">
        <v>26</v>
      </c>
      <c r="D109" s="3">
        <v>6</v>
      </c>
      <c r="E109" s="3">
        <v>20</v>
      </c>
      <c r="F109" s="3">
        <v>79</v>
      </c>
      <c r="G109" s="3">
        <v>0</v>
      </c>
      <c r="H109" s="3">
        <v>0</v>
      </c>
      <c r="I109" s="3">
        <f t="shared" si="8"/>
        <v>871</v>
      </c>
    </row>
    <row r="110" spans="1:9" ht="12.95" customHeight="1" x14ac:dyDescent="0.2">
      <c r="A110" s="12" t="s">
        <v>872</v>
      </c>
      <c r="B110" s="3">
        <v>471</v>
      </c>
      <c r="C110" s="3">
        <v>24</v>
      </c>
      <c r="D110" s="3">
        <v>5</v>
      </c>
      <c r="E110" s="3">
        <v>16</v>
      </c>
      <c r="F110" s="3">
        <v>58</v>
      </c>
      <c r="G110" s="3">
        <v>2</v>
      </c>
      <c r="H110" s="3">
        <v>0</v>
      </c>
      <c r="I110" s="3">
        <f t="shared" si="8"/>
        <v>576</v>
      </c>
    </row>
    <row r="111" spans="1:9" ht="12.95" customHeight="1" x14ac:dyDescent="0.2">
      <c r="A111" s="12" t="s">
        <v>873</v>
      </c>
      <c r="B111" s="3">
        <v>149</v>
      </c>
      <c r="C111" s="3">
        <v>11</v>
      </c>
      <c r="D111" s="3">
        <v>3</v>
      </c>
      <c r="E111" s="3">
        <v>4</v>
      </c>
      <c r="F111" s="3">
        <v>11</v>
      </c>
      <c r="G111" s="3">
        <v>0</v>
      </c>
      <c r="H111" s="3">
        <v>7</v>
      </c>
      <c r="I111" s="3">
        <f t="shared" si="8"/>
        <v>185</v>
      </c>
    </row>
    <row r="112" spans="1:9" ht="12.95" customHeight="1" x14ac:dyDescent="0.2">
      <c r="A112" s="12" t="s">
        <v>874</v>
      </c>
      <c r="B112" s="3">
        <v>321</v>
      </c>
      <c r="C112" s="3">
        <v>16</v>
      </c>
      <c r="D112" s="3">
        <v>1</v>
      </c>
      <c r="E112" s="3">
        <v>11</v>
      </c>
      <c r="F112" s="3">
        <v>36</v>
      </c>
      <c r="G112" s="3">
        <v>0</v>
      </c>
      <c r="H112" s="3">
        <v>0</v>
      </c>
      <c r="I112" s="3">
        <f t="shared" si="8"/>
        <v>385</v>
      </c>
    </row>
    <row r="113" spans="1:9" ht="12.95" customHeight="1" x14ac:dyDescent="0.2">
      <c r="A113" s="12" t="s">
        <v>875</v>
      </c>
      <c r="B113" s="3">
        <v>299</v>
      </c>
      <c r="C113" s="3">
        <v>22</v>
      </c>
      <c r="D113" s="3">
        <v>3</v>
      </c>
      <c r="E113" s="3">
        <v>12</v>
      </c>
      <c r="F113" s="3">
        <v>37</v>
      </c>
      <c r="G113" s="3">
        <v>0</v>
      </c>
      <c r="H113" s="3">
        <v>0</v>
      </c>
      <c r="I113" s="3">
        <f t="shared" si="8"/>
        <v>373</v>
      </c>
    </row>
    <row r="114" spans="1:9" ht="12.95" customHeight="1" x14ac:dyDescent="0.2">
      <c r="A114" s="12" t="s">
        <v>876</v>
      </c>
      <c r="B114" s="3">
        <v>385</v>
      </c>
      <c r="C114" s="3">
        <v>27</v>
      </c>
      <c r="D114" s="3">
        <v>2</v>
      </c>
      <c r="E114" s="3">
        <v>17</v>
      </c>
      <c r="F114" s="3">
        <v>30</v>
      </c>
      <c r="G114" s="3">
        <v>0</v>
      </c>
      <c r="H114" s="3">
        <v>0</v>
      </c>
      <c r="I114" s="3">
        <f t="shared" si="8"/>
        <v>461</v>
      </c>
    </row>
    <row r="115" spans="1:9" ht="12.95" customHeight="1" x14ac:dyDescent="0.2">
      <c r="A115" s="12" t="s">
        <v>877</v>
      </c>
      <c r="B115" s="3">
        <v>197</v>
      </c>
      <c r="C115" s="3">
        <v>12</v>
      </c>
      <c r="D115" s="3">
        <v>1</v>
      </c>
      <c r="E115" s="3">
        <v>6</v>
      </c>
      <c r="F115" s="3">
        <v>24</v>
      </c>
      <c r="G115" s="3">
        <v>0</v>
      </c>
      <c r="H115" s="3">
        <v>1</v>
      </c>
      <c r="I115" s="3">
        <f t="shared" si="8"/>
        <v>241</v>
      </c>
    </row>
    <row r="116" spans="1:9" ht="12.95" customHeight="1" x14ac:dyDescent="0.2">
      <c r="A116" s="12" t="s">
        <v>878</v>
      </c>
      <c r="B116" s="3">
        <v>236</v>
      </c>
      <c r="C116" s="3">
        <v>19</v>
      </c>
      <c r="D116" s="3">
        <v>1</v>
      </c>
      <c r="E116" s="3">
        <v>12</v>
      </c>
      <c r="F116" s="3">
        <v>26</v>
      </c>
      <c r="G116" s="3">
        <v>0</v>
      </c>
      <c r="H116" s="3">
        <v>0</v>
      </c>
      <c r="I116" s="3">
        <f t="shared" si="8"/>
        <v>294</v>
      </c>
    </row>
    <row r="117" spans="1:9" ht="12.95" customHeight="1" x14ac:dyDescent="0.2">
      <c r="A117" s="12" t="s">
        <v>879</v>
      </c>
      <c r="B117" s="3">
        <v>336</v>
      </c>
      <c r="C117" s="3">
        <v>27</v>
      </c>
      <c r="D117" s="3">
        <v>2</v>
      </c>
      <c r="E117" s="3">
        <v>16</v>
      </c>
      <c r="F117" s="3">
        <v>23</v>
      </c>
      <c r="G117" s="3">
        <v>1</v>
      </c>
      <c r="H117" s="3">
        <v>1</v>
      </c>
      <c r="I117" s="3">
        <f t="shared" si="8"/>
        <v>406</v>
      </c>
    </row>
    <row r="118" spans="1:9" ht="12.95" customHeight="1" x14ac:dyDescent="0.2">
      <c r="A118" s="12" t="s">
        <v>880</v>
      </c>
      <c r="B118" s="3">
        <v>398</v>
      </c>
      <c r="C118" s="3">
        <v>12</v>
      </c>
      <c r="D118" s="3">
        <v>3</v>
      </c>
      <c r="E118" s="3">
        <v>23</v>
      </c>
      <c r="F118" s="3">
        <v>32</v>
      </c>
      <c r="G118" s="3">
        <v>1</v>
      </c>
      <c r="H118" s="3">
        <v>2</v>
      </c>
      <c r="I118" s="3">
        <f t="shared" si="8"/>
        <v>471</v>
      </c>
    </row>
    <row r="119" spans="1:9" s="9" customFormat="1" ht="12.95" customHeight="1" x14ac:dyDescent="0.2">
      <c r="A119" s="16" t="s">
        <v>518</v>
      </c>
      <c r="B119" s="4">
        <f t="shared" ref="B119:I119" si="9">SUM(B93:B118)</f>
        <v>7636</v>
      </c>
      <c r="C119" s="4">
        <f t="shared" si="9"/>
        <v>487</v>
      </c>
      <c r="D119" s="4">
        <f t="shared" si="9"/>
        <v>74</v>
      </c>
      <c r="E119" s="4">
        <f t="shared" si="9"/>
        <v>328</v>
      </c>
      <c r="F119" s="4">
        <f t="shared" si="9"/>
        <v>718</v>
      </c>
      <c r="G119" s="4">
        <f t="shared" si="9"/>
        <v>6</v>
      </c>
      <c r="H119" s="4">
        <f t="shared" si="9"/>
        <v>22</v>
      </c>
      <c r="I119" s="4">
        <f t="shared" si="9"/>
        <v>9271</v>
      </c>
    </row>
    <row r="120" spans="1:9" s="9" customFormat="1" ht="12.95" customHeight="1" x14ac:dyDescent="0.2">
      <c r="A120" s="11"/>
      <c r="B120" s="5"/>
      <c r="C120" s="5"/>
      <c r="D120" s="5"/>
      <c r="E120" s="5"/>
      <c r="F120" s="5"/>
      <c r="G120" s="5"/>
      <c r="H120" s="5"/>
      <c r="I120" s="5"/>
    </row>
    <row r="121" spans="1:9" s="9" customFormat="1" ht="12.95" customHeight="1" x14ac:dyDescent="0.2">
      <c r="A121" s="11" t="s">
        <v>544</v>
      </c>
      <c r="B121" s="5"/>
      <c r="C121" s="5"/>
      <c r="D121" s="5"/>
      <c r="E121" s="5"/>
      <c r="F121" s="5"/>
      <c r="G121" s="5"/>
      <c r="H121" s="5"/>
      <c r="I121" s="5"/>
    </row>
    <row r="122" spans="1:9" ht="12.95" customHeight="1" x14ac:dyDescent="0.2">
      <c r="A122" s="12" t="s">
        <v>886</v>
      </c>
      <c r="B122" s="3">
        <v>277</v>
      </c>
      <c r="C122" s="3">
        <v>49</v>
      </c>
      <c r="D122" s="3">
        <v>3</v>
      </c>
      <c r="E122" s="3">
        <v>66</v>
      </c>
      <c r="F122" s="3">
        <v>30</v>
      </c>
      <c r="G122" s="3">
        <v>0</v>
      </c>
      <c r="H122" s="3">
        <v>1</v>
      </c>
      <c r="I122" s="3">
        <f t="shared" ref="I122:I132" si="10">SUM(B122:H122)</f>
        <v>426</v>
      </c>
    </row>
    <row r="123" spans="1:9" ht="12.95" customHeight="1" x14ac:dyDescent="0.2">
      <c r="A123" s="12" t="s">
        <v>891</v>
      </c>
      <c r="B123" s="3">
        <v>144</v>
      </c>
      <c r="C123" s="3">
        <v>37</v>
      </c>
      <c r="D123" s="3">
        <v>5</v>
      </c>
      <c r="E123" s="3">
        <v>26</v>
      </c>
      <c r="F123" s="3">
        <v>15</v>
      </c>
      <c r="G123" s="3">
        <v>0</v>
      </c>
      <c r="H123" s="3">
        <v>0</v>
      </c>
      <c r="I123" s="3">
        <f t="shared" si="10"/>
        <v>227</v>
      </c>
    </row>
    <row r="124" spans="1:9" ht="12.95" customHeight="1" x14ac:dyDescent="0.2">
      <c r="A124" s="12" t="s">
        <v>892</v>
      </c>
      <c r="B124" s="3">
        <v>187</v>
      </c>
      <c r="C124" s="3">
        <v>63</v>
      </c>
      <c r="D124" s="3">
        <v>13</v>
      </c>
      <c r="E124" s="3">
        <v>42</v>
      </c>
      <c r="F124" s="3">
        <v>40</v>
      </c>
      <c r="G124" s="3">
        <v>0</v>
      </c>
      <c r="H124" s="3">
        <v>1</v>
      </c>
      <c r="I124" s="3">
        <f t="shared" si="10"/>
        <v>346</v>
      </c>
    </row>
    <row r="125" spans="1:9" ht="12.95" customHeight="1" x14ac:dyDescent="0.2">
      <c r="A125" s="12" t="s">
        <v>893</v>
      </c>
      <c r="B125" s="3">
        <v>188</v>
      </c>
      <c r="C125" s="3">
        <v>53</v>
      </c>
      <c r="D125" s="3">
        <v>5</v>
      </c>
      <c r="E125" s="3">
        <v>37</v>
      </c>
      <c r="F125" s="3">
        <v>32</v>
      </c>
      <c r="G125" s="3">
        <v>0</v>
      </c>
      <c r="H125" s="3">
        <v>1</v>
      </c>
      <c r="I125" s="3">
        <f t="shared" si="10"/>
        <v>316</v>
      </c>
    </row>
    <row r="126" spans="1:9" ht="12.95" customHeight="1" x14ac:dyDescent="0.2">
      <c r="A126" s="12" t="s">
        <v>894</v>
      </c>
      <c r="B126" s="3">
        <v>286</v>
      </c>
      <c r="C126" s="3">
        <v>48</v>
      </c>
      <c r="D126" s="3">
        <v>6</v>
      </c>
      <c r="E126" s="3">
        <v>83</v>
      </c>
      <c r="F126" s="3">
        <v>33</v>
      </c>
      <c r="G126" s="3">
        <v>0</v>
      </c>
      <c r="H126" s="3">
        <v>1</v>
      </c>
      <c r="I126" s="3">
        <f t="shared" si="10"/>
        <v>457</v>
      </c>
    </row>
    <row r="127" spans="1:9" ht="12.95" customHeight="1" x14ac:dyDescent="0.2">
      <c r="A127" s="12" t="s">
        <v>895</v>
      </c>
      <c r="B127" s="3">
        <v>155</v>
      </c>
      <c r="C127" s="3">
        <v>48</v>
      </c>
      <c r="D127" s="3">
        <v>5</v>
      </c>
      <c r="E127" s="3">
        <v>45</v>
      </c>
      <c r="F127" s="3">
        <v>20</v>
      </c>
      <c r="G127" s="3">
        <v>0</v>
      </c>
      <c r="H127" s="3">
        <v>1</v>
      </c>
      <c r="I127" s="3">
        <f t="shared" si="10"/>
        <v>274</v>
      </c>
    </row>
    <row r="128" spans="1:9" ht="12.95" customHeight="1" x14ac:dyDescent="0.2">
      <c r="A128" s="12" t="s">
        <v>896</v>
      </c>
      <c r="B128" s="3">
        <v>323</v>
      </c>
      <c r="C128" s="3">
        <v>86</v>
      </c>
      <c r="D128" s="3">
        <v>13</v>
      </c>
      <c r="E128" s="3">
        <v>53</v>
      </c>
      <c r="F128" s="3">
        <v>83</v>
      </c>
      <c r="G128" s="3">
        <v>0</v>
      </c>
      <c r="H128" s="3">
        <v>2</v>
      </c>
      <c r="I128" s="3">
        <f t="shared" si="10"/>
        <v>560</v>
      </c>
    </row>
    <row r="129" spans="1:9" ht="12.95" customHeight="1" x14ac:dyDescent="0.2">
      <c r="A129" s="12" t="s">
        <v>897</v>
      </c>
      <c r="B129" s="3">
        <v>92</v>
      </c>
      <c r="C129" s="3">
        <v>23</v>
      </c>
      <c r="D129" s="3">
        <v>4</v>
      </c>
      <c r="E129" s="3">
        <v>18</v>
      </c>
      <c r="F129" s="3">
        <v>15</v>
      </c>
      <c r="G129" s="3">
        <v>0</v>
      </c>
      <c r="H129" s="3">
        <v>0</v>
      </c>
      <c r="I129" s="3">
        <f t="shared" si="10"/>
        <v>152</v>
      </c>
    </row>
    <row r="130" spans="1:9" ht="12.95" customHeight="1" x14ac:dyDescent="0.2">
      <c r="A130" s="12" t="s">
        <v>899</v>
      </c>
      <c r="B130" s="3">
        <v>286</v>
      </c>
      <c r="C130" s="3">
        <v>116</v>
      </c>
      <c r="D130" s="3">
        <v>15</v>
      </c>
      <c r="E130" s="3">
        <v>25</v>
      </c>
      <c r="F130" s="3">
        <v>85</v>
      </c>
      <c r="G130" s="3">
        <v>1</v>
      </c>
      <c r="H130" s="3">
        <v>0</v>
      </c>
      <c r="I130" s="3">
        <f t="shared" si="10"/>
        <v>528</v>
      </c>
    </row>
    <row r="131" spans="1:9" ht="12.95" customHeight="1" x14ac:dyDescent="0.2">
      <c r="A131" s="12" t="s">
        <v>900</v>
      </c>
      <c r="B131" s="3">
        <v>191</v>
      </c>
      <c r="C131" s="3">
        <v>51</v>
      </c>
      <c r="D131" s="3">
        <v>18</v>
      </c>
      <c r="E131" s="3">
        <v>45</v>
      </c>
      <c r="F131" s="3">
        <v>33</v>
      </c>
      <c r="G131" s="3">
        <v>0</v>
      </c>
      <c r="H131" s="3">
        <v>2</v>
      </c>
      <c r="I131" s="3">
        <f t="shared" si="10"/>
        <v>340</v>
      </c>
    </row>
    <row r="132" spans="1:9" ht="12.95" customHeight="1" x14ac:dyDescent="0.2">
      <c r="A132" s="12" t="s">
        <v>901</v>
      </c>
      <c r="B132" s="3">
        <v>392</v>
      </c>
      <c r="C132" s="3">
        <v>109</v>
      </c>
      <c r="D132" s="3">
        <v>21</v>
      </c>
      <c r="E132" s="3">
        <v>73</v>
      </c>
      <c r="F132" s="3">
        <v>50</v>
      </c>
      <c r="G132" s="3">
        <v>0</v>
      </c>
      <c r="H132" s="3">
        <v>3</v>
      </c>
      <c r="I132" s="3">
        <f t="shared" si="10"/>
        <v>648</v>
      </c>
    </row>
    <row r="133" spans="1:9" s="9" customFormat="1" ht="12.95" customHeight="1" x14ac:dyDescent="0.2">
      <c r="A133" s="16" t="s">
        <v>517</v>
      </c>
      <c r="B133" s="4">
        <f t="shared" ref="B133:I133" si="11">SUM(B122:B132)</f>
        <v>2521</v>
      </c>
      <c r="C133" s="4">
        <f t="shared" si="11"/>
        <v>683</v>
      </c>
      <c r="D133" s="4">
        <f t="shared" si="11"/>
        <v>108</v>
      </c>
      <c r="E133" s="4">
        <f t="shared" si="11"/>
        <v>513</v>
      </c>
      <c r="F133" s="4">
        <f t="shared" si="11"/>
        <v>436</v>
      </c>
      <c r="G133" s="4">
        <f t="shared" si="11"/>
        <v>1</v>
      </c>
      <c r="H133" s="4">
        <f t="shared" si="11"/>
        <v>12</v>
      </c>
      <c r="I133" s="4">
        <f t="shared" si="11"/>
        <v>4274</v>
      </c>
    </row>
    <row r="134" spans="1:9" s="9" customFormat="1" ht="12.95" customHeight="1" x14ac:dyDescent="0.2">
      <c r="A134" s="11"/>
      <c r="B134" s="5"/>
      <c r="C134" s="5"/>
      <c r="D134" s="5"/>
      <c r="E134" s="5"/>
      <c r="F134" s="5"/>
      <c r="G134" s="5"/>
      <c r="H134" s="5"/>
      <c r="I134" s="6"/>
    </row>
    <row r="135" spans="1:9" s="9" customFormat="1" ht="12.95" customHeight="1" x14ac:dyDescent="0.2">
      <c r="A135" s="11" t="s">
        <v>541</v>
      </c>
      <c r="B135" s="5"/>
      <c r="C135" s="5"/>
      <c r="D135" s="5"/>
      <c r="E135" s="5"/>
      <c r="F135" s="5"/>
      <c r="G135" s="5"/>
      <c r="H135" s="5"/>
      <c r="I135" s="6"/>
    </row>
    <row r="136" spans="1:9" ht="12.95" customHeight="1" x14ac:dyDescent="0.2">
      <c r="A136" s="12" t="s">
        <v>924</v>
      </c>
      <c r="B136" s="3">
        <v>86</v>
      </c>
      <c r="C136" s="3">
        <v>52</v>
      </c>
      <c r="D136" s="3">
        <v>11</v>
      </c>
      <c r="E136" s="3">
        <v>9</v>
      </c>
      <c r="F136" s="3">
        <v>19</v>
      </c>
      <c r="G136" s="3">
        <v>0</v>
      </c>
      <c r="H136" s="3">
        <v>0</v>
      </c>
      <c r="I136" s="3">
        <f t="shared" ref="I136:I155" si="12">SUM(B136:H136)</f>
        <v>177</v>
      </c>
    </row>
    <row r="137" spans="1:9" ht="12.95" customHeight="1" x14ac:dyDescent="0.2">
      <c r="A137" s="12" t="s">
        <v>925</v>
      </c>
      <c r="B137" s="3">
        <v>449</v>
      </c>
      <c r="C137" s="3">
        <v>293</v>
      </c>
      <c r="D137" s="3">
        <v>38</v>
      </c>
      <c r="E137" s="3">
        <v>55</v>
      </c>
      <c r="F137" s="3">
        <v>94</v>
      </c>
      <c r="G137" s="3">
        <v>0</v>
      </c>
      <c r="H137" s="3">
        <v>1</v>
      </c>
      <c r="I137" s="3">
        <f t="shared" si="12"/>
        <v>930</v>
      </c>
    </row>
    <row r="138" spans="1:9" ht="12.95" customHeight="1" x14ac:dyDescent="0.2">
      <c r="A138" s="12" t="s">
        <v>926</v>
      </c>
      <c r="B138" s="3">
        <v>327</v>
      </c>
      <c r="C138" s="3">
        <v>171</v>
      </c>
      <c r="D138" s="3">
        <v>47</v>
      </c>
      <c r="E138" s="3">
        <v>31</v>
      </c>
      <c r="F138" s="3">
        <v>47</v>
      </c>
      <c r="G138" s="3">
        <v>1</v>
      </c>
      <c r="H138" s="3">
        <v>0</v>
      </c>
      <c r="I138" s="3">
        <f t="shared" si="12"/>
        <v>624</v>
      </c>
    </row>
    <row r="139" spans="1:9" ht="12.95" customHeight="1" x14ac:dyDescent="0.2">
      <c r="A139" s="12" t="s">
        <v>927</v>
      </c>
      <c r="B139" s="3">
        <v>150</v>
      </c>
      <c r="C139" s="3">
        <v>111</v>
      </c>
      <c r="D139" s="3">
        <v>30</v>
      </c>
      <c r="E139" s="3">
        <v>34</v>
      </c>
      <c r="F139" s="3">
        <v>34</v>
      </c>
      <c r="G139" s="3">
        <v>0</v>
      </c>
      <c r="H139" s="3">
        <v>0</v>
      </c>
      <c r="I139" s="3">
        <f t="shared" si="12"/>
        <v>359</v>
      </c>
    </row>
    <row r="140" spans="1:9" ht="12.95" customHeight="1" x14ac:dyDescent="0.2">
      <c r="A140" s="12" t="s">
        <v>928</v>
      </c>
      <c r="B140" s="3">
        <v>234</v>
      </c>
      <c r="C140" s="3">
        <v>217</v>
      </c>
      <c r="D140" s="3">
        <v>44</v>
      </c>
      <c r="E140" s="3">
        <v>29</v>
      </c>
      <c r="F140" s="3">
        <v>62</v>
      </c>
      <c r="G140" s="3">
        <v>0</v>
      </c>
      <c r="H140" s="3">
        <v>1</v>
      </c>
      <c r="I140" s="3">
        <f t="shared" si="12"/>
        <v>587</v>
      </c>
    </row>
    <row r="141" spans="1:9" ht="12.95" customHeight="1" x14ac:dyDescent="0.2">
      <c r="A141" s="12" t="s">
        <v>929</v>
      </c>
      <c r="B141" s="3">
        <v>201</v>
      </c>
      <c r="C141" s="3">
        <v>101</v>
      </c>
      <c r="D141" s="3">
        <v>20</v>
      </c>
      <c r="E141" s="3">
        <v>29</v>
      </c>
      <c r="F141" s="3">
        <v>44</v>
      </c>
      <c r="G141" s="3">
        <v>0</v>
      </c>
      <c r="H141" s="3">
        <v>0</v>
      </c>
      <c r="I141" s="3">
        <f t="shared" si="12"/>
        <v>395</v>
      </c>
    </row>
    <row r="142" spans="1:9" ht="12.95" customHeight="1" x14ac:dyDescent="0.2">
      <c r="A142" s="12" t="s">
        <v>930</v>
      </c>
      <c r="B142" s="3">
        <v>332</v>
      </c>
      <c r="C142" s="3">
        <v>195</v>
      </c>
      <c r="D142" s="3">
        <v>36</v>
      </c>
      <c r="E142" s="3">
        <v>56</v>
      </c>
      <c r="F142" s="3">
        <v>75</v>
      </c>
      <c r="G142" s="3">
        <v>1</v>
      </c>
      <c r="H142" s="3">
        <v>1</v>
      </c>
      <c r="I142" s="3">
        <f t="shared" si="12"/>
        <v>696</v>
      </c>
    </row>
    <row r="143" spans="1:9" ht="12.95" customHeight="1" x14ac:dyDescent="0.2">
      <c r="A143" s="12" t="s">
        <v>931</v>
      </c>
      <c r="B143" s="3">
        <v>372</v>
      </c>
      <c r="C143" s="3">
        <v>288</v>
      </c>
      <c r="D143" s="3">
        <v>53</v>
      </c>
      <c r="E143" s="3">
        <v>27</v>
      </c>
      <c r="F143" s="3">
        <v>68</v>
      </c>
      <c r="G143" s="3">
        <v>0</v>
      </c>
      <c r="H143" s="3">
        <v>0</v>
      </c>
      <c r="I143" s="3">
        <f t="shared" si="12"/>
        <v>808</v>
      </c>
    </row>
    <row r="144" spans="1:9" ht="12.95" customHeight="1" x14ac:dyDescent="0.2">
      <c r="A144" s="12" t="s">
        <v>932</v>
      </c>
      <c r="B144" s="3">
        <v>311</v>
      </c>
      <c r="C144" s="3">
        <v>204</v>
      </c>
      <c r="D144" s="3">
        <v>37</v>
      </c>
      <c r="E144" s="3">
        <v>26</v>
      </c>
      <c r="F144" s="3">
        <v>69</v>
      </c>
      <c r="G144" s="3">
        <v>0</v>
      </c>
      <c r="H144" s="3">
        <v>1</v>
      </c>
      <c r="I144" s="3">
        <f t="shared" si="12"/>
        <v>648</v>
      </c>
    </row>
    <row r="145" spans="1:9" ht="12.95" customHeight="1" x14ac:dyDescent="0.2">
      <c r="A145" s="12" t="s">
        <v>933</v>
      </c>
      <c r="B145" s="3">
        <v>346</v>
      </c>
      <c r="C145" s="3">
        <v>225</v>
      </c>
      <c r="D145" s="3">
        <v>44</v>
      </c>
      <c r="E145" s="3">
        <v>43</v>
      </c>
      <c r="F145" s="3">
        <v>79</v>
      </c>
      <c r="G145" s="3">
        <v>1</v>
      </c>
      <c r="H145" s="3">
        <v>1</v>
      </c>
      <c r="I145" s="3">
        <f t="shared" si="12"/>
        <v>739</v>
      </c>
    </row>
    <row r="146" spans="1:9" ht="12.95" customHeight="1" x14ac:dyDescent="0.2">
      <c r="A146" s="12" t="s">
        <v>934</v>
      </c>
      <c r="B146" s="3">
        <v>403</v>
      </c>
      <c r="C146" s="3">
        <v>252</v>
      </c>
      <c r="D146" s="3">
        <v>59</v>
      </c>
      <c r="E146" s="3">
        <v>54</v>
      </c>
      <c r="F146" s="3">
        <v>80</v>
      </c>
      <c r="G146" s="3">
        <v>1</v>
      </c>
      <c r="H146" s="3">
        <v>0</v>
      </c>
      <c r="I146" s="3">
        <f t="shared" si="12"/>
        <v>849</v>
      </c>
    </row>
    <row r="147" spans="1:9" ht="12.95" customHeight="1" x14ac:dyDescent="0.2">
      <c r="A147" s="12" t="s">
        <v>935</v>
      </c>
      <c r="B147" s="3">
        <v>219</v>
      </c>
      <c r="C147" s="3">
        <v>160</v>
      </c>
      <c r="D147" s="3">
        <v>28</v>
      </c>
      <c r="E147" s="3">
        <v>21</v>
      </c>
      <c r="F147" s="3">
        <v>59</v>
      </c>
      <c r="G147" s="3">
        <v>1</v>
      </c>
      <c r="H147" s="3">
        <v>0</v>
      </c>
      <c r="I147" s="3">
        <f t="shared" si="12"/>
        <v>488</v>
      </c>
    </row>
    <row r="148" spans="1:9" ht="12.95" customHeight="1" x14ac:dyDescent="0.2">
      <c r="A148" s="12" t="s">
        <v>936</v>
      </c>
      <c r="B148" s="3">
        <v>400</v>
      </c>
      <c r="C148" s="3">
        <v>238</v>
      </c>
      <c r="D148" s="3">
        <v>51</v>
      </c>
      <c r="E148" s="3">
        <v>35</v>
      </c>
      <c r="F148" s="3">
        <v>65</v>
      </c>
      <c r="G148" s="3">
        <v>1</v>
      </c>
      <c r="H148" s="3">
        <v>0</v>
      </c>
      <c r="I148" s="3">
        <f t="shared" si="12"/>
        <v>790</v>
      </c>
    </row>
    <row r="149" spans="1:9" ht="12.95" customHeight="1" x14ac:dyDescent="0.2">
      <c r="A149" s="12" t="s">
        <v>937</v>
      </c>
      <c r="B149" s="3">
        <v>477</v>
      </c>
      <c r="C149" s="3">
        <v>439</v>
      </c>
      <c r="D149" s="3">
        <v>95</v>
      </c>
      <c r="E149" s="3">
        <v>33</v>
      </c>
      <c r="F149" s="3">
        <v>121</v>
      </c>
      <c r="G149" s="3">
        <v>1</v>
      </c>
      <c r="H149" s="3">
        <v>2</v>
      </c>
      <c r="I149" s="3">
        <f t="shared" si="12"/>
        <v>1168</v>
      </c>
    </row>
    <row r="150" spans="1:9" ht="12.95" customHeight="1" x14ac:dyDescent="0.2">
      <c r="A150" s="12" t="s">
        <v>938</v>
      </c>
      <c r="B150" s="3">
        <v>182</v>
      </c>
      <c r="C150" s="3">
        <v>144</v>
      </c>
      <c r="D150" s="3">
        <v>37</v>
      </c>
      <c r="E150" s="3">
        <v>11</v>
      </c>
      <c r="F150" s="3">
        <v>40</v>
      </c>
      <c r="G150" s="3">
        <v>1</v>
      </c>
      <c r="H150" s="3">
        <v>1</v>
      </c>
      <c r="I150" s="3">
        <f t="shared" si="12"/>
        <v>416</v>
      </c>
    </row>
    <row r="151" spans="1:9" ht="12.95" customHeight="1" x14ac:dyDescent="0.2">
      <c r="A151" s="12" t="s">
        <v>939</v>
      </c>
      <c r="B151" s="3">
        <v>234</v>
      </c>
      <c r="C151" s="3">
        <v>157</v>
      </c>
      <c r="D151" s="3">
        <v>31</v>
      </c>
      <c r="E151" s="3">
        <v>26</v>
      </c>
      <c r="F151" s="3">
        <v>56</v>
      </c>
      <c r="G151" s="3">
        <v>0</v>
      </c>
      <c r="H151" s="3">
        <v>2</v>
      </c>
      <c r="I151" s="3">
        <f t="shared" si="12"/>
        <v>506</v>
      </c>
    </row>
    <row r="152" spans="1:9" ht="12.95" customHeight="1" x14ac:dyDescent="0.2">
      <c r="A152" s="12" t="s">
        <v>940</v>
      </c>
      <c r="B152" s="3">
        <v>248</v>
      </c>
      <c r="C152" s="3">
        <v>163</v>
      </c>
      <c r="D152" s="3">
        <v>32</v>
      </c>
      <c r="E152" s="3">
        <v>27</v>
      </c>
      <c r="F152" s="3">
        <v>44</v>
      </c>
      <c r="G152" s="3">
        <v>0</v>
      </c>
      <c r="H152" s="3">
        <v>0</v>
      </c>
      <c r="I152" s="3">
        <f t="shared" si="12"/>
        <v>514</v>
      </c>
    </row>
    <row r="153" spans="1:9" ht="12.95" customHeight="1" x14ac:dyDescent="0.2">
      <c r="A153" s="12" t="s">
        <v>941</v>
      </c>
      <c r="B153" s="3">
        <v>306</v>
      </c>
      <c r="C153" s="3">
        <v>190</v>
      </c>
      <c r="D153" s="3">
        <v>36</v>
      </c>
      <c r="E153" s="3">
        <v>17</v>
      </c>
      <c r="F153" s="3">
        <v>69</v>
      </c>
      <c r="G153" s="3">
        <v>0</v>
      </c>
      <c r="H153" s="3">
        <v>0</v>
      </c>
      <c r="I153" s="3">
        <f t="shared" si="12"/>
        <v>618</v>
      </c>
    </row>
    <row r="154" spans="1:9" ht="12.95" customHeight="1" x14ac:dyDescent="0.2">
      <c r="A154" s="12" t="s">
        <v>942</v>
      </c>
      <c r="B154" s="3">
        <v>240</v>
      </c>
      <c r="C154" s="3">
        <v>163</v>
      </c>
      <c r="D154" s="3">
        <v>32</v>
      </c>
      <c r="E154" s="3">
        <v>36</v>
      </c>
      <c r="F154" s="3">
        <v>42</v>
      </c>
      <c r="G154" s="3">
        <v>1</v>
      </c>
      <c r="H154" s="3">
        <v>1</v>
      </c>
      <c r="I154" s="3">
        <f t="shared" si="12"/>
        <v>515</v>
      </c>
    </row>
    <row r="155" spans="1:9" ht="12.95" customHeight="1" x14ac:dyDescent="0.2">
      <c r="A155" s="12" t="s">
        <v>943</v>
      </c>
      <c r="B155" s="3">
        <v>296</v>
      </c>
      <c r="C155" s="3">
        <v>265</v>
      </c>
      <c r="D155" s="3">
        <v>59</v>
      </c>
      <c r="E155" s="3">
        <v>18</v>
      </c>
      <c r="F155" s="3">
        <v>74</v>
      </c>
      <c r="G155" s="3">
        <v>0</v>
      </c>
      <c r="H155" s="3">
        <v>0</v>
      </c>
      <c r="I155" s="3">
        <f t="shared" si="12"/>
        <v>712</v>
      </c>
    </row>
    <row r="156" spans="1:9" s="9" customFormat="1" ht="12.95" customHeight="1" x14ac:dyDescent="0.2">
      <c r="A156" s="16" t="s">
        <v>515</v>
      </c>
      <c r="B156" s="4">
        <f t="shared" ref="B156:I156" si="13">SUM(B136:B155)</f>
        <v>5813</v>
      </c>
      <c r="C156" s="4">
        <f t="shared" si="13"/>
        <v>4028</v>
      </c>
      <c r="D156" s="4">
        <f t="shared" si="13"/>
        <v>820</v>
      </c>
      <c r="E156" s="4">
        <f t="shared" si="13"/>
        <v>617</v>
      </c>
      <c r="F156" s="4">
        <f t="shared" si="13"/>
        <v>1241</v>
      </c>
      <c r="G156" s="4">
        <f t="shared" si="13"/>
        <v>9</v>
      </c>
      <c r="H156" s="4">
        <f t="shared" si="13"/>
        <v>11</v>
      </c>
      <c r="I156" s="4">
        <f t="shared" si="13"/>
        <v>12539</v>
      </c>
    </row>
    <row r="157" spans="1:9" s="9" customFormat="1" ht="12.95" customHeight="1" x14ac:dyDescent="0.2">
      <c r="A157" s="11"/>
      <c r="B157" s="5"/>
      <c r="C157" s="5"/>
      <c r="D157" s="5"/>
      <c r="E157" s="5"/>
      <c r="F157" s="5"/>
      <c r="G157" s="5"/>
      <c r="H157" s="5"/>
      <c r="I157" s="6"/>
    </row>
    <row r="158" spans="1:9" s="9" customFormat="1" ht="12.95" customHeight="1" x14ac:dyDescent="0.2">
      <c r="A158" s="11" t="s">
        <v>540</v>
      </c>
      <c r="B158" s="5"/>
      <c r="C158" s="5"/>
      <c r="D158" s="5"/>
      <c r="E158" s="5"/>
      <c r="F158" s="5"/>
      <c r="G158" s="5"/>
      <c r="H158" s="5"/>
      <c r="I158" s="6"/>
    </row>
    <row r="159" spans="1:9" ht="12.95" customHeight="1" x14ac:dyDescent="0.2">
      <c r="A159" s="12" t="s">
        <v>944</v>
      </c>
      <c r="B159" s="3">
        <v>75</v>
      </c>
      <c r="C159" s="3">
        <v>29</v>
      </c>
      <c r="D159" s="3">
        <v>6</v>
      </c>
      <c r="E159" s="3">
        <v>10</v>
      </c>
      <c r="F159" s="3">
        <v>13</v>
      </c>
      <c r="G159" s="3">
        <v>0</v>
      </c>
      <c r="H159" s="3">
        <v>0</v>
      </c>
      <c r="I159" s="3">
        <f t="shared" ref="I159:I177" si="14">SUM(B159:H159)</f>
        <v>133</v>
      </c>
    </row>
    <row r="160" spans="1:9" ht="12.95" customHeight="1" x14ac:dyDescent="0.2">
      <c r="A160" s="12" t="s">
        <v>945</v>
      </c>
      <c r="B160" s="3">
        <v>603</v>
      </c>
      <c r="C160" s="3">
        <v>162</v>
      </c>
      <c r="D160" s="3">
        <v>29</v>
      </c>
      <c r="E160" s="3">
        <v>92</v>
      </c>
      <c r="F160" s="3">
        <v>67</v>
      </c>
      <c r="G160" s="3">
        <v>0</v>
      </c>
      <c r="H160" s="3">
        <v>2</v>
      </c>
      <c r="I160" s="3">
        <f t="shared" si="14"/>
        <v>955</v>
      </c>
    </row>
    <row r="161" spans="1:9" ht="12.95" customHeight="1" x14ac:dyDescent="0.2">
      <c r="A161" s="12" t="s">
        <v>946</v>
      </c>
      <c r="B161" s="3">
        <v>381</v>
      </c>
      <c r="C161" s="3">
        <v>21</v>
      </c>
      <c r="D161" s="3">
        <v>5</v>
      </c>
      <c r="E161" s="3">
        <v>20</v>
      </c>
      <c r="F161" s="3">
        <v>26</v>
      </c>
      <c r="G161" s="3">
        <v>0</v>
      </c>
      <c r="H161" s="3">
        <v>0</v>
      </c>
      <c r="I161" s="3">
        <f t="shared" si="14"/>
        <v>453</v>
      </c>
    </row>
    <row r="162" spans="1:9" ht="12.95" customHeight="1" x14ac:dyDescent="0.2">
      <c r="A162" s="12" t="s">
        <v>947</v>
      </c>
      <c r="B162" s="3">
        <v>234</v>
      </c>
      <c r="C162" s="3">
        <v>35</v>
      </c>
      <c r="D162" s="3">
        <v>7</v>
      </c>
      <c r="E162" s="3">
        <v>32</v>
      </c>
      <c r="F162" s="3">
        <v>21</v>
      </c>
      <c r="G162" s="3">
        <v>1</v>
      </c>
      <c r="H162" s="3">
        <v>0</v>
      </c>
      <c r="I162" s="3">
        <f t="shared" si="14"/>
        <v>330</v>
      </c>
    </row>
    <row r="163" spans="1:9" ht="12.95" customHeight="1" x14ac:dyDescent="0.2">
      <c r="A163" s="12" t="s">
        <v>948</v>
      </c>
      <c r="B163" s="3">
        <v>476</v>
      </c>
      <c r="C163" s="3">
        <v>95</v>
      </c>
      <c r="D163" s="3">
        <v>19</v>
      </c>
      <c r="E163" s="3">
        <v>64</v>
      </c>
      <c r="F163" s="3">
        <v>41</v>
      </c>
      <c r="G163" s="3">
        <v>0</v>
      </c>
      <c r="H163" s="3">
        <v>2</v>
      </c>
      <c r="I163" s="3">
        <f t="shared" si="14"/>
        <v>697</v>
      </c>
    </row>
    <row r="164" spans="1:9" ht="12.95" customHeight="1" x14ac:dyDescent="0.2">
      <c r="A164" s="12" t="s">
        <v>949</v>
      </c>
      <c r="B164" s="3">
        <v>323</v>
      </c>
      <c r="C164" s="3">
        <v>64</v>
      </c>
      <c r="D164" s="3">
        <v>9</v>
      </c>
      <c r="E164" s="3">
        <v>44</v>
      </c>
      <c r="F164" s="3">
        <v>60</v>
      </c>
      <c r="G164" s="3">
        <v>0</v>
      </c>
      <c r="H164" s="3">
        <v>1</v>
      </c>
      <c r="I164" s="3">
        <f t="shared" si="14"/>
        <v>501</v>
      </c>
    </row>
    <row r="165" spans="1:9" ht="12.95" customHeight="1" x14ac:dyDescent="0.2">
      <c r="A165" s="12" t="s">
        <v>950</v>
      </c>
      <c r="B165" s="3">
        <v>343</v>
      </c>
      <c r="C165" s="3">
        <v>16</v>
      </c>
      <c r="D165" s="3">
        <v>6</v>
      </c>
      <c r="E165" s="3">
        <v>14</v>
      </c>
      <c r="F165" s="3">
        <v>43</v>
      </c>
      <c r="G165" s="3">
        <v>0</v>
      </c>
      <c r="H165" s="3">
        <v>0</v>
      </c>
      <c r="I165" s="3">
        <f t="shared" si="14"/>
        <v>422</v>
      </c>
    </row>
    <row r="166" spans="1:9" ht="12.95" customHeight="1" x14ac:dyDescent="0.2">
      <c r="A166" s="12" t="s">
        <v>951</v>
      </c>
      <c r="B166" s="3">
        <v>456</v>
      </c>
      <c r="C166" s="3">
        <v>29</v>
      </c>
      <c r="D166" s="3">
        <v>5</v>
      </c>
      <c r="E166" s="3">
        <v>15</v>
      </c>
      <c r="F166" s="3">
        <v>37</v>
      </c>
      <c r="G166" s="3">
        <v>0</v>
      </c>
      <c r="H166" s="3">
        <v>0</v>
      </c>
      <c r="I166" s="3">
        <f t="shared" si="14"/>
        <v>542</v>
      </c>
    </row>
    <row r="167" spans="1:9" ht="12.95" customHeight="1" x14ac:dyDescent="0.2">
      <c r="A167" s="12" t="s">
        <v>952</v>
      </c>
      <c r="B167" s="3">
        <v>417</v>
      </c>
      <c r="C167" s="3">
        <v>34</v>
      </c>
      <c r="D167" s="3">
        <v>4</v>
      </c>
      <c r="E167" s="3">
        <v>19</v>
      </c>
      <c r="F167" s="3">
        <v>31</v>
      </c>
      <c r="G167" s="3">
        <v>0</v>
      </c>
      <c r="H167" s="3">
        <v>1</v>
      </c>
      <c r="I167" s="3">
        <f t="shared" si="14"/>
        <v>506</v>
      </c>
    </row>
    <row r="168" spans="1:9" ht="12.95" customHeight="1" x14ac:dyDescent="0.2">
      <c r="A168" s="12" t="s">
        <v>953</v>
      </c>
      <c r="B168" s="3">
        <v>514</v>
      </c>
      <c r="C168" s="3">
        <v>56</v>
      </c>
      <c r="D168" s="3">
        <v>10</v>
      </c>
      <c r="E168" s="3">
        <v>25</v>
      </c>
      <c r="F168" s="3">
        <v>47</v>
      </c>
      <c r="G168" s="3">
        <v>1</v>
      </c>
      <c r="H168" s="3">
        <v>0</v>
      </c>
      <c r="I168" s="3">
        <f t="shared" si="14"/>
        <v>653</v>
      </c>
    </row>
    <row r="169" spans="1:9" ht="12.95" customHeight="1" x14ac:dyDescent="0.2">
      <c r="A169" s="12" t="s">
        <v>954</v>
      </c>
      <c r="B169" s="3">
        <v>268</v>
      </c>
      <c r="C169" s="3">
        <v>38</v>
      </c>
      <c r="D169" s="3">
        <v>5</v>
      </c>
      <c r="E169" s="3">
        <v>15</v>
      </c>
      <c r="F169" s="3">
        <v>25</v>
      </c>
      <c r="G169" s="3">
        <v>0</v>
      </c>
      <c r="H169" s="3">
        <v>1</v>
      </c>
      <c r="I169" s="3">
        <f t="shared" si="14"/>
        <v>352</v>
      </c>
    </row>
    <row r="170" spans="1:9" ht="12.95" customHeight="1" x14ac:dyDescent="0.2">
      <c r="A170" s="12" t="s">
        <v>955</v>
      </c>
      <c r="B170" s="3">
        <v>459</v>
      </c>
      <c r="C170" s="3">
        <v>43</v>
      </c>
      <c r="D170" s="3">
        <v>12</v>
      </c>
      <c r="E170" s="3">
        <v>30</v>
      </c>
      <c r="F170" s="3">
        <v>40</v>
      </c>
      <c r="G170" s="3">
        <v>0</v>
      </c>
      <c r="H170" s="3">
        <v>2</v>
      </c>
      <c r="I170" s="3">
        <f t="shared" si="14"/>
        <v>586</v>
      </c>
    </row>
    <row r="171" spans="1:9" ht="12.95" customHeight="1" x14ac:dyDescent="0.2">
      <c r="A171" s="12" t="s">
        <v>956</v>
      </c>
      <c r="B171" s="3">
        <v>499</v>
      </c>
      <c r="C171" s="3">
        <v>45</v>
      </c>
      <c r="D171" s="3">
        <v>11</v>
      </c>
      <c r="E171" s="3">
        <v>32</v>
      </c>
      <c r="F171" s="3">
        <v>55</v>
      </c>
      <c r="G171" s="3">
        <v>1</v>
      </c>
      <c r="H171" s="3">
        <v>5</v>
      </c>
      <c r="I171" s="3">
        <f t="shared" si="14"/>
        <v>648</v>
      </c>
    </row>
    <row r="172" spans="1:9" ht="12.95" customHeight="1" x14ac:dyDescent="0.2">
      <c r="A172" s="12" t="s">
        <v>957</v>
      </c>
      <c r="B172" s="3">
        <v>291</v>
      </c>
      <c r="C172" s="3">
        <v>27</v>
      </c>
      <c r="D172" s="3">
        <v>8</v>
      </c>
      <c r="E172" s="3">
        <v>20</v>
      </c>
      <c r="F172" s="3">
        <v>23</v>
      </c>
      <c r="G172" s="3">
        <v>1</v>
      </c>
      <c r="H172" s="3">
        <v>1</v>
      </c>
      <c r="I172" s="3">
        <f t="shared" si="14"/>
        <v>371</v>
      </c>
    </row>
    <row r="173" spans="1:9" ht="12.95" customHeight="1" x14ac:dyDescent="0.2">
      <c r="A173" s="12" t="s">
        <v>958</v>
      </c>
      <c r="B173" s="3">
        <v>313</v>
      </c>
      <c r="C173" s="3">
        <v>14</v>
      </c>
      <c r="D173" s="3">
        <v>2</v>
      </c>
      <c r="E173" s="3">
        <v>8</v>
      </c>
      <c r="F173" s="3">
        <v>33</v>
      </c>
      <c r="G173" s="3">
        <v>1</v>
      </c>
      <c r="H173" s="3">
        <v>1</v>
      </c>
      <c r="I173" s="3">
        <f t="shared" si="14"/>
        <v>372</v>
      </c>
    </row>
    <row r="174" spans="1:9" ht="12.95" customHeight="1" x14ac:dyDescent="0.2">
      <c r="A174" s="12" t="s">
        <v>959</v>
      </c>
      <c r="B174" s="3">
        <v>446</v>
      </c>
      <c r="C174" s="3">
        <v>52</v>
      </c>
      <c r="D174" s="3">
        <v>5</v>
      </c>
      <c r="E174" s="3">
        <v>17</v>
      </c>
      <c r="F174" s="3">
        <v>34</v>
      </c>
      <c r="G174" s="3">
        <v>0</v>
      </c>
      <c r="H174" s="3">
        <v>1</v>
      </c>
      <c r="I174" s="3">
        <f t="shared" si="14"/>
        <v>555</v>
      </c>
    </row>
    <row r="175" spans="1:9" ht="12.95" customHeight="1" x14ac:dyDescent="0.2">
      <c r="A175" s="12" t="s">
        <v>960</v>
      </c>
      <c r="B175" s="3">
        <v>560</v>
      </c>
      <c r="C175" s="3">
        <v>32</v>
      </c>
      <c r="D175" s="3">
        <v>9</v>
      </c>
      <c r="E175" s="3">
        <v>19</v>
      </c>
      <c r="F175" s="3">
        <v>47</v>
      </c>
      <c r="G175" s="3">
        <v>0</v>
      </c>
      <c r="H175" s="3">
        <v>0</v>
      </c>
      <c r="I175" s="3">
        <f t="shared" si="14"/>
        <v>667</v>
      </c>
    </row>
    <row r="176" spans="1:9" ht="12.95" customHeight="1" x14ac:dyDescent="0.2">
      <c r="A176" s="12" t="s">
        <v>962</v>
      </c>
      <c r="B176" s="3">
        <v>315</v>
      </c>
      <c r="C176" s="3">
        <v>18</v>
      </c>
      <c r="D176" s="3">
        <v>3</v>
      </c>
      <c r="E176" s="3">
        <v>8</v>
      </c>
      <c r="F176" s="3">
        <v>24</v>
      </c>
      <c r="G176" s="3">
        <v>0</v>
      </c>
      <c r="H176" s="3">
        <v>0</v>
      </c>
      <c r="I176" s="3">
        <f t="shared" si="14"/>
        <v>368</v>
      </c>
    </row>
    <row r="177" spans="1:9" ht="12.95" customHeight="1" x14ac:dyDescent="0.2">
      <c r="A177" s="12" t="s">
        <v>963</v>
      </c>
      <c r="B177" s="3">
        <v>544</v>
      </c>
      <c r="C177" s="3">
        <v>34</v>
      </c>
      <c r="D177" s="3">
        <v>7</v>
      </c>
      <c r="E177" s="3">
        <v>14</v>
      </c>
      <c r="F177" s="3">
        <v>57</v>
      </c>
      <c r="G177" s="3">
        <v>0</v>
      </c>
      <c r="H177" s="3">
        <v>0</v>
      </c>
      <c r="I177" s="3">
        <f t="shared" si="14"/>
        <v>656</v>
      </c>
    </row>
    <row r="178" spans="1:9" s="9" customFormat="1" ht="12.95" customHeight="1" x14ac:dyDescent="0.2">
      <c r="A178" s="16" t="s">
        <v>514</v>
      </c>
      <c r="B178" s="4">
        <f t="shared" ref="B178:I178" si="15">SUM(B159:B177)</f>
        <v>7517</v>
      </c>
      <c r="C178" s="4">
        <f t="shared" si="15"/>
        <v>844</v>
      </c>
      <c r="D178" s="4">
        <f t="shared" si="15"/>
        <v>162</v>
      </c>
      <c r="E178" s="4">
        <f t="shared" si="15"/>
        <v>498</v>
      </c>
      <c r="F178" s="4">
        <f t="shared" si="15"/>
        <v>724</v>
      </c>
      <c r="G178" s="4">
        <f t="shared" si="15"/>
        <v>5</v>
      </c>
      <c r="H178" s="4">
        <f t="shared" si="15"/>
        <v>17</v>
      </c>
      <c r="I178" s="4">
        <f t="shared" si="15"/>
        <v>9767</v>
      </c>
    </row>
    <row r="179" spans="1:9" s="9" customFormat="1" ht="12.95" customHeight="1" x14ac:dyDescent="0.2">
      <c r="A179" s="11"/>
      <c r="B179" s="5"/>
      <c r="C179" s="5"/>
      <c r="D179" s="5"/>
      <c r="E179" s="5"/>
      <c r="F179" s="5"/>
      <c r="G179" s="5"/>
      <c r="H179" s="5"/>
      <c r="I179" s="5"/>
    </row>
    <row r="180" spans="1:9" s="9" customFormat="1" ht="12.95" customHeight="1" x14ac:dyDescent="0.2">
      <c r="A180" s="11" t="s">
        <v>519</v>
      </c>
      <c r="B180" s="5"/>
      <c r="C180" s="5"/>
      <c r="D180" s="5"/>
      <c r="E180" s="5"/>
      <c r="F180" s="5"/>
      <c r="G180" s="5"/>
      <c r="H180" s="5"/>
      <c r="I180" s="5"/>
    </row>
    <row r="181" spans="1:9" s="9" customFormat="1" ht="12.95" customHeight="1" x14ac:dyDescent="0.2">
      <c r="A181" s="16" t="s">
        <v>598</v>
      </c>
      <c r="B181" s="4">
        <f t="shared" ref="B181:I181" si="16">B13</f>
        <v>3343</v>
      </c>
      <c r="C181" s="4">
        <f t="shared" si="16"/>
        <v>741</v>
      </c>
      <c r="D181" s="4">
        <f t="shared" si="16"/>
        <v>173</v>
      </c>
      <c r="E181" s="4">
        <f t="shared" si="16"/>
        <v>503</v>
      </c>
      <c r="F181" s="4">
        <f t="shared" si="16"/>
        <v>311</v>
      </c>
      <c r="G181" s="4">
        <f t="shared" si="16"/>
        <v>2</v>
      </c>
      <c r="H181" s="4">
        <f t="shared" si="16"/>
        <v>5</v>
      </c>
      <c r="I181" s="4">
        <f t="shared" si="16"/>
        <v>5078</v>
      </c>
    </row>
    <row r="182" spans="1:9" s="9" customFormat="1" ht="12.95" customHeight="1" x14ac:dyDescent="0.2">
      <c r="A182" s="16" t="s">
        <v>596</v>
      </c>
      <c r="B182" s="4">
        <f t="shared" ref="B182:I182" si="17">B39</f>
        <v>6170</v>
      </c>
      <c r="C182" s="4">
        <f t="shared" si="17"/>
        <v>523</v>
      </c>
      <c r="D182" s="4">
        <f t="shared" si="17"/>
        <v>89</v>
      </c>
      <c r="E182" s="4">
        <f t="shared" si="17"/>
        <v>338</v>
      </c>
      <c r="F182" s="4">
        <f t="shared" si="17"/>
        <v>718</v>
      </c>
      <c r="G182" s="4">
        <f t="shared" si="17"/>
        <v>2</v>
      </c>
      <c r="H182" s="4">
        <f t="shared" si="17"/>
        <v>15</v>
      </c>
      <c r="I182" s="4">
        <f t="shared" si="17"/>
        <v>7855</v>
      </c>
    </row>
    <row r="183" spans="1:9" s="9" customFormat="1" ht="12.95" customHeight="1" x14ac:dyDescent="0.2">
      <c r="A183" s="16" t="s">
        <v>594</v>
      </c>
      <c r="B183" s="4">
        <f t="shared" ref="B183:I183" si="18">B67</f>
        <v>5147</v>
      </c>
      <c r="C183" s="4">
        <f t="shared" si="18"/>
        <v>1687</v>
      </c>
      <c r="D183" s="4">
        <f t="shared" si="18"/>
        <v>261</v>
      </c>
      <c r="E183" s="4">
        <f t="shared" si="18"/>
        <v>661</v>
      </c>
      <c r="F183" s="4">
        <f t="shared" si="18"/>
        <v>849</v>
      </c>
      <c r="G183" s="4">
        <f t="shared" si="18"/>
        <v>6</v>
      </c>
      <c r="H183" s="4">
        <f t="shared" si="18"/>
        <v>14</v>
      </c>
      <c r="I183" s="4">
        <f t="shared" si="18"/>
        <v>8625</v>
      </c>
    </row>
    <row r="184" spans="1:9" s="9" customFormat="1" ht="12.95" customHeight="1" x14ac:dyDescent="0.2">
      <c r="A184" s="16" t="s">
        <v>583</v>
      </c>
      <c r="B184" s="4">
        <f t="shared" ref="B184:I184" si="19">B90</f>
        <v>4772</v>
      </c>
      <c r="C184" s="4">
        <f t="shared" si="19"/>
        <v>1943</v>
      </c>
      <c r="D184" s="4">
        <f t="shared" si="19"/>
        <v>321</v>
      </c>
      <c r="E184" s="4">
        <f t="shared" si="19"/>
        <v>322</v>
      </c>
      <c r="F184" s="4">
        <f t="shared" si="19"/>
        <v>844</v>
      </c>
      <c r="G184" s="4">
        <f t="shared" si="19"/>
        <v>5</v>
      </c>
      <c r="H184" s="4">
        <f t="shared" si="19"/>
        <v>22</v>
      </c>
      <c r="I184" s="4">
        <f t="shared" si="19"/>
        <v>8229</v>
      </c>
    </row>
    <row r="185" spans="1:9" s="9" customFormat="1" ht="12.95" customHeight="1" x14ac:dyDescent="0.2">
      <c r="A185" s="16" t="s">
        <v>573</v>
      </c>
      <c r="B185" s="4">
        <f t="shared" ref="B185:I185" si="20">B119</f>
        <v>7636</v>
      </c>
      <c r="C185" s="4">
        <f t="shared" si="20"/>
        <v>487</v>
      </c>
      <c r="D185" s="4">
        <f t="shared" si="20"/>
        <v>74</v>
      </c>
      <c r="E185" s="4">
        <f t="shared" si="20"/>
        <v>328</v>
      </c>
      <c r="F185" s="4">
        <f t="shared" si="20"/>
        <v>718</v>
      </c>
      <c r="G185" s="4">
        <f t="shared" si="20"/>
        <v>6</v>
      </c>
      <c r="H185" s="4">
        <f t="shared" si="20"/>
        <v>22</v>
      </c>
      <c r="I185" s="4">
        <f t="shared" si="20"/>
        <v>9271</v>
      </c>
    </row>
    <row r="186" spans="1:9" s="9" customFormat="1" ht="12.95" customHeight="1" x14ac:dyDescent="0.2">
      <c r="A186" s="16" t="s">
        <v>544</v>
      </c>
      <c r="B186" s="4">
        <f t="shared" ref="B186:I186" si="21">B133</f>
        <v>2521</v>
      </c>
      <c r="C186" s="4">
        <f t="shared" si="21"/>
        <v>683</v>
      </c>
      <c r="D186" s="4">
        <f t="shared" si="21"/>
        <v>108</v>
      </c>
      <c r="E186" s="4">
        <f t="shared" si="21"/>
        <v>513</v>
      </c>
      <c r="F186" s="4">
        <f t="shared" si="21"/>
        <v>436</v>
      </c>
      <c r="G186" s="4">
        <f t="shared" si="21"/>
        <v>1</v>
      </c>
      <c r="H186" s="4">
        <f t="shared" si="21"/>
        <v>12</v>
      </c>
      <c r="I186" s="4">
        <f t="shared" si="21"/>
        <v>4274</v>
      </c>
    </row>
    <row r="187" spans="1:9" s="9" customFormat="1" ht="12.95" customHeight="1" x14ac:dyDescent="0.2">
      <c r="A187" s="16" t="s">
        <v>541</v>
      </c>
      <c r="B187" s="4">
        <f t="shared" ref="B187:I187" si="22">B156</f>
        <v>5813</v>
      </c>
      <c r="C187" s="4">
        <f t="shared" si="22"/>
        <v>4028</v>
      </c>
      <c r="D187" s="4">
        <f t="shared" si="22"/>
        <v>820</v>
      </c>
      <c r="E187" s="4">
        <f t="shared" si="22"/>
        <v>617</v>
      </c>
      <c r="F187" s="4">
        <f t="shared" si="22"/>
        <v>1241</v>
      </c>
      <c r="G187" s="4">
        <f t="shared" si="22"/>
        <v>9</v>
      </c>
      <c r="H187" s="4">
        <f t="shared" si="22"/>
        <v>11</v>
      </c>
      <c r="I187" s="4">
        <f t="shared" si="22"/>
        <v>12539</v>
      </c>
    </row>
    <row r="188" spans="1:9" s="9" customFormat="1" ht="12.95" customHeight="1" x14ac:dyDescent="0.2">
      <c r="A188" s="16" t="s">
        <v>540</v>
      </c>
      <c r="B188" s="4">
        <f t="shared" ref="B188:I188" si="23">B178</f>
        <v>7517</v>
      </c>
      <c r="C188" s="4">
        <f t="shared" si="23"/>
        <v>844</v>
      </c>
      <c r="D188" s="4">
        <f t="shared" si="23"/>
        <v>162</v>
      </c>
      <c r="E188" s="4">
        <f t="shared" si="23"/>
        <v>498</v>
      </c>
      <c r="F188" s="4">
        <f t="shared" si="23"/>
        <v>724</v>
      </c>
      <c r="G188" s="4">
        <f t="shared" si="23"/>
        <v>5</v>
      </c>
      <c r="H188" s="4">
        <f t="shared" si="23"/>
        <v>17</v>
      </c>
      <c r="I188" s="4">
        <f t="shared" si="23"/>
        <v>9767</v>
      </c>
    </row>
    <row r="189" spans="1:9" s="9" customFormat="1" ht="12.95" customHeight="1" x14ac:dyDescent="0.2">
      <c r="A189" s="11"/>
      <c r="B189" s="5"/>
      <c r="C189" s="5"/>
      <c r="D189" s="5"/>
      <c r="E189" s="5"/>
      <c r="F189" s="5"/>
      <c r="G189" s="5"/>
      <c r="H189" s="5"/>
      <c r="I189" s="5"/>
    </row>
    <row r="190" spans="1:9" s="9" customFormat="1" ht="12.95" customHeight="1" x14ac:dyDescent="0.2">
      <c r="A190" s="16" t="s">
        <v>513</v>
      </c>
      <c r="B190" s="4">
        <f t="shared" ref="B190:I190" si="24">SUM(B181:B188)</f>
        <v>42919</v>
      </c>
      <c r="C190" s="4">
        <f t="shared" si="24"/>
        <v>10936</v>
      </c>
      <c r="D190" s="4">
        <f t="shared" si="24"/>
        <v>2008</v>
      </c>
      <c r="E190" s="4">
        <f t="shared" si="24"/>
        <v>3780</v>
      </c>
      <c r="F190" s="4">
        <f t="shared" si="24"/>
        <v>5841</v>
      </c>
      <c r="G190" s="4">
        <f t="shared" si="24"/>
        <v>36</v>
      </c>
      <c r="H190" s="4">
        <f t="shared" si="24"/>
        <v>118</v>
      </c>
      <c r="I190" s="4">
        <f t="shared" si="24"/>
        <v>65638</v>
      </c>
    </row>
    <row r="191" spans="1:9" s="9" customFormat="1" ht="12.95" customHeight="1" x14ac:dyDescent="0.2">
      <c r="A191" s="11"/>
      <c r="B191" s="5"/>
      <c r="C191" s="5"/>
      <c r="D191" s="5"/>
      <c r="E191" s="5"/>
      <c r="F191" s="5"/>
      <c r="G191" s="5"/>
      <c r="H191" s="5"/>
      <c r="I191" s="5"/>
    </row>
    <row r="192" spans="1:9" s="9" customFormat="1" ht="12.95" customHeight="1" x14ac:dyDescent="0.2">
      <c r="A192" s="11" t="s">
        <v>512</v>
      </c>
      <c r="B192" s="5"/>
      <c r="C192" s="5"/>
      <c r="D192" s="5"/>
      <c r="E192" s="5"/>
      <c r="F192" s="5"/>
      <c r="G192" s="5"/>
      <c r="H192" s="5"/>
      <c r="I192" s="5"/>
    </row>
    <row r="193" spans="1:9" s="9" customFormat="1" ht="12.95" customHeight="1" x14ac:dyDescent="0.2">
      <c r="A193" s="11" t="s">
        <v>472</v>
      </c>
      <c r="B193" s="5"/>
      <c r="C193" s="5"/>
      <c r="D193" s="5"/>
      <c r="E193" s="5"/>
      <c r="F193" s="5"/>
      <c r="G193" s="5"/>
      <c r="H193" s="5"/>
      <c r="I193" s="5"/>
    </row>
    <row r="194" spans="1:9" ht="12.95" customHeight="1" x14ac:dyDescent="0.2">
      <c r="A194" s="12" t="s">
        <v>511</v>
      </c>
      <c r="B194" s="3">
        <v>106</v>
      </c>
      <c r="C194" s="3">
        <v>103</v>
      </c>
      <c r="D194" s="3">
        <v>27</v>
      </c>
      <c r="E194" s="3">
        <v>10</v>
      </c>
      <c r="F194" s="3">
        <v>31</v>
      </c>
      <c r="G194" s="3">
        <v>0</v>
      </c>
      <c r="H194" s="3">
        <v>2</v>
      </c>
      <c r="I194" s="3">
        <f>SUM(B194:H194)</f>
        <v>279</v>
      </c>
    </row>
    <row r="195" spans="1:9" ht="12.95" customHeight="1" x14ac:dyDescent="0.2">
      <c r="A195" s="12" t="s">
        <v>510</v>
      </c>
      <c r="B195" s="3">
        <v>195</v>
      </c>
      <c r="C195" s="3">
        <v>41</v>
      </c>
      <c r="D195" s="3">
        <v>4</v>
      </c>
      <c r="E195" s="3">
        <v>5</v>
      </c>
      <c r="F195" s="3">
        <v>67</v>
      </c>
      <c r="G195" s="3">
        <v>0</v>
      </c>
      <c r="H195" s="3">
        <v>3</v>
      </c>
      <c r="I195" s="3">
        <f>SUM(B195:H195)</f>
        <v>315</v>
      </c>
    </row>
    <row r="196" spans="1:9" ht="12.95" customHeight="1" x14ac:dyDescent="0.2">
      <c r="A196" s="12" t="s">
        <v>509</v>
      </c>
      <c r="B196" s="3">
        <v>56</v>
      </c>
      <c r="C196" s="3">
        <v>27</v>
      </c>
      <c r="D196" s="3">
        <v>10</v>
      </c>
      <c r="E196" s="3">
        <v>4</v>
      </c>
      <c r="F196" s="3">
        <v>32</v>
      </c>
      <c r="G196" s="3">
        <v>0</v>
      </c>
      <c r="H196" s="3">
        <v>0</v>
      </c>
      <c r="I196" s="3">
        <f>SUM(B196:H196)</f>
        <v>129</v>
      </c>
    </row>
    <row r="197" spans="1:9" ht="12.95" customHeight="1" x14ac:dyDescent="0.2">
      <c r="A197" s="12" t="s">
        <v>508</v>
      </c>
      <c r="B197" s="3">
        <v>326</v>
      </c>
      <c r="C197" s="3">
        <v>48</v>
      </c>
      <c r="D197" s="3">
        <v>7</v>
      </c>
      <c r="E197" s="3">
        <v>10</v>
      </c>
      <c r="F197" s="3">
        <v>63</v>
      </c>
      <c r="G197" s="3">
        <v>2</v>
      </c>
      <c r="H197" s="3">
        <v>0</v>
      </c>
      <c r="I197" s="3">
        <f>SUM(B197:H197)</f>
        <v>456</v>
      </c>
    </row>
    <row r="198" spans="1:9" ht="12.95" customHeight="1" x14ac:dyDescent="0.2">
      <c r="A198" s="12" t="s">
        <v>507</v>
      </c>
      <c r="B198" s="3">
        <v>48</v>
      </c>
      <c r="C198" s="3">
        <v>49</v>
      </c>
      <c r="D198" s="3">
        <v>12</v>
      </c>
      <c r="E198" s="3">
        <v>7</v>
      </c>
      <c r="F198" s="3">
        <v>21</v>
      </c>
      <c r="G198" s="3">
        <v>0</v>
      </c>
      <c r="H198" s="3">
        <v>0</v>
      </c>
      <c r="I198" s="3">
        <f>SUM(B198:H198)</f>
        <v>137</v>
      </c>
    </row>
    <row r="199" spans="1:9" s="9" customFormat="1" ht="12.95" customHeight="1" x14ac:dyDescent="0.2">
      <c r="A199" s="16" t="s">
        <v>486</v>
      </c>
      <c r="B199" s="4">
        <f>SUM(B194:B198)</f>
        <v>731</v>
      </c>
      <c r="C199" s="4">
        <f t="shared" ref="C199:I199" si="25">SUM(C194:C198)</f>
        <v>268</v>
      </c>
      <c r="D199" s="4">
        <f t="shared" si="25"/>
        <v>60</v>
      </c>
      <c r="E199" s="4">
        <f t="shared" si="25"/>
        <v>36</v>
      </c>
      <c r="F199" s="4">
        <f t="shared" si="25"/>
        <v>214</v>
      </c>
      <c r="G199" s="4">
        <f t="shared" si="25"/>
        <v>2</v>
      </c>
      <c r="H199" s="4">
        <f t="shared" si="25"/>
        <v>5</v>
      </c>
      <c r="I199" s="4">
        <f t="shared" si="25"/>
        <v>1316</v>
      </c>
    </row>
    <row r="200" spans="1:9" s="9" customFormat="1" ht="12.95" customHeight="1" x14ac:dyDescent="0.2">
      <c r="A200" s="11"/>
      <c r="B200" s="5"/>
      <c r="C200" s="5"/>
      <c r="D200" s="5"/>
      <c r="E200" s="5"/>
      <c r="F200" s="5"/>
      <c r="G200" s="5"/>
      <c r="H200" s="5"/>
      <c r="I200" s="5"/>
    </row>
    <row r="201" spans="1:9" s="9" customFormat="1" ht="12.95" customHeight="1" x14ac:dyDescent="0.2">
      <c r="A201" s="11" t="s">
        <v>471</v>
      </c>
      <c r="B201" s="5"/>
      <c r="C201" s="5"/>
      <c r="D201" s="5"/>
      <c r="E201" s="5"/>
      <c r="F201" s="5"/>
      <c r="G201" s="5"/>
      <c r="H201" s="5"/>
      <c r="I201" s="5"/>
    </row>
    <row r="202" spans="1:9" ht="12.95" customHeight="1" x14ac:dyDescent="0.2">
      <c r="A202" s="12" t="s">
        <v>506</v>
      </c>
      <c r="B202" s="3">
        <v>161</v>
      </c>
      <c r="C202" s="3">
        <v>127</v>
      </c>
      <c r="D202" s="3">
        <v>24</v>
      </c>
      <c r="E202" s="3">
        <v>13</v>
      </c>
      <c r="F202" s="3">
        <v>34</v>
      </c>
      <c r="G202" s="3">
        <v>0</v>
      </c>
      <c r="H202" s="3">
        <v>1</v>
      </c>
      <c r="I202" s="3">
        <f>SUM(B202:H202)</f>
        <v>360</v>
      </c>
    </row>
    <row r="203" spans="1:9" ht="12.95" customHeight="1" x14ac:dyDescent="0.2">
      <c r="A203" s="12" t="s">
        <v>505</v>
      </c>
      <c r="B203" s="3">
        <v>85</v>
      </c>
      <c r="C203" s="3">
        <v>77</v>
      </c>
      <c r="D203" s="3">
        <v>23</v>
      </c>
      <c r="E203" s="3">
        <v>5</v>
      </c>
      <c r="F203" s="3">
        <v>23</v>
      </c>
      <c r="G203" s="3">
        <v>1</v>
      </c>
      <c r="H203" s="3">
        <v>0</v>
      </c>
      <c r="I203" s="3">
        <f>SUM(B203:H203)</f>
        <v>214</v>
      </c>
    </row>
    <row r="204" spans="1:9" ht="12.95" customHeight="1" x14ac:dyDescent="0.2">
      <c r="A204" s="12" t="s">
        <v>504</v>
      </c>
      <c r="B204" s="3">
        <v>89</v>
      </c>
      <c r="C204" s="3">
        <v>104</v>
      </c>
      <c r="D204" s="3">
        <v>20</v>
      </c>
      <c r="E204" s="3">
        <v>10</v>
      </c>
      <c r="F204" s="3">
        <v>31</v>
      </c>
      <c r="G204" s="3">
        <v>0</v>
      </c>
      <c r="H204" s="3">
        <v>0</v>
      </c>
      <c r="I204" s="3">
        <f>SUM(B204:H204)</f>
        <v>254</v>
      </c>
    </row>
    <row r="205" spans="1:9" ht="12.95" customHeight="1" x14ac:dyDescent="0.2">
      <c r="A205" s="12" t="s">
        <v>503</v>
      </c>
      <c r="B205" s="3">
        <v>118</v>
      </c>
      <c r="C205" s="3">
        <v>122</v>
      </c>
      <c r="D205" s="3">
        <v>35</v>
      </c>
      <c r="E205" s="3">
        <v>6</v>
      </c>
      <c r="F205" s="3">
        <v>19</v>
      </c>
      <c r="G205" s="3">
        <v>0</v>
      </c>
      <c r="H205" s="3">
        <v>1</v>
      </c>
      <c r="I205" s="3">
        <f>SUM(B205:H205)</f>
        <v>301</v>
      </c>
    </row>
    <row r="206" spans="1:9" ht="12.95" customHeight="1" x14ac:dyDescent="0.2">
      <c r="A206" s="12" t="s">
        <v>502</v>
      </c>
      <c r="B206" s="3">
        <v>139</v>
      </c>
      <c r="C206" s="3">
        <v>158</v>
      </c>
      <c r="D206" s="3">
        <v>29</v>
      </c>
      <c r="E206" s="3">
        <v>20</v>
      </c>
      <c r="F206" s="3">
        <v>37</v>
      </c>
      <c r="G206" s="3">
        <v>1</v>
      </c>
      <c r="H206" s="3">
        <v>3</v>
      </c>
      <c r="I206" s="3">
        <f>SUM(B206:H206)</f>
        <v>387</v>
      </c>
    </row>
    <row r="207" spans="1:9" s="9" customFormat="1" ht="12.95" customHeight="1" x14ac:dyDescent="0.2">
      <c r="A207" s="16" t="s">
        <v>482</v>
      </c>
      <c r="B207" s="4">
        <f>SUM(B202:B206)</f>
        <v>592</v>
      </c>
      <c r="C207" s="4">
        <f t="shared" ref="C207:I207" si="26">SUM(C202:C206)</f>
        <v>588</v>
      </c>
      <c r="D207" s="4">
        <f t="shared" si="26"/>
        <v>131</v>
      </c>
      <c r="E207" s="4">
        <f t="shared" si="26"/>
        <v>54</v>
      </c>
      <c r="F207" s="4">
        <f t="shared" si="26"/>
        <v>144</v>
      </c>
      <c r="G207" s="4">
        <f t="shared" si="26"/>
        <v>2</v>
      </c>
      <c r="H207" s="4">
        <f t="shared" si="26"/>
        <v>5</v>
      </c>
      <c r="I207" s="4">
        <f t="shared" si="26"/>
        <v>1516</v>
      </c>
    </row>
    <row r="208" spans="1:9" s="9" customFormat="1" ht="12.95" customHeight="1" x14ac:dyDescent="0.2">
      <c r="A208" s="11"/>
      <c r="B208" s="5"/>
      <c r="C208" s="5"/>
      <c r="D208" s="5"/>
      <c r="E208" s="5"/>
      <c r="F208" s="5"/>
      <c r="G208" s="5"/>
      <c r="H208" s="5"/>
      <c r="I208" s="5"/>
    </row>
    <row r="209" spans="1:9" s="9" customFormat="1" ht="12.95" customHeight="1" x14ac:dyDescent="0.2">
      <c r="A209" s="11" t="s">
        <v>470</v>
      </c>
      <c r="B209" s="5"/>
      <c r="C209" s="5"/>
      <c r="D209" s="5"/>
      <c r="E209" s="5"/>
      <c r="F209" s="5"/>
      <c r="G209" s="5"/>
      <c r="H209" s="5"/>
      <c r="I209" s="5"/>
    </row>
    <row r="210" spans="1:9" ht="12.95" customHeight="1" x14ac:dyDescent="0.2">
      <c r="A210" s="12" t="s">
        <v>501</v>
      </c>
      <c r="B210" s="3">
        <v>117</v>
      </c>
      <c r="C210" s="3">
        <v>122</v>
      </c>
      <c r="D210" s="3">
        <v>29</v>
      </c>
      <c r="E210" s="3">
        <v>13</v>
      </c>
      <c r="F210" s="3">
        <v>37</v>
      </c>
      <c r="G210" s="3">
        <v>1</v>
      </c>
      <c r="H210" s="3">
        <v>4</v>
      </c>
      <c r="I210" s="3">
        <f>SUM(B210:H210)</f>
        <v>323</v>
      </c>
    </row>
    <row r="211" spans="1:9" ht="12.95" customHeight="1" x14ac:dyDescent="0.2">
      <c r="A211" s="12" t="s">
        <v>500</v>
      </c>
      <c r="B211" s="3">
        <v>195</v>
      </c>
      <c r="C211" s="3">
        <v>199</v>
      </c>
      <c r="D211" s="3">
        <v>46</v>
      </c>
      <c r="E211" s="3">
        <v>17</v>
      </c>
      <c r="F211" s="3">
        <v>46</v>
      </c>
      <c r="G211" s="3">
        <v>0</v>
      </c>
      <c r="H211" s="3">
        <v>3</v>
      </c>
      <c r="I211" s="3">
        <f>SUM(B211:H211)</f>
        <v>506</v>
      </c>
    </row>
    <row r="212" spans="1:9" ht="12.95" customHeight="1" x14ac:dyDescent="0.2">
      <c r="A212" s="12" t="s">
        <v>499</v>
      </c>
      <c r="B212" s="3">
        <v>150</v>
      </c>
      <c r="C212" s="3">
        <v>164</v>
      </c>
      <c r="D212" s="3">
        <v>50</v>
      </c>
      <c r="E212" s="3">
        <v>23</v>
      </c>
      <c r="F212" s="3">
        <v>21</v>
      </c>
      <c r="G212" s="3">
        <v>0</v>
      </c>
      <c r="H212" s="3">
        <v>1</v>
      </c>
      <c r="I212" s="3">
        <f>SUM(B212:H212)</f>
        <v>409</v>
      </c>
    </row>
    <row r="213" spans="1:9" ht="12.95" customHeight="1" x14ac:dyDescent="0.2">
      <c r="A213" s="12" t="s">
        <v>498</v>
      </c>
      <c r="B213" s="3">
        <v>224</v>
      </c>
      <c r="C213" s="3">
        <v>196</v>
      </c>
      <c r="D213" s="3">
        <v>37</v>
      </c>
      <c r="E213" s="3">
        <v>22</v>
      </c>
      <c r="F213" s="3">
        <v>45</v>
      </c>
      <c r="G213" s="3">
        <v>0</v>
      </c>
      <c r="H213" s="3">
        <v>0</v>
      </c>
      <c r="I213" s="3">
        <f>SUM(B213:H213)</f>
        <v>524</v>
      </c>
    </row>
    <row r="214" spans="1:9" ht="12.95" customHeight="1" x14ac:dyDescent="0.2">
      <c r="A214" s="12" t="s">
        <v>497</v>
      </c>
      <c r="B214" s="3">
        <v>85</v>
      </c>
      <c r="C214" s="3">
        <v>112</v>
      </c>
      <c r="D214" s="3">
        <v>12</v>
      </c>
      <c r="E214" s="3">
        <v>5</v>
      </c>
      <c r="F214" s="3">
        <v>28</v>
      </c>
      <c r="G214" s="3">
        <v>2</v>
      </c>
      <c r="H214" s="3">
        <v>0</v>
      </c>
      <c r="I214" s="3">
        <f>SUM(B214:H214)</f>
        <v>244</v>
      </c>
    </row>
    <row r="215" spans="1:9" s="9" customFormat="1" ht="12.95" customHeight="1" x14ac:dyDescent="0.2">
      <c r="A215" s="16" t="s">
        <v>478</v>
      </c>
      <c r="B215" s="4">
        <f t="shared" ref="B215:I215" si="27">SUM(B210:B214)</f>
        <v>771</v>
      </c>
      <c r="C215" s="4">
        <f t="shared" si="27"/>
        <v>793</v>
      </c>
      <c r="D215" s="4">
        <f t="shared" si="27"/>
        <v>174</v>
      </c>
      <c r="E215" s="4">
        <f t="shared" si="27"/>
        <v>80</v>
      </c>
      <c r="F215" s="4">
        <f t="shared" si="27"/>
        <v>177</v>
      </c>
      <c r="G215" s="4">
        <f t="shared" si="27"/>
        <v>3</v>
      </c>
      <c r="H215" s="4">
        <f t="shared" si="27"/>
        <v>8</v>
      </c>
      <c r="I215" s="4">
        <f t="shared" si="27"/>
        <v>2006</v>
      </c>
    </row>
    <row r="216" spans="1:9" s="9" customFormat="1" ht="12.95" customHeight="1" x14ac:dyDescent="0.2">
      <c r="A216" s="11"/>
      <c r="B216" s="5"/>
      <c r="C216" s="5"/>
      <c r="D216" s="5"/>
      <c r="E216" s="5"/>
      <c r="F216" s="5"/>
      <c r="G216" s="5"/>
      <c r="H216" s="5"/>
      <c r="I216" s="5"/>
    </row>
    <row r="217" spans="1:9" s="9" customFormat="1" ht="12.95" customHeight="1" x14ac:dyDescent="0.2">
      <c r="A217" s="11" t="s">
        <v>469</v>
      </c>
      <c r="B217" s="5"/>
      <c r="C217" s="5"/>
      <c r="D217" s="5"/>
      <c r="E217" s="5"/>
      <c r="F217" s="5"/>
      <c r="G217" s="5"/>
      <c r="H217" s="5"/>
      <c r="I217" s="5"/>
    </row>
    <row r="218" spans="1:9" ht="12.95" customHeight="1" x14ac:dyDescent="0.2">
      <c r="A218" s="12" t="s">
        <v>496</v>
      </c>
      <c r="B218" s="3">
        <v>168</v>
      </c>
      <c r="C218" s="3">
        <v>247</v>
      </c>
      <c r="D218" s="3">
        <v>56</v>
      </c>
      <c r="E218" s="3">
        <v>9</v>
      </c>
      <c r="F218" s="3">
        <v>41</v>
      </c>
      <c r="G218" s="3">
        <v>0</v>
      </c>
      <c r="H218" s="3">
        <v>0</v>
      </c>
      <c r="I218" s="3">
        <f>SUM(B218:H218)</f>
        <v>521</v>
      </c>
    </row>
    <row r="219" spans="1:9" ht="12.95" customHeight="1" x14ac:dyDescent="0.2">
      <c r="A219" s="12" t="s">
        <v>495</v>
      </c>
      <c r="B219" s="3">
        <v>147</v>
      </c>
      <c r="C219" s="3">
        <v>206</v>
      </c>
      <c r="D219" s="3">
        <v>45</v>
      </c>
      <c r="E219" s="3">
        <v>8</v>
      </c>
      <c r="F219" s="3">
        <v>49</v>
      </c>
      <c r="G219" s="3">
        <v>0</v>
      </c>
      <c r="H219" s="3">
        <v>0</v>
      </c>
      <c r="I219" s="3">
        <f>SUM(B219:H219)</f>
        <v>455</v>
      </c>
    </row>
    <row r="220" spans="1:9" ht="12.95" customHeight="1" x14ac:dyDescent="0.2">
      <c r="A220" s="12" t="s">
        <v>494</v>
      </c>
      <c r="B220" s="3">
        <v>118</v>
      </c>
      <c r="C220" s="3">
        <v>156</v>
      </c>
      <c r="D220" s="3">
        <v>31</v>
      </c>
      <c r="E220" s="3">
        <v>8</v>
      </c>
      <c r="F220" s="3">
        <v>32</v>
      </c>
      <c r="G220" s="3">
        <v>0</v>
      </c>
      <c r="H220" s="3">
        <v>0</v>
      </c>
      <c r="I220" s="3">
        <f>SUM(B220:H220)</f>
        <v>345</v>
      </c>
    </row>
    <row r="221" spans="1:9" ht="12.95" customHeight="1" x14ac:dyDescent="0.2">
      <c r="A221" s="12" t="s">
        <v>493</v>
      </c>
      <c r="B221" s="3">
        <v>127</v>
      </c>
      <c r="C221" s="3">
        <v>182</v>
      </c>
      <c r="D221" s="3">
        <v>35</v>
      </c>
      <c r="E221" s="3">
        <v>10</v>
      </c>
      <c r="F221" s="3">
        <v>46</v>
      </c>
      <c r="G221" s="3">
        <v>0</v>
      </c>
      <c r="H221" s="3">
        <v>0</v>
      </c>
      <c r="I221" s="3">
        <f>SUM(B221:H221)</f>
        <v>400</v>
      </c>
    </row>
    <row r="222" spans="1:9" ht="12.95" customHeight="1" x14ac:dyDescent="0.2">
      <c r="A222" s="12" t="s">
        <v>492</v>
      </c>
      <c r="B222" s="3">
        <v>164</v>
      </c>
      <c r="C222" s="3">
        <v>205</v>
      </c>
      <c r="D222" s="3">
        <v>52</v>
      </c>
      <c r="E222" s="3">
        <v>11</v>
      </c>
      <c r="F222" s="3">
        <v>32</v>
      </c>
      <c r="G222" s="3">
        <v>0</v>
      </c>
      <c r="H222" s="3">
        <v>0</v>
      </c>
      <c r="I222" s="3">
        <f>SUM(B222:H222)</f>
        <v>464</v>
      </c>
    </row>
    <row r="223" spans="1:9" s="9" customFormat="1" ht="12.95" customHeight="1" x14ac:dyDescent="0.2">
      <c r="A223" s="16" t="s">
        <v>474</v>
      </c>
      <c r="B223" s="4">
        <f t="shared" ref="B223:I223" si="28">SUM(B218:B222)</f>
        <v>724</v>
      </c>
      <c r="C223" s="4">
        <f t="shared" si="28"/>
        <v>996</v>
      </c>
      <c r="D223" s="4">
        <f t="shared" si="28"/>
        <v>219</v>
      </c>
      <c r="E223" s="4">
        <f t="shared" si="28"/>
        <v>46</v>
      </c>
      <c r="F223" s="4">
        <f t="shared" si="28"/>
        <v>200</v>
      </c>
      <c r="G223" s="4">
        <f t="shared" si="28"/>
        <v>0</v>
      </c>
      <c r="H223" s="4">
        <f t="shared" si="28"/>
        <v>0</v>
      </c>
      <c r="I223" s="4">
        <f t="shared" si="28"/>
        <v>2185</v>
      </c>
    </row>
    <row r="224" spans="1:9" s="9" customFormat="1" ht="12.95" customHeight="1" x14ac:dyDescent="0.2">
      <c r="A224" s="11"/>
      <c r="B224" s="5"/>
      <c r="C224" s="5"/>
      <c r="D224" s="5"/>
      <c r="E224" s="5"/>
      <c r="F224" s="5"/>
      <c r="G224" s="5"/>
      <c r="H224" s="5"/>
      <c r="I224" s="5"/>
    </row>
    <row r="225" spans="1:9" s="9" customFormat="1" ht="12.95" customHeight="1" x14ac:dyDescent="0.2">
      <c r="A225" s="11" t="s">
        <v>491</v>
      </c>
      <c r="B225" s="5"/>
      <c r="C225" s="5"/>
      <c r="D225" s="5"/>
      <c r="E225" s="5"/>
      <c r="F225" s="5"/>
      <c r="G225" s="5"/>
      <c r="H225" s="5"/>
      <c r="I225" s="5"/>
    </row>
    <row r="226" spans="1:9" s="9" customFormat="1" ht="12.95" customHeight="1" x14ac:dyDescent="0.2">
      <c r="A226" s="16" t="s">
        <v>472</v>
      </c>
      <c r="B226" s="4">
        <f>B199</f>
        <v>731</v>
      </c>
      <c r="C226" s="4">
        <f t="shared" ref="C226:I226" si="29">C199</f>
        <v>268</v>
      </c>
      <c r="D226" s="4">
        <f t="shared" si="29"/>
        <v>60</v>
      </c>
      <c r="E226" s="4">
        <f t="shared" si="29"/>
        <v>36</v>
      </c>
      <c r="F226" s="4">
        <f t="shared" si="29"/>
        <v>214</v>
      </c>
      <c r="G226" s="4">
        <f t="shared" si="29"/>
        <v>2</v>
      </c>
      <c r="H226" s="4">
        <f t="shared" si="29"/>
        <v>5</v>
      </c>
      <c r="I226" s="4">
        <f t="shared" si="29"/>
        <v>1316</v>
      </c>
    </row>
    <row r="227" spans="1:9" s="9" customFormat="1" ht="12.95" customHeight="1" x14ac:dyDescent="0.2">
      <c r="A227" s="16" t="s">
        <v>471</v>
      </c>
      <c r="B227" s="4">
        <f>B207</f>
        <v>592</v>
      </c>
      <c r="C227" s="4">
        <f t="shared" ref="C227:I227" si="30">C207</f>
        <v>588</v>
      </c>
      <c r="D227" s="4">
        <f t="shared" si="30"/>
        <v>131</v>
      </c>
      <c r="E227" s="4">
        <f t="shared" si="30"/>
        <v>54</v>
      </c>
      <c r="F227" s="4">
        <f t="shared" si="30"/>
        <v>144</v>
      </c>
      <c r="G227" s="4">
        <f t="shared" si="30"/>
        <v>2</v>
      </c>
      <c r="H227" s="4">
        <f t="shared" si="30"/>
        <v>5</v>
      </c>
      <c r="I227" s="4">
        <f t="shared" si="30"/>
        <v>1516</v>
      </c>
    </row>
    <row r="228" spans="1:9" s="9" customFormat="1" ht="12.95" customHeight="1" x14ac:dyDescent="0.2">
      <c r="A228" s="16" t="s">
        <v>470</v>
      </c>
      <c r="B228" s="4">
        <f>B215</f>
        <v>771</v>
      </c>
      <c r="C228" s="4">
        <f t="shared" ref="C228:I228" si="31">C215</f>
        <v>793</v>
      </c>
      <c r="D228" s="4">
        <f t="shared" si="31"/>
        <v>174</v>
      </c>
      <c r="E228" s="4">
        <f t="shared" si="31"/>
        <v>80</v>
      </c>
      <c r="F228" s="4">
        <f t="shared" si="31"/>
        <v>177</v>
      </c>
      <c r="G228" s="4">
        <f t="shared" si="31"/>
        <v>3</v>
      </c>
      <c r="H228" s="4">
        <f t="shared" si="31"/>
        <v>8</v>
      </c>
      <c r="I228" s="4">
        <f t="shared" si="31"/>
        <v>2006</v>
      </c>
    </row>
    <row r="229" spans="1:9" s="9" customFormat="1" ht="12.95" customHeight="1" x14ac:dyDescent="0.2">
      <c r="A229" s="16" t="s">
        <v>469</v>
      </c>
      <c r="B229" s="4">
        <f>B223</f>
        <v>724</v>
      </c>
      <c r="C229" s="4">
        <f t="shared" ref="C229:I229" si="32">C223</f>
        <v>996</v>
      </c>
      <c r="D229" s="4">
        <f t="shared" si="32"/>
        <v>219</v>
      </c>
      <c r="E229" s="4">
        <f t="shared" si="32"/>
        <v>46</v>
      </c>
      <c r="F229" s="4">
        <f t="shared" si="32"/>
        <v>200</v>
      </c>
      <c r="G229" s="4">
        <f t="shared" si="32"/>
        <v>0</v>
      </c>
      <c r="H229" s="4">
        <f t="shared" si="32"/>
        <v>0</v>
      </c>
      <c r="I229" s="4">
        <f t="shared" si="32"/>
        <v>2185</v>
      </c>
    </row>
    <row r="230" spans="1:9" s="9" customFormat="1" ht="12.95" customHeight="1" x14ac:dyDescent="0.2">
      <c r="A230" s="11"/>
      <c r="B230" s="5"/>
      <c r="C230" s="5"/>
      <c r="D230" s="5"/>
      <c r="E230" s="5"/>
      <c r="F230" s="5"/>
      <c r="G230" s="5"/>
      <c r="H230" s="5"/>
      <c r="I230" s="5"/>
    </row>
    <row r="231" spans="1:9" s="9" customFormat="1" ht="12.95" customHeight="1" x14ac:dyDescent="0.2">
      <c r="A231" s="16" t="s">
        <v>490</v>
      </c>
      <c r="B231" s="4">
        <f>SUM(B226:B229)</f>
        <v>2818</v>
      </c>
      <c r="C231" s="4">
        <f t="shared" ref="C231:I231" si="33">SUM(C226:C229)</f>
        <v>2645</v>
      </c>
      <c r="D231" s="4">
        <f t="shared" si="33"/>
        <v>584</v>
      </c>
      <c r="E231" s="4">
        <f t="shared" si="33"/>
        <v>216</v>
      </c>
      <c r="F231" s="4">
        <f t="shared" si="33"/>
        <v>735</v>
      </c>
      <c r="G231" s="4">
        <f t="shared" si="33"/>
        <v>7</v>
      </c>
      <c r="H231" s="4">
        <f t="shared" si="33"/>
        <v>18</v>
      </c>
      <c r="I231" s="4">
        <f t="shared" si="33"/>
        <v>7023</v>
      </c>
    </row>
    <row r="232" spans="1:9" s="9" customFormat="1" ht="12.95" customHeight="1" x14ac:dyDescent="0.2">
      <c r="A232" s="11"/>
      <c r="B232" s="5"/>
      <c r="C232" s="5"/>
      <c r="D232" s="5"/>
      <c r="E232" s="5"/>
      <c r="F232" s="5"/>
      <c r="G232" s="5"/>
      <c r="H232" s="5"/>
      <c r="I232" s="5"/>
    </row>
    <row r="233" spans="1:9" s="9" customFormat="1" ht="12.95" customHeight="1" x14ac:dyDescent="0.2">
      <c r="A233" s="11" t="s">
        <v>21</v>
      </c>
      <c r="B233" s="5"/>
      <c r="C233" s="5"/>
      <c r="D233" s="5"/>
      <c r="E233" s="5"/>
      <c r="F233" s="5"/>
      <c r="G233" s="5"/>
      <c r="H233" s="5"/>
      <c r="I233" s="5"/>
    </row>
    <row r="234" spans="1:9" ht="12.95" customHeight="1" x14ac:dyDescent="0.2">
      <c r="A234" s="12" t="s">
        <v>375</v>
      </c>
      <c r="B234" s="3">
        <v>393</v>
      </c>
      <c r="C234" s="3">
        <v>488</v>
      </c>
      <c r="D234" s="3">
        <v>72</v>
      </c>
      <c r="E234" s="3">
        <v>31</v>
      </c>
      <c r="F234" s="3">
        <v>86</v>
      </c>
      <c r="G234" s="3">
        <v>0</v>
      </c>
      <c r="H234" s="3">
        <v>0</v>
      </c>
      <c r="I234" s="3">
        <f t="shared" ref="I234:I265" si="34">SUM(B234:H234)</f>
        <v>1070</v>
      </c>
    </row>
    <row r="235" spans="1:9" ht="12.95" customHeight="1" x14ac:dyDescent="0.2">
      <c r="A235" s="12" t="s">
        <v>374</v>
      </c>
      <c r="B235" s="3">
        <v>228</v>
      </c>
      <c r="C235" s="3">
        <v>249</v>
      </c>
      <c r="D235" s="3">
        <v>30</v>
      </c>
      <c r="E235" s="3">
        <v>15</v>
      </c>
      <c r="F235" s="3">
        <v>52</v>
      </c>
      <c r="G235" s="3">
        <v>0</v>
      </c>
      <c r="H235" s="3">
        <v>0</v>
      </c>
      <c r="I235" s="3">
        <f t="shared" si="34"/>
        <v>574</v>
      </c>
    </row>
    <row r="236" spans="1:9" ht="12.95" customHeight="1" x14ac:dyDescent="0.2">
      <c r="A236" s="12" t="s">
        <v>373</v>
      </c>
      <c r="B236" s="3">
        <v>257</v>
      </c>
      <c r="C236" s="3">
        <v>336</v>
      </c>
      <c r="D236" s="3">
        <v>56</v>
      </c>
      <c r="E236" s="3">
        <v>28</v>
      </c>
      <c r="F236" s="3">
        <v>69</v>
      </c>
      <c r="G236" s="3">
        <v>0</v>
      </c>
      <c r="H236" s="3">
        <v>1</v>
      </c>
      <c r="I236" s="3">
        <f t="shared" si="34"/>
        <v>747</v>
      </c>
    </row>
    <row r="237" spans="1:9" ht="12.95" customHeight="1" x14ac:dyDescent="0.2">
      <c r="A237" s="12" t="s">
        <v>372</v>
      </c>
      <c r="B237" s="3">
        <v>265</v>
      </c>
      <c r="C237" s="3">
        <v>272</v>
      </c>
      <c r="D237" s="3">
        <v>47</v>
      </c>
      <c r="E237" s="3">
        <v>20</v>
      </c>
      <c r="F237" s="3">
        <v>59</v>
      </c>
      <c r="G237" s="3">
        <v>0</v>
      </c>
      <c r="H237" s="3">
        <v>0</v>
      </c>
      <c r="I237" s="3">
        <f t="shared" si="34"/>
        <v>663</v>
      </c>
    </row>
    <row r="238" spans="1:9" ht="12.95" customHeight="1" x14ac:dyDescent="0.2">
      <c r="A238" s="12" t="s">
        <v>371</v>
      </c>
      <c r="B238" s="3">
        <v>196</v>
      </c>
      <c r="C238" s="3">
        <v>172</v>
      </c>
      <c r="D238" s="3">
        <v>18</v>
      </c>
      <c r="E238" s="3">
        <v>16</v>
      </c>
      <c r="F238" s="3">
        <v>29</v>
      </c>
      <c r="G238" s="3">
        <v>0</v>
      </c>
      <c r="H238" s="3">
        <v>6</v>
      </c>
      <c r="I238" s="3">
        <f t="shared" si="34"/>
        <v>437</v>
      </c>
    </row>
    <row r="239" spans="1:9" ht="12.95" customHeight="1" x14ac:dyDescent="0.2">
      <c r="A239" s="12" t="s">
        <v>370</v>
      </c>
      <c r="B239" s="3">
        <v>256</v>
      </c>
      <c r="C239" s="3">
        <v>252</v>
      </c>
      <c r="D239" s="3">
        <v>44</v>
      </c>
      <c r="E239" s="3">
        <v>18</v>
      </c>
      <c r="F239" s="3">
        <v>39</v>
      </c>
      <c r="G239" s="3">
        <v>1</v>
      </c>
      <c r="H239" s="3">
        <v>2</v>
      </c>
      <c r="I239" s="3">
        <f t="shared" si="34"/>
        <v>612</v>
      </c>
    </row>
    <row r="240" spans="1:9" ht="12.95" customHeight="1" x14ac:dyDescent="0.2">
      <c r="A240" s="12" t="s">
        <v>369</v>
      </c>
      <c r="B240" s="3">
        <v>393</v>
      </c>
      <c r="C240" s="3">
        <v>475</v>
      </c>
      <c r="D240" s="3">
        <v>67</v>
      </c>
      <c r="E240" s="3">
        <v>45</v>
      </c>
      <c r="F240" s="3">
        <v>88</v>
      </c>
      <c r="G240" s="3">
        <v>0</v>
      </c>
      <c r="H240" s="3">
        <v>0</v>
      </c>
      <c r="I240" s="3">
        <f t="shared" si="34"/>
        <v>1068</v>
      </c>
    </row>
    <row r="241" spans="1:9" ht="12.95" customHeight="1" x14ac:dyDescent="0.2">
      <c r="A241" s="12" t="s">
        <v>368</v>
      </c>
      <c r="B241" s="3">
        <v>59</v>
      </c>
      <c r="C241" s="3">
        <v>57</v>
      </c>
      <c r="D241" s="3">
        <v>8</v>
      </c>
      <c r="E241" s="3">
        <v>4</v>
      </c>
      <c r="F241" s="3">
        <v>11</v>
      </c>
      <c r="G241" s="3">
        <v>0</v>
      </c>
      <c r="H241" s="3">
        <v>1</v>
      </c>
      <c r="I241" s="3">
        <f t="shared" si="34"/>
        <v>140</v>
      </c>
    </row>
    <row r="242" spans="1:9" ht="12.95" customHeight="1" x14ac:dyDescent="0.2">
      <c r="A242" s="12" t="s">
        <v>367</v>
      </c>
      <c r="B242" s="3">
        <v>185</v>
      </c>
      <c r="C242" s="3">
        <v>189</v>
      </c>
      <c r="D242" s="3">
        <v>39</v>
      </c>
      <c r="E242" s="3">
        <v>15</v>
      </c>
      <c r="F242" s="3">
        <v>27</v>
      </c>
      <c r="G242" s="3">
        <v>0</v>
      </c>
      <c r="H242" s="3">
        <v>1</v>
      </c>
      <c r="I242" s="3">
        <f t="shared" si="34"/>
        <v>456</v>
      </c>
    </row>
    <row r="243" spans="1:9" ht="12.95" customHeight="1" x14ac:dyDescent="0.2">
      <c r="A243" s="12" t="s">
        <v>366</v>
      </c>
      <c r="B243" s="3">
        <v>265</v>
      </c>
      <c r="C243" s="3">
        <v>365</v>
      </c>
      <c r="D243" s="3">
        <v>56</v>
      </c>
      <c r="E243" s="3">
        <v>29</v>
      </c>
      <c r="F243" s="3">
        <v>49</v>
      </c>
      <c r="G243" s="3">
        <v>0</v>
      </c>
      <c r="H243" s="3">
        <v>0</v>
      </c>
      <c r="I243" s="3">
        <f t="shared" si="34"/>
        <v>764</v>
      </c>
    </row>
    <row r="244" spans="1:9" ht="12.95" customHeight="1" x14ac:dyDescent="0.2">
      <c r="A244" s="12" t="s">
        <v>365</v>
      </c>
      <c r="B244" s="3">
        <v>332</v>
      </c>
      <c r="C244" s="3">
        <v>372</v>
      </c>
      <c r="D244" s="3">
        <v>80</v>
      </c>
      <c r="E244" s="3">
        <v>25</v>
      </c>
      <c r="F244" s="3">
        <v>55</v>
      </c>
      <c r="G244" s="3">
        <v>0</v>
      </c>
      <c r="H244" s="3">
        <v>2</v>
      </c>
      <c r="I244" s="3">
        <f t="shared" si="34"/>
        <v>866</v>
      </c>
    </row>
    <row r="245" spans="1:9" ht="12.95" customHeight="1" x14ac:dyDescent="0.2">
      <c r="A245" s="12" t="s">
        <v>364</v>
      </c>
      <c r="B245" s="3">
        <v>216</v>
      </c>
      <c r="C245" s="3">
        <v>177</v>
      </c>
      <c r="D245" s="3">
        <v>24</v>
      </c>
      <c r="E245" s="3">
        <v>22</v>
      </c>
      <c r="F245" s="3">
        <v>37</v>
      </c>
      <c r="G245" s="3">
        <v>0</v>
      </c>
      <c r="H245" s="3">
        <v>0</v>
      </c>
      <c r="I245" s="3">
        <f t="shared" si="34"/>
        <v>476</v>
      </c>
    </row>
    <row r="246" spans="1:9" ht="12.95" customHeight="1" x14ac:dyDescent="0.2">
      <c r="A246" s="12" t="s">
        <v>363</v>
      </c>
      <c r="B246" s="3">
        <v>446</v>
      </c>
      <c r="C246" s="3">
        <v>385</v>
      </c>
      <c r="D246" s="3">
        <v>105</v>
      </c>
      <c r="E246" s="3">
        <v>66</v>
      </c>
      <c r="F246" s="3">
        <v>91</v>
      </c>
      <c r="G246" s="3">
        <v>0</v>
      </c>
      <c r="H246" s="3">
        <v>1</v>
      </c>
      <c r="I246" s="3">
        <f t="shared" si="34"/>
        <v>1094</v>
      </c>
    </row>
    <row r="247" spans="1:9" ht="12.95" customHeight="1" x14ac:dyDescent="0.2">
      <c r="A247" s="12" t="s">
        <v>362</v>
      </c>
      <c r="B247" s="3">
        <v>556</v>
      </c>
      <c r="C247" s="3">
        <v>382</v>
      </c>
      <c r="D247" s="3">
        <v>83</v>
      </c>
      <c r="E247" s="3">
        <v>51</v>
      </c>
      <c r="F247" s="3">
        <v>73</v>
      </c>
      <c r="G247" s="3">
        <v>0</v>
      </c>
      <c r="H247" s="3">
        <v>1</v>
      </c>
      <c r="I247" s="3">
        <f t="shared" si="34"/>
        <v>1146</v>
      </c>
    </row>
    <row r="248" spans="1:9" ht="12.95" customHeight="1" x14ac:dyDescent="0.2">
      <c r="A248" s="12" t="s">
        <v>361</v>
      </c>
      <c r="B248" s="3">
        <v>609</v>
      </c>
      <c r="C248" s="3">
        <v>148</v>
      </c>
      <c r="D248" s="3">
        <v>29</v>
      </c>
      <c r="E248" s="3">
        <v>38</v>
      </c>
      <c r="F248" s="3">
        <v>40</v>
      </c>
      <c r="G248" s="3">
        <v>0</v>
      </c>
      <c r="H248" s="3">
        <v>1</v>
      </c>
      <c r="I248" s="3">
        <f t="shared" si="34"/>
        <v>865</v>
      </c>
    </row>
    <row r="249" spans="1:9" ht="12.95" customHeight="1" x14ac:dyDescent="0.2">
      <c r="A249" s="12" t="s">
        <v>360</v>
      </c>
      <c r="B249" s="3">
        <v>617</v>
      </c>
      <c r="C249" s="3">
        <v>116</v>
      </c>
      <c r="D249" s="3">
        <v>23</v>
      </c>
      <c r="E249" s="3">
        <v>38</v>
      </c>
      <c r="F249" s="3">
        <v>36</v>
      </c>
      <c r="G249" s="3">
        <v>1</v>
      </c>
      <c r="H249" s="3">
        <v>1</v>
      </c>
      <c r="I249" s="3">
        <f t="shared" si="34"/>
        <v>832</v>
      </c>
    </row>
    <row r="250" spans="1:9" ht="12.95" customHeight="1" x14ac:dyDescent="0.2">
      <c r="A250" s="12" t="s">
        <v>359</v>
      </c>
      <c r="B250" s="3">
        <v>1</v>
      </c>
      <c r="C250" s="3">
        <v>12</v>
      </c>
      <c r="D250" s="3">
        <v>1</v>
      </c>
      <c r="E250" s="3">
        <v>0</v>
      </c>
      <c r="F250" s="3">
        <v>4</v>
      </c>
      <c r="G250" s="3">
        <v>0</v>
      </c>
      <c r="H250" s="3">
        <v>0</v>
      </c>
      <c r="I250" s="3">
        <f t="shared" si="34"/>
        <v>18</v>
      </c>
    </row>
    <row r="251" spans="1:9" ht="12.95" customHeight="1" x14ac:dyDescent="0.2">
      <c r="A251" s="12" t="s">
        <v>358</v>
      </c>
      <c r="B251" s="3">
        <v>461</v>
      </c>
      <c r="C251" s="3">
        <v>507</v>
      </c>
      <c r="D251" s="3">
        <v>86</v>
      </c>
      <c r="E251" s="3">
        <v>40</v>
      </c>
      <c r="F251" s="3">
        <v>96</v>
      </c>
      <c r="G251" s="3">
        <v>0</v>
      </c>
      <c r="H251" s="3">
        <v>0</v>
      </c>
      <c r="I251" s="3">
        <f t="shared" si="34"/>
        <v>1190</v>
      </c>
    </row>
    <row r="252" spans="1:9" ht="12.95" customHeight="1" x14ac:dyDescent="0.2">
      <c r="A252" s="12" t="s">
        <v>357</v>
      </c>
      <c r="B252" s="3">
        <v>372</v>
      </c>
      <c r="C252" s="3">
        <v>490</v>
      </c>
      <c r="D252" s="3">
        <v>53</v>
      </c>
      <c r="E252" s="3">
        <v>32</v>
      </c>
      <c r="F252" s="3">
        <v>81</v>
      </c>
      <c r="G252" s="3">
        <v>0</v>
      </c>
      <c r="H252" s="3">
        <v>2</v>
      </c>
      <c r="I252" s="3">
        <f t="shared" si="34"/>
        <v>1030</v>
      </c>
    </row>
    <row r="253" spans="1:9" ht="12.95" customHeight="1" x14ac:dyDescent="0.2">
      <c r="A253" s="12" t="s">
        <v>356</v>
      </c>
      <c r="B253" s="3">
        <v>319</v>
      </c>
      <c r="C253" s="3">
        <v>489</v>
      </c>
      <c r="D253" s="3">
        <v>88</v>
      </c>
      <c r="E253" s="3">
        <v>27</v>
      </c>
      <c r="F253" s="3">
        <v>80</v>
      </c>
      <c r="G253" s="3">
        <v>0</v>
      </c>
      <c r="H253" s="3">
        <v>0</v>
      </c>
      <c r="I253" s="3">
        <f t="shared" si="34"/>
        <v>1003</v>
      </c>
    </row>
    <row r="254" spans="1:9" ht="12.95" customHeight="1" x14ac:dyDescent="0.2">
      <c r="A254" s="12" t="s">
        <v>355</v>
      </c>
      <c r="B254" s="3">
        <v>505</v>
      </c>
      <c r="C254" s="3">
        <v>310</v>
      </c>
      <c r="D254" s="3">
        <v>59</v>
      </c>
      <c r="E254" s="3">
        <v>44</v>
      </c>
      <c r="F254" s="3">
        <v>65</v>
      </c>
      <c r="G254" s="3">
        <v>0</v>
      </c>
      <c r="H254" s="3">
        <v>3</v>
      </c>
      <c r="I254" s="3">
        <f t="shared" si="34"/>
        <v>986</v>
      </c>
    </row>
    <row r="255" spans="1:9" ht="12.95" customHeight="1" x14ac:dyDescent="0.2">
      <c r="A255" s="12" t="s">
        <v>354</v>
      </c>
      <c r="B255" s="3">
        <v>195</v>
      </c>
      <c r="C255" s="3">
        <v>129</v>
      </c>
      <c r="D255" s="3">
        <v>17</v>
      </c>
      <c r="E255" s="3">
        <v>14</v>
      </c>
      <c r="F255" s="3">
        <v>25</v>
      </c>
      <c r="G255" s="3">
        <v>0</v>
      </c>
      <c r="H255" s="3">
        <v>0</v>
      </c>
      <c r="I255" s="3">
        <f t="shared" si="34"/>
        <v>380</v>
      </c>
    </row>
    <row r="256" spans="1:9" ht="12.95" customHeight="1" x14ac:dyDescent="0.2">
      <c r="A256" s="12" t="s">
        <v>353</v>
      </c>
      <c r="B256" s="3">
        <v>329</v>
      </c>
      <c r="C256" s="3">
        <v>317</v>
      </c>
      <c r="D256" s="3">
        <v>58</v>
      </c>
      <c r="E256" s="3">
        <v>32</v>
      </c>
      <c r="F256" s="3">
        <v>69</v>
      </c>
      <c r="G256" s="3">
        <v>2</v>
      </c>
      <c r="H256" s="3">
        <v>0</v>
      </c>
      <c r="I256" s="3">
        <f t="shared" si="34"/>
        <v>807</v>
      </c>
    </row>
    <row r="257" spans="1:9" ht="12.95" customHeight="1" x14ac:dyDescent="0.2">
      <c r="A257" s="12" t="s">
        <v>352</v>
      </c>
      <c r="B257" s="3">
        <v>256</v>
      </c>
      <c r="C257" s="3">
        <v>233</v>
      </c>
      <c r="D257" s="3">
        <v>38</v>
      </c>
      <c r="E257" s="3">
        <v>22</v>
      </c>
      <c r="F257" s="3">
        <v>51</v>
      </c>
      <c r="G257" s="3">
        <v>0</v>
      </c>
      <c r="H257" s="3">
        <v>1</v>
      </c>
      <c r="I257" s="3">
        <f t="shared" si="34"/>
        <v>601</v>
      </c>
    </row>
    <row r="258" spans="1:9" ht="12.95" customHeight="1" x14ac:dyDescent="0.2">
      <c r="A258" s="12" t="s">
        <v>351</v>
      </c>
      <c r="B258" s="3">
        <v>332</v>
      </c>
      <c r="C258" s="3">
        <v>351</v>
      </c>
      <c r="D258" s="3">
        <v>52</v>
      </c>
      <c r="E258" s="3">
        <v>39</v>
      </c>
      <c r="F258" s="3">
        <v>72</v>
      </c>
      <c r="G258" s="3">
        <v>0</v>
      </c>
      <c r="H258" s="3">
        <v>0</v>
      </c>
      <c r="I258" s="3">
        <f t="shared" si="34"/>
        <v>846</v>
      </c>
    </row>
    <row r="259" spans="1:9" ht="12.95" customHeight="1" x14ac:dyDescent="0.2">
      <c r="A259" s="12" t="s">
        <v>350</v>
      </c>
      <c r="B259" s="3">
        <v>399</v>
      </c>
      <c r="C259" s="3">
        <v>242</v>
      </c>
      <c r="D259" s="3">
        <v>35</v>
      </c>
      <c r="E259" s="3">
        <v>34</v>
      </c>
      <c r="F259" s="3">
        <v>58</v>
      </c>
      <c r="G259" s="3">
        <v>1</v>
      </c>
      <c r="H259" s="3">
        <v>0</v>
      </c>
      <c r="I259" s="3">
        <f t="shared" si="34"/>
        <v>769</v>
      </c>
    </row>
    <row r="260" spans="1:9" ht="12.95" customHeight="1" x14ac:dyDescent="0.2">
      <c r="A260" s="12" t="s">
        <v>349</v>
      </c>
      <c r="B260" s="3">
        <v>228</v>
      </c>
      <c r="C260" s="3">
        <v>174</v>
      </c>
      <c r="D260" s="3">
        <v>38</v>
      </c>
      <c r="E260" s="3">
        <v>24</v>
      </c>
      <c r="F260" s="3">
        <v>33</v>
      </c>
      <c r="G260" s="3">
        <v>0</v>
      </c>
      <c r="H260" s="3">
        <v>0</v>
      </c>
      <c r="I260" s="3">
        <f t="shared" si="34"/>
        <v>497</v>
      </c>
    </row>
    <row r="261" spans="1:9" ht="12.95" customHeight="1" x14ac:dyDescent="0.2">
      <c r="A261" s="12" t="s">
        <v>348</v>
      </c>
      <c r="B261" s="3">
        <v>330</v>
      </c>
      <c r="C261" s="3">
        <v>448</v>
      </c>
      <c r="D261" s="3">
        <v>71</v>
      </c>
      <c r="E261" s="3">
        <v>22</v>
      </c>
      <c r="F261" s="3">
        <v>73</v>
      </c>
      <c r="G261" s="3">
        <v>1</v>
      </c>
      <c r="H261" s="3">
        <v>1</v>
      </c>
      <c r="I261" s="3">
        <f t="shared" si="34"/>
        <v>946</v>
      </c>
    </row>
    <row r="262" spans="1:9" ht="12.95" customHeight="1" x14ac:dyDescent="0.2">
      <c r="A262" s="12" t="s">
        <v>347</v>
      </c>
      <c r="B262" s="3">
        <v>428</v>
      </c>
      <c r="C262" s="3">
        <v>276</v>
      </c>
      <c r="D262" s="3">
        <v>51</v>
      </c>
      <c r="E262" s="3">
        <v>40</v>
      </c>
      <c r="F262" s="3">
        <v>67</v>
      </c>
      <c r="G262" s="3">
        <v>0</v>
      </c>
      <c r="H262" s="3">
        <v>0</v>
      </c>
      <c r="I262" s="3">
        <f t="shared" si="34"/>
        <v>862</v>
      </c>
    </row>
    <row r="263" spans="1:9" ht="12.95" customHeight="1" x14ac:dyDescent="0.2">
      <c r="A263" s="12" t="s">
        <v>346</v>
      </c>
      <c r="B263" s="3">
        <v>124</v>
      </c>
      <c r="C263" s="3">
        <v>54</v>
      </c>
      <c r="D263" s="3">
        <v>14</v>
      </c>
      <c r="E263" s="3">
        <v>11</v>
      </c>
      <c r="F263" s="3">
        <v>26</v>
      </c>
      <c r="G263" s="3">
        <v>0</v>
      </c>
      <c r="H263" s="3">
        <v>0</v>
      </c>
      <c r="I263" s="3">
        <f t="shared" si="34"/>
        <v>229</v>
      </c>
    </row>
    <row r="264" spans="1:9" s="20" customFormat="1" ht="12.95" customHeight="1" x14ac:dyDescent="0.2">
      <c r="A264" s="18" t="s">
        <v>345</v>
      </c>
      <c r="B264" s="19">
        <v>437</v>
      </c>
      <c r="C264" s="19">
        <v>83</v>
      </c>
      <c r="D264" s="19">
        <v>15</v>
      </c>
      <c r="E264" s="19">
        <v>20</v>
      </c>
      <c r="F264" s="19">
        <v>27</v>
      </c>
      <c r="G264" s="19">
        <v>0</v>
      </c>
      <c r="H264" s="19">
        <v>0</v>
      </c>
      <c r="I264" s="19">
        <f t="shared" si="34"/>
        <v>582</v>
      </c>
    </row>
    <row r="265" spans="1:9" ht="12.95" customHeight="1" x14ac:dyDescent="0.2">
      <c r="A265" s="12" t="s">
        <v>344</v>
      </c>
      <c r="B265" s="3">
        <v>259</v>
      </c>
      <c r="C265" s="3">
        <v>197</v>
      </c>
      <c r="D265" s="3">
        <v>30</v>
      </c>
      <c r="E265" s="3">
        <v>11</v>
      </c>
      <c r="F265" s="3">
        <v>40</v>
      </c>
      <c r="G265" s="3">
        <v>2</v>
      </c>
      <c r="H265" s="3">
        <v>0</v>
      </c>
      <c r="I265" s="3">
        <f t="shared" si="34"/>
        <v>539</v>
      </c>
    </row>
    <row r="266" spans="1:9" ht="12.95" customHeight="1" x14ac:dyDescent="0.2">
      <c r="A266" s="12" t="s">
        <v>343</v>
      </c>
      <c r="B266" s="3">
        <v>326</v>
      </c>
      <c r="C266" s="3">
        <v>65</v>
      </c>
      <c r="D266" s="3">
        <v>15</v>
      </c>
      <c r="E266" s="3">
        <v>16</v>
      </c>
      <c r="F266" s="3">
        <v>31</v>
      </c>
      <c r="G266" s="3">
        <v>0</v>
      </c>
      <c r="H266" s="3">
        <v>0</v>
      </c>
      <c r="I266" s="3">
        <f t="shared" ref="I266:I297" si="35">SUM(B266:H266)</f>
        <v>453</v>
      </c>
    </row>
    <row r="267" spans="1:9" ht="12.95" customHeight="1" x14ac:dyDescent="0.2">
      <c r="A267" s="12" t="s">
        <v>342</v>
      </c>
      <c r="B267" s="3">
        <v>398</v>
      </c>
      <c r="C267" s="3">
        <v>156</v>
      </c>
      <c r="D267" s="3">
        <v>26</v>
      </c>
      <c r="E267" s="3">
        <v>24</v>
      </c>
      <c r="F267" s="3">
        <v>52</v>
      </c>
      <c r="G267" s="3">
        <v>1</v>
      </c>
      <c r="H267" s="3">
        <v>1</v>
      </c>
      <c r="I267" s="3">
        <f t="shared" si="35"/>
        <v>658</v>
      </c>
    </row>
    <row r="268" spans="1:9" ht="12.95" customHeight="1" x14ac:dyDescent="0.2">
      <c r="A268" s="12" t="s">
        <v>341</v>
      </c>
      <c r="B268" s="3">
        <v>85</v>
      </c>
      <c r="C268" s="3">
        <v>83</v>
      </c>
      <c r="D268" s="3">
        <v>18</v>
      </c>
      <c r="E268" s="3">
        <v>8</v>
      </c>
      <c r="F268" s="3">
        <v>20</v>
      </c>
      <c r="G268" s="3">
        <v>0</v>
      </c>
      <c r="H268" s="3">
        <v>0</v>
      </c>
      <c r="I268" s="3">
        <f t="shared" si="35"/>
        <v>214</v>
      </c>
    </row>
    <row r="269" spans="1:9" ht="12.95" customHeight="1" x14ac:dyDescent="0.2">
      <c r="A269" s="12" t="s">
        <v>340</v>
      </c>
      <c r="B269" s="3">
        <v>101</v>
      </c>
      <c r="C269" s="3">
        <v>111</v>
      </c>
      <c r="D269" s="3">
        <v>27</v>
      </c>
      <c r="E269" s="3">
        <v>13</v>
      </c>
      <c r="F269" s="3">
        <v>24</v>
      </c>
      <c r="G269" s="3">
        <v>0</v>
      </c>
      <c r="H269" s="3">
        <v>0</v>
      </c>
      <c r="I269" s="3">
        <f t="shared" si="35"/>
        <v>276</v>
      </c>
    </row>
    <row r="270" spans="1:9" ht="12.95" customHeight="1" x14ac:dyDescent="0.2">
      <c r="A270" s="12" t="s">
        <v>339</v>
      </c>
      <c r="B270" s="3">
        <v>219</v>
      </c>
      <c r="C270" s="3">
        <v>171</v>
      </c>
      <c r="D270" s="3">
        <v>26</v>
      </c>
      <c r="E270" s="3">
        <v>23</v>
      </c>
      <c r="F270" s="3">
        <v>26</v>
      </c>
      <c r="G270" s="3">
        <v>0</v>
      </c>
      <c r="H270" s="3">
        <v>0</v>
      </c>
      <c r="I270" s="3">
        <f t="shared" si="35"/>
        <v>465</v>
      </c>
    </row>
    <row r="271" spans="1:9" ht="12.95" customHeight="1" x14ac:dyDescent="0.2">
      <c r="A271" s="12" t="s">
        <v>338</v>
      </c>
      <c r="B271" s="3">
        <v>345</v>
      </c>
      <c r="C271" s="3">
        <v>355</v>
      </c>
      <c r="D271" s="3">
        <v>64</v>
      </c>
      <c r="E271" s="3">
        <v>32</v>
      </c>
      <c r="F271" s="3">
        <v>48</v>
      </c>
      <c r="G271" s="3">
        <v>0</v>
      </c>
      <c r="H271" s="3">
        <v>0</v>
      </c>
      <c r="I271" s="3">
        <f t="shared" si="35"/>
        <v>844</v>
      </c>
    </row>
    <row r="272" spans="1:9" ht="12.95" customHeight="1" x14ac:dyDescent="0.2">
      <c r="A272" s="12" t="s">
        <v>337</v>
      </c>
      <c r="B272" s="3">
        <v>191</v>
      </c>
      <c r="C272" s="3">
        <v>166</v>
      </c>
      <c r="D272" s="3">
        <v>20</v>
      </c>
      <c r="E272" s="3">
        <v>16</v>
      </c>
      <c r="F272" s="3">
        <v>19</v>
      </c>
      <c r="G272" s="3">
        <v>0</v>
      </c>
      <c r="H272" s="3">
        <v>0</v>
      </c>
      <c r="I272" s="3">
        <f t="shared" si="35"/>
        <v>412</v>
      </c>
    </row>
    <row r="273" spans="1:9" ht="12.95" customHeight="1" x14ac:dyDescent="0.2">
      <c r="A273" s="12" t="s">
        <v>336</v>
      </c>
      <c r="B273" s="3">
        <v>463</v>
      </c>
      <c r="C273" s="3">
        <v>359</v>
      </c>
      <c r="D273" s="3">
        <v>76</v>
      </c>
      <c r="E273" s="3">
        <v>47</v>
      </c>
      <c r="F273" s="3">
        <v>60</v>
      </c>
      <c r="G273" s="3">
        <v>0</v>
      </c>
      <c r="H273" s="3">
        <v>0</v>
      </c>
      <c r="I273" s="3">
        <f t="shared" si="35"/>
        <v>1005</v>
      </c>
    </row>
    <row r="274" spans="1:9" ht="12.95" customHeight="1" x14ac:dyDescent="0.2">
      <c r="A274" s="12" t="s">
        <v>335</v>
      </c>
      <c r="B274" s="3">
        <v>250</v>
      </c>
      <c r="C274" s="3">
        <v>246</v>
      </c>
      <c r="D274" s="3">
        <v>40</v>
      </c>
      <c r="E274" s="3">
        <v>21</v>
      </c>
      <c r="F274" s="3">
        <v>76</v>
      </c>
      <c r="G274" s="3">
        <v>0</v>
      </c>
      <c r="H274" s="3">
        <v>1</v>
      </c>
      <c r="I274" s="3">
        <f t="shared" si="35"/>
        <v>634</v>
      </c>
    </row>
    <row r="275" spans="1:9" ht="12.95" customHeight="1" x14ac:dyDescent="0.2">
      <c r="A275" s="12" t="s">
        <v>334</v>
      </c>
      <c r="B275" s="3">
        <v>292</v>
      </c>
      <c r="C275" s="3">
        <v>81</v>
      </c>
      <c r="D275" s="3">
        <v>8</v>
      </c>
      <c r="E275" s="3">
        <v>27</v>
      </c>
      <c r="F275" s="3">
        <v>25</v>
      </c>
      <c r="G275" s="3">
        <v>0</v>
      </c>
      <c r="H275" s="3">
        <v>0</v>
      </c>
      <c r="I275" s="3">
        <f t="shared" si="35"/>
        <v>433</v>
      </c>
    </row>
    <row r="276" spans="1:9" ht="12.95" customHeight="1" x14ac:dyDescent="0.2">
      <c r="A276" s="12" t="s">
        <v>333</v>
      </c>
      <c r="B276" s="3">
        <v>347</v>
      </c>
      <c r="C276" s="3">
        <v>131</v>
      </c>
      <c r="D276" s="3">
        <v>23</v>
      </c>
      <c r="E276" s="3">
        <v>25</v>
      </c>
      <c r="F276" s="3">
        <v>58</v>
      </c>
      <c r="G276" s="3">
        <v>0</v>
      </c>
      <c r="H276" s="3">
        <v>0</v>
      </c>
      <c r="I276" s="3">
        <f t="shared" si="35"/>
        <v>584</v>
      </c>
    </row>
    <row r="277" spans="1:9" ht="12.95" customHeight="1" x14ac:dyDescent="0.2">
      <c r="A277" s="12" t="s">
        <v>332</v>
      </c>
      <c r="B277" s="3">
        <v>177</v>
      </c>
      <c r="C277" s="3">
        <v>162</v>
      </c>
      <c r="D277" s="3">
        <v>30</v>
      </c>
      <c r="E277" s="3">
        <v>15</v>
      </c>
      <c r="F277" s="3">
        <v>42</v>
      </c>
      <c r="G277" s="3">
        <v>0</v>
      </c>
      <c r="H277" s="3">
        <v>0</v>
      </c>
      <c r="I277" s="3">
        <f t="shared" si="35"/>
        <v>426</v>
      </c>
    </row>
    <row r="278" spans="1:9" ht="12.95" customHeight="1" x14ac:dyDescent="0.2">
      <c r="A278" s="12" t="s">
        <v>331</v>
      </c>
      <c r="B278" s="3">
        <v>357</v>
      </c>
      <c r="C278" s="3">
        <v>136</v>
      </c>
      <c r="D278" s="3">
        <v>14</v>
      </c>
      <c r="E278" s="3">
        <v>26</v>
      </c>
      <c r="F278" s="3">
        <v>42</v>
      </c>
      <c r="G278" s="3">
        <v>0</v>
      </c>
      <c r="H278" s="3">
        <v>2</v>
      </c>
      <c r="I278" s="3">
        <f t="shared" si="35"/>
        <v>577</v>
      </c>
    </row>
    <row r="279" spans="1:9" ht="12.95" customHeight="1" x14ac:dyDescent="0.2">
      <c r="A279" s="12" t="s">
        <v>330</v>
      </c>
      <c r="B279" s="3">
        <v>309</v>
      </c>
      <c r="C279" s="3">
        <v>386</v>
      </c>
      <c r="D279" s="3">
        <v>41</v>
      </c>
      <c r="E279" s="3">
        <v>28</v>
      </c>
      <c r="F279" s="3">
        <v>67</v>
      </c>
      <c r="G279" s="3">
        <v>0</v>
      </c>
      <c r="H279" s="3">
        <v>3</v>
      </c>
      <c r="I279" s="3">
        <f t="shared" si="35"/>
        <v>834</v>
      </c>
    </row>
    <row r="280" spans="1:9" ht="12.95" customHeight="1" x14ac:dyDescent="0.2">
      <c r="A280" s="12" t="s">
        <v>329</v>
      </c>
      <c r="B280" s="3">
        <v>256</v>
      </c>
      <c r="C280" s="3">
        <v>311</v>
      </c>
      <c r="D280" s="3">
        <v>50</v>
      </c>
      <c r="E280" s="3">
        <v>28</v>
      </c>
      <c r="F280" s="3">
        <v>67</v>
      </c>
      <c r="G280" s="3">
        <v>1</v>
      </c>
      <c r="H280" s="3">
        <v>1</v>
      </c>
      <c r="I280" s="3">
        <f t="shared" si="35"/>
        <v>714</v>
      </c>
    </row>
    <row r="281" spans="1:9" ht="12.95" customHeight="1" x14ac:dyDescent="0.2">
      <c r="A281" s="12" t="s">
        <v>328</v>
      </c>
      <c r="B281" s="3">
        <v>210</v>
      </c>
      <c r="C281" s="3">
        <v>110</v>
      </c>
      <c r="D281" s="3">
        <v>21</v>
      </c>
      <c r="E281" s="3">
        <v>19</v>
      </c>
      <c r="F281" s="3">
        <v>34</v>
      </c>
      <c r="G281" s="3">
        <v>1</v>
      </c>
      <c r="H281" s="3">
        <v>0</v>
      </c>
      <c r="I281" s="3">
        <f t="shared" si="35"/>
        <v>395</v>
      </c>
    </row>
    <row r="282" spans="1:9" ht="12.95" customHeight="1" x14ac:dyDescent="0.2">
      <c r="A282" s="12" t="s">
        <v>327</v>
      </c>
      <c r="B282" s="3">
        <v>243</v>
      </c>
      <c r="C282" s="3">
        <v>300</v>
      </c>
      <c r="D282" s="3">
        <v>54</v>
      </c>
      <c r="E282" s="3">
        <v>18</v>
      </c>
      <c r="F282" s="3">
        <v>52</v>
      </c>
      <c r="G282" s="3">
        <v>0</v>
      </c>
      <c r="H282" s="3">
        <v>0</v>
      </c>
      <c r="I282" s="3">
        <f t="shared" si="35"/>
        <v>667</v>
      </c>
    </row>
    <row r="283" spans="1:9" ht="12.95" customHeight="1" x14ac:dyDescent="0.2">
      <c r="A283" s="12" t="s">
        <v>326</v>
      </c>
      <c r="B283" s="3">
        <v>241</v>
      </c>
      <c r="C283" s="3">
        <v>241</v>
      </c>
      <c r="D283" s="3">
        <v>39</v>
      </c>
      <c r="E283" s="3">
        <v>28</v>
      </c>
      <c r="F283" s="3">
        <v>55</v>
      </c>
      <c r="G283" s="3">
        <v>0</v>
      </c>
      <c r="H283" s="3">
        <v>1</v>
      </c>
      <c r="I283" s="3">
        <f t="shared" si="35"/>
        <v>605</v>
      </c>
    </row>
    <row r="284" spans="1:9" ht="12.95" customHeight="1" x14ac:dyDescent="0.2">
      <c r="A284" s="12" t="s">
        <v>325</v>
      </c>
      <c r="B284" s="3">
        <v>407</v>
      </c>
      <c r="C284" s="3">
        <v>511</v>
      </c>
      <c r="D284" s="3">
        <v>80</v>
      </c>
      <c r="E284" s="3">
        <v>36</v>
      </c>
      <c r="F284" s="3">
        <v>104</v>
      </c>
      <c r="G284" s="3">
        <v>0</v>
      </c>
      <c r="H284" s="3">
        <v>1</v>
      </c>
      <c r="I284" s="3">
        <f t="shared" si="35"/>
        <v>1139</v>
      </c>
    </row>
    <row r="285" spans="1:9" ht="12.95" customHeight="1" x14ac:dyDescent="0.2">
      <c r="A285" s="12" t="s">
        <v>324</v>
      </c>
      <c r="B285" s="3">
        <v>160</v>
      </c>
      <c r="C285" s="3">
        <v>155</v>
      </c>
      <c r="D285" s="3">
        <v>24</v>
      </c>
      <c r="E285" s="3">
        <v>11</v>
      </c>
      <c r="F285" s="3">
        <v>24</v>
      </c>
      <c r="G285" s="3">
        <v>2</v>
      </c>
      <c r="H285" s="3">
        <v>0</v>
      </c>
      <c r="I285" s="3">
        <f t="shared" si="35"/>
        <v>376</v>
      </c>
    </row>
    <row r="286" spans="1:9" ht="12.95" customHeight="1" x14ac:dyDescent="0.2">
      <c r="A286" s="12" t="s">
        <v>323</v>
      </c>
      <c r="B286" s="3">
        <v>324</v>
      </c>
      <c r="C286" s="3">
        <v>363</v>
      </c>
      <c r="D286" s="3">
        <v>74</v>
      </c>
      <c r="E286" s="3">
        <v>30</v>
      </c>
      <c r="F286" s="3">
        <v>88</v>
      </c>
      <c r="G286" s="3">
        <v>1</v>
      </c>
      <c r="H286" s="3">
        <v>2</v>
      </c>
      <c r="I286" s="3">
        <f t="shared" si="35"/>
        <v>882</v>
      </c>
    </row>
    <row r="287" spans="1:9" ht="12.95" customHeight="1" x14ac:dyDescent="0.2">
      <c r="A287" s="12" t="s">
        <v>322</v>
      </c>
      <c r="B287" s="3">
        <v>231</v>
      </c>
      <c r="C287" s="3">
        <v>328</v>
      </c>
      <c r="D287" s="3">
        <v>58</v>
      </c>
      <c r="E287" s="3">
        <v>22</v>
      </c>
      <c r="F287" s="3">
        <v>71</v>
      </c>
      <c r="G287" s="3">
        <v>0</v>
      </c>
      <c r="H287" s="3">
        <v>0</v>
      </c>
      <c r="I287" s="3">
        <f t="shared" si="35"/>
        <v>710</v>
      </c>
    </row>
    <row r="288" spans="1:9" ht="12.95" customHeight="1" x14ac:dyDescent="0.2">
      <c r="A288" s="12" t="s">
        <v>321</v>
      </c>
      <c r="B288" s="3">
        <v>347</v>
      </c>
      <c r="C288" s="3">
        <v>430</v>
      </c>
      <c r="D288" s="3">
        <v>53</v>
      </c>
      <c r="E288" s="3">
        <v>21</v>
      </c>
      <c r="F288" s="3">
        <v>85</v>
      </c>
      <c r="G288" s="3">
        <v>1</v>
      </c>
      <c r="H288" s="3">
        <v>3</v>
      </c>
      <c r="I288" s="3">
        <f t="shared" si="35"/>
        <v>940</v>
      </c>
    </row>
    <row r="289" spans="1:9" ht="12.95" customHeight="1" x14ac:dyDescent="0.2">
      <c r="A289" s="12" t="s">
        <v>320</v>
      </c>
      <c r="B289" s="3">
        <v>387</v>
      </c>
      <c r="C289" s="3">
        <v>441</v>
      </c>
      <c r="D289" s="3">
        <v>80</v>
      </c>
      <c r="E289" s="3">
        <v>29</v>
      </c>
      <c r="F289" s="3">
        <v>73</v>
      </c>
      <c r="G289" s="3">
        <v>0</v>
      </c>
      <c r="H289" s="3">
        <v>1</v>
      </c>
      <c r="I289" s="3">
        <f t="shared" si="35"/>
        <v>1011</v>
      </c>
    </row>
    <row r="290" spans="1:9" ht="12.95" customHeight="1" x14ac:dyDescent="0.2">
      <c r="A290" s="12" t="s">
        <v>319</v>
      </c>
      <c r="B290" s="3">
        <v>139</v>
      </c>
      <c r="C290" s="3">
        <v>136</v>
      </c>
      <c r="D290" s="3">
        <v>26</v>
      </c>
      <c r="E290" s="3">
        <v>15</v>
      </c>
      <c r="F290" s="3">
        <v>32</v>
      </c>
      <c r="G290" s="3">
        <v>0</v>
      </c>
      <c r="H290" s="3">
        <v>0</v>
      </c>
      <c r="I290" s="3">
        <f t="shared" si="35"/>
        <v>348</v>
      </c>
    </row>
    <row r="291" spans="1:9" ht="12.95" customHeight="1" x14ac:dyDescent="0.2">
      <c r="A291" s="12" t="s">
        <v>318</v>
      </c>
      <c r="B291" s="3">
        <v>273</v>
      </c>
      <c r="C291" s="3">
        <v>344</v>
      </c>
      <c r="D291" s="3">
        <v>52</v>
      </c>
      <c r="E291" s="3">
        <v>21</v>
      </c>
      <c r="F291" s="3">
        <v>67</v>
      </c>
      <c r="G291" s="3">
        <v>1</v>
      </c>
      <c r="H291" s="3">
        <v>3</v>
      </c>
      <c r="I291" s="3">
        <f t="shared" si="35"/>
        <v>761</v>
      </c>
    </row>
    <row r="292" spans="1:9" ht="12.95" customHeight="1" x14ac:dyDescent="0.2">
      <c r="A292" s="12" t="s">
        <v>317</v>
      </c>
      <c r="B292" s="3">
        <v>145</v>
      </c>
      <c r="C292" s="3">
        <v>157</v>
      </c>
      <c r="D292" s="3">
        <v>31</v>
      </c>
      <c r="E292" s="3">
        <v>18</v>
      </c>
      <c r="F292" s="3">
        <v>37</v>
      </c>
      <c r="G292" s="3">
        <v>1</v>
      </c>
      <c r="H292" s="3">
        <v>0</v>
      </c>
      <c r="I292" s="3">
        <f t="shared" si="35"/>
        <v>389</v>
      </c>
    </row>
    <row r="293" spans="1:9" ht="12.95" customHeight="1" x14ac:dyDescent="0.2">
      <c r="A293" s="12" t="s">
        <v>316</v>
      </c>
      <c r="B293" s="3">
        <v>146</v>
      </c>
      <c r="C293" s="3">
        <v>140</v>
      </c>
      <c r="D293" s="3">
        <v>22</v>
      </c>
      <c r="E293" s="3">
        <v>6</v>
      </c>
      <c r="F293" s="3">
        <v>39</v>
      </c>
      <c r="G293" s="3">
        <v>0</v>
      </c>
      <c r="H293" s="3">
        <v>0</v>
      </c>
      <c r="I293" s="3">
        <f t="shared" si="35"/>
        <v>353</v>
      </c>
    </row>
    <row r="294" spans="1:9" ht="12.95" customHeight="1" x14ac:dyDescent="0.2">
      <c r="A294" s="12" t="s">
        <v>315</v>
      </c>
      <c r="B294" s="3">
        <v>178</v>
      </c>
      <c r="C294" s="3">
        <v>170</v>
      </c>
      <c r="D294" s="3">
        <v>17</v>
      </c>
      <c r="E294" s="3">
        <v>7</v>
      </c>
      <c r="F294" s="3">
        <v>25</v>
      </c>
      <c r="G294" s="3">
        <v>0</v>
      </c>
      <c r="H294" s="3">
        <v>0</v>
      </c>
      <c r="I294" s="3">
        <f t="shared" si="35"/>
        <v>397</v>
      </c>
    </row>
    <row r="295" spans="1:9" ht="12.95" customHeight="1" x14ac:dyDescent="0.2">
      <c r="A295" s="12" t="s">
        <v>314</v>
      </c>
      <c r="B295" s="3">
        <v>170</v>
      </c>
      <c r="C295" s="3">
        <v>168</v>
      </c>
      <c r="D295" s="3">
        <v>19</v>
      </c>
      <c r="E295" s="3">
        <v>16</v>
      </c>
      <c r="F295" s="3">
        <v>26</v>
      </c>
      <c r="G295" s="3">
        <v>0</v>
      </c>
      <c r="H295" s="3">
        <v>0</v>
      </c>
      <c r="I295" s="3">
        <f t="shared" si="35"/>
        <v>399</v>
      </c>
    </row>
    <row r="296" spans="1:9" ht="12.95" customHeight="1" x14ac:dyDescent="0.2">
      <c r="A296" s="12" t="s">
        <v>313</v>
      </c>
      <c r="B296" s="3">
        <v>170</v>
      </c>
      <c r="C296" s="3">
        <v>263</v>
      </c>
      <c r="D296" s="3">
        <v>28</v>
      </c>
      <c r="E296" s="3">
        <v>18</v>
      </c>
      <c r="F296" s="3">
        <v>31</v>
      </c>
      <c r="G296" s="3">
        <v>0</v>
      </c>
      <c r="H296" s="3">
        <v>0</v>
      </c>
      <c r="I296" s="3">
        <f t="shared" si="35"/>
        <v>510</v>
      </c>
    </row>
    <row r="297" spans="1:9" ht="12.95" customHeight="1" x14ac:dyDescent="0.2">
      <c r="A297" s="12" t="s">
        <v>312</v>
      </c>
      <c r="B297" s="3">
        <v>353</v>
      </c>
      <c r="C297" s="3">
        <v>406</v>
      </c>
      <c r="D297" s="3">
        <v>88</v>
      </c>
      <c r="E297" s="3">
        <v>27</v>
      </c>
      <c r="F297" s="3">
        <v>88</v>
      </c>
      <c r="G297" s="3">
        <v>0</v>
      </c>
      <c r="H297" s="3">
        <v>1</v>
      </c>
      <c r="I297" s="3">
        <f t="shared" si="35"/>
        <v>963</v>
      </c>
    </row>
    <row r="298" spans="1:9" ht="12.95" customHeight="1" x14ac:dyDescent="0.2">
      <c r="A298" s="12" t="s">
        <v>311</v>
      </c>
      <c r="B298" s="3">
        <v>161</v>
      </c>
      <c r="C298" s="3">
        <v>133</v>
      </c>
      <c r="D298" s="3">
        <v>18</v>
      </c>
      <c r="E298" s="3">
        <v>20</v>
      </c>
      <c r="F298" s="3">
        <v>37</v>
      </c>
      <c r="G298" s="3">
        <v>0</v>
      </c>
      <c r="H298" s="3">
        <v>0</v>
      </c>
      <c r="I298" s="3">
        <f t="shared" ref="I298" si="36">SUM(B298:H298)</f>
        <v>369</v>
      </c>
    </row>
    <row r="299" spans="1:9" s="9" customFormat="1" ht="12.95" customHeight="1" x14ac:dyDescent="0.2">
      <c r="A299" s="16" t="s">
        <v>310</v>
      </c>
      <c r="B299" s="4">
        <f t="shared" ref="B299:I299" si="37">SUM(B234:B298)</f>
        <v>18649</v>
      </c>
      <c r="C299" s="4">
        <f t="shared" si="37"/>
        <v>16462</v>
      </c>
      <c r="D299" s="4">
        <f t="shared" si="37"/>
        <v>2749</v>
      </c>
      <c r="E299" s="4">
        <f t="shared" si="37"/>
        <v>1584</v>
      </c>
      <c r="F299" s="4">
        <f t="shared" si="37"/>
        <v>3333</v>
      </c>
      <c r="G299" s="4">
        <f t="shared" si="37"/>
        <v>17</v>
      </c>
      <c r="H299" s="4">
        <f t="shared" si="37"/>
        <v>44</v>
      </c>
      <c r="I299" s="4">
        <f t="shared" si="37"/>
        <v>42838</v>
      </c>
    </row>
    <row r="300" spans="1:9" ht="12.95" customHeight="1" x14ac:dyDescent="0.2">
      <c r="A300" s="11"/>
    </row>
    <row r="301" spans="1:9" ht="12.95" customHeight="1" x14ac:dyDescent="0.2">
      <c r="A301" s="11"/>
    </row>
    <row r="302" spans="1:9" s="9" customFormat="1" ht="12.95" customHeight="1" x14ac:dyDescent="0.2">
      <c r="A302" s="11" t="s">
        <v>977</v>
      </c>
      <c r="B302" s="5"/>
      <c r="C302" s="5"/>
      <c r="D302" s="5"/>
      <c r="E302" s="5"/>
      <c r="F302" s="5"/>
      <c r="G302" s="5"/>
      <c r="H302" s="5"/>
      <c r="I302" s="5"/>
    </row>
    <row r="303" spans="1:9" s="9" customFormat="1" ht="12.95" customHeight="1" x14ac:dyDescent="0.2">
      <c r="A303" s="16" t="s">
        <v>29</v>
      </c>
      <c r="B303" s="4">
        <f t="shared" ref="B303:I303" si="38">B190</f>
        <v>42919</v>
      </c>
      <c r="C303" s="4">
        <f t="shared" si="38"/>
        <v>10936</v>
      </c>
      <c r="D303" s="4">
        <f t="shared" si="38"/>
        <v>2008</v>
      </c>
      <c r="E303" s="4">
        <f t="shared" si="38"/>
        <v>3780</v>
      </c>
      <c r="F303" s="4">
        <f t="shared" si="38"/>
        <v>5841</v>
      </c>
      <c r="G303" s="4">
        <f t="shared" si="38"/>
        <v>36</v>
      </c>
      <c r="H303" s="4">
        <f t="shared" si="38"/>
        <v>118</v>
      </c>
      <c r="I303" s="4">
        <f t="shared" si="38"/>
        <v>65638</v>
      </c>
    </row>
    <row r="304" spans="1:9" s="9" customFormat="1" ht="12.95" customHeight="1" x14ac:dyDescent="0.2">
      <c r="A304" s="16" t="s">
        <v>28</v>
      </c>
      <c r="B304" s="4">
        <f t="shared" ref="B304:I304" si="39">B231</f>
        <v>2818</v>
      </c>
      <c r="C304" s="4">
        <f t="shared" si="39"/>
        <v>2645</v>
      </c>
      <c r="D304" s="4">
        <f t="shared" si="39"/>
        <v>584</v>
      </c>
      <c r="E304" s="4">
        <f t="shared" si="39"/>
        <v>216</v>
      </c>
      <c r="F304" s="4">
        <f t="shared" si="39"/>
        <v>735</v>
      </c>
      <c r="G304" s="4">
        <f t="shared" si="39"/>
        <v>7</v>
      </c>
      <c r="H304" s="4">
        <f t="shared" si="39"/>
        <v>18</v>
      </c>
      <c r="I304" s="4">
        <f t="shared" si="39"/>
        <v>7023</v>
      </c>
    </row>
    <row r="305" spans="1:9" s="9" customFormat="1" ht="12.95" customHeight="1" x14ac:dyDescent="0.2">
      <c r="A305" s="16" t="s">
        <v>21</v>
      </c>
      <c r="B305" s="4">
        <f t="shared" ref="B305:I305" si="40">B299</f>
        <v>18649</v>
      </c>
      <c r="C305" s="4">
        <f t="shared" si="40"/>
        <v>16462</v>
      </c>
      <c r="D305" s="4">
        <f t="shared" si="40"/>
        <v>2749</v>
      </c>
      <c r="E305" s="4">
        <f t="shared" si="40"/>
        <v>1584</v>
      </c>
      <c r="F305" s="4">
        <f t="shared" si="40"/>
        <v>3333</v>
      </c>
      <c r="G305" s="4">
        <f t="shared" si="40"/>
        <v>17</v>
      </c>
      <c r="H305" s="4">
        <f t="shared" si="40"/>
        <v>44</v>
      </c>
      <c r="I305" s="4">
        <f t="shared" si="40"/>
        <v>42838</v>
      </c>
    </row>
    <row r="306" spans="1:9" s="9" customFormat="1" ht="12.95" customHeight="1" x14ac:dyDescent="0.2">
      <c r="A306" s="11"/>
      <c r="B306" s="5"/>
      <c r="C306" s="5"/>
      <c r="D306" s="5"/>
      <c r="E306" s="5"/>
      <c r="F306" s="5"/>
      <c r="G306" s="5"/>
      <c r="H306" s="5"/>
      <c r="I306" s="5"/>
    </row>
    <row r="307" spans="1:9" s="9" customFormat="1" ht="12.95" customHeight="1" x14ac:dyDescent="0.2">
      <c r="A307" s="16" t="s">
        <v>0</v>
      </c>
      <c r="B307" s="4">
        <f t="shared" ref="B307:H307" si="41">SUM(B303:B305)</f>
        <v>64386</v>
      </c>
      <c r="C307" s="4">
        <f t="shared" si="41"/>
        <v>30043</v>
      </c>
      <c r="D307" s="4">
        <f t="shared" si="41"/>
        <v>5341</v>
      </c>
      <c r="E307" s="4">
        <f t="shared" si="41"/>
        <v>5580</v>
      </c>
      <c r="F307" s="4">
        <f t="shared" si="41"/>
        <v>9909</v>
      </c>
      <c r="G307" s="4">
        <f t="shared" si="41"/>
        <v>60</v>
      </c>
      <c r="H307" s="4">
        <f t="shared" si="41"/>
        <v>180</v>
      </c>
      <c r="I307" s="4">
        <f>SUM(I303:I305)</f>
        <v>115499</v>
      </c>
    </row>
    <row r="308" spans="1:9" ht="12.95" customHeight="1" x14ac:dyDescent="0.25">
      <c r="B308" s="22"/>
      <c r="C308" s="22"/>
      <c r="D308" s="22"/>
      <c r="E308" s="22"/>
      <c r="F308" s="22"/>
      <c r="G308" s="22"/>
      <c r="H308" s="22"/>
    </row>
    <row r="309" spans="1:9" ht="15" x14ac:dyDescent="0.25">
      <c r="B309" s="22"/>
      <c r="C309" s="22"/>
      <c r="D309" s="22"/>
      <c r="E309" s="22"/>
      <c r="F309" s="22"/>
      <c r="G309" s="22"/>
      <c r="H309" s="22"/>
    </row>
  </sheetData>
  <printOptions horizontalCentered="1"/>
  <pageMargins left="0.7" right="0.7" top="0.75" bottom="0.75" header="0.3" footer="0.3"/>
  <pageSetup scale="96" fitToHeight="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1"/>
  <sheetViews>
    <sheetView showGridLines="0" tabSelected="1" zoomScaleNormal="100" workbookViewId="0">
      <pane ySplit="2" topLeftCell="A3" activePane="bottomLeft" state="frozen"/>
      <selection activeCell="H3" sqref="H3"/>
      <selection pane="bottomLeft" activeCell="H3" sqref="H3"/>
    </sheetView>
  </sheetViews>
  <sheetFormatPr defaultColWidth="9.140625" defaultRowHeight="12" x14ac:dyDescent="0.2"/>
  <cols>
    <col min="1" max="1" width="26" style="21" customWidth="1"/>
    <col min="2" max="7" width="8.7109375" style="6" customWidth="1"/>
    <col min="8" max="15" width="9.140625" style="13"/>
    <col min="16" max="18" width="0" style="13" hidden="1" customWidth="1"/>
    <col min="19" max="16384" width="9.140625" style="13"/>
  </cols>
  <sheetData>
    <row r="1" spans="1:7" s="9" customFormat="1" ht="175.5" customHeight="1" thickBot="1" x14ac:dyDescent="0.25">
      <c r="A1" s="2" t="s">
        <v>978</v>
      </c>
      <c r="B1" s="7" t="s">
        <v>668</v>
      </c>
      <c r="C1" s="7" t="s">
        <v>669</v>
      </c>
      <c r="D1" s="7" t="s">
        <v>601</v>
      </c>
      <c r="E1" s="7" t="s">
        <v>602</v>
      </c>
      <c r="F1" s="7" t="s">
        <v>603</v>
      </c>
      <c r="G1" s="8" t="s">
        <v>600</v>
      </c>
    </row>
    <row r="2" spans="1:7" s="9" customFormat="1" ht="12.75" thickBot="1" x14ac:dyDescent="0.25">
      <c r="A2" s="1">
        <v>2024</v>
      </c>
      <c r="B2" s="10"/>
      <c r="C2" s="10"/>
      <c r="D2" s="10"/>
      <c r="E2" s="10"/>
      <c r="F2" s="10"/>
      <c r="G2" s="10"/>
    </row>
    <row r="3" spans="1:7" s="9" customFormat="1" ht="12.95" customHeight="1" x14ac:dyDescent="0.2">
      <c r="A3" s="11"/>
      <c r="B3" s="5"/>
      <c r="C3" s="5"/>
      <c r="D3" s="5"/>
      <c r="E3" s="5"/>
      <c r="F3" s="5"/>
      <c r="G3" s="5"/>
    </row>
    <row r="4" spans="1:7" s="9" customFormat="1" ht="12.95" customHeight="1" x14ac:dyDescent="0.2">
      <c r="A4" s="11" t="s">
        <v>8</v>
      </c>
      <c r="B4" s="5"/>
      <c r="C4" s="5"/>
      <c r="D4" s="5"/>
      <c r="E4" s="5"/>
      <c r="F4" s="5"/>
      <c r="G4" s="6"/>
    </row>
    <row r="5" spans="1:7" ht="12.95" customHeight="1" x14ac:dyDescent="0.2">
      <c r="A5" s="12" t="s">
        <v>148</v>
      </c>
      <c r="B5" s="3">
        <v>0</v>
      </c>
      <c r="C5" s="3">
        <v>0</v>
      </c>
      <c r="D5" s="3">
        <v>0</v>
      </c>
      <c r="E5" s="3">
        <v>0</v>
      </c>
      <c r="F5" s="3">
        <v>0</v>
      </c>
      <c r="G5" s="3">
        <f>SUM(B5:F5)</f>
        <v>0</v>
      </c>
    </row>
    <row r="6" spans="1:7" s="9" customFormat="1" ht="12.95" customHeight="1" x14ac:dyDescent="0.2">
      <c r="A6" s="16" t="s">
        <v>147</v>
      </c>
      <c r="B6" s="4">
        <f t="shared" ref="B6:G6" si="0">SUM(B5:B5)</f>
        <v>0</v>
      </c>
      <c r="C6" s="4">
        <f t="shared" si="0"/>
        <v>0</v>
      </c>
      <c r="D6" s="4">
        <f t="shared" si="0"/>
        <v>0</v>
      </c>
      <c r="E6" s="4">
        <f t="shared" si="0"/>
        <v>0</v>
      </c>
      <c r="F6" s="4">
        <f t="shared" si="0"/>
        <v>0</v>
      </c>
      <c r="G6" s="4">
        <f t="shared" si="0"/>
        <v>0</v>
      </c>
    </row>
    <row r="7" spans="1:7" s="9" customFormat="1" ht="12.95" customHeight="1" x14ac:dyDescent="0.2">
      <c r="A7" s="11"/>
      <c r="B7" s="5"/>
      <c r="C7" s="5"/>
      <c r="D7" s="5"/>
      <c r="E7" s="5"/>
      <c r="F7" s="5"/>
      <c r="G7" s="6"/>
    </row>
    <row r="8" spans="1:7" s="9" customFormat="1" ht="12.95" customHeight="1" x14ac:dyDescent="0.2">
      <c r="A8" s="16" t="s">
        <v>1</v>
      </c>
      <c r="B8" s="4">
        <f>SUM(B6)</f>
        <v>0</v>
      </c>
      <c r="C8" s="4">
        <f t="shared" ref="C8:G8" si="1">SUM(C6)</f>
        <v>0</v>
      </c>
      <c r="D8" s="4">
        <f t="shared" si="1"/>
        <v>0</v>
      </c>
      <c r="E8" s="4">
        <f t="shared" si="1"/>
        <v>0</v>
      </c>
      <c r="F8" s="4">
        <f t="shared" si="1"/>
        <v>0</v>
      </c>
      <c r="G8" s="4">
        <f t="shared" si="1"/>
        <v>0</v>
      </c>
    </row>
    <row r="9" spans="1:7" s="9" customFormat="1" ht="12.95" customHeight="1" x14ac:dyDescent="0.2">
      <c r="A9" s="16" t="s">
        <v>0</v>
      </c>
      <c r="B9" s="24">
        <v>42479</v>
      </c>
      <c r="C9" s="24">
        <v>7851</v>
      </c>
      <c r="D9" s="24">
        <v>13729</v>
      </c>
      <c r="E9" s="24">
        <v>5</v>
      </c>
      <c r="F9" s="24">
        <v>204</v>
      </c>
      <c r="G9" s="24">
        <v>64268</v>
      </c>
    </row>
    <row r="10" spans="1:7" ht="12.95" customHeight="1" x14ac:dyDescent="0.25">
      <c r="B10" s="22"/>
      <c r="C10" s="22"/>
      <c r="D10" s="22"/>
      <c r="E10" s="22"/>
      <c r="F10" s="22"/>
    </row>
    <row r="11" spans="1:7" ht="15" x14ac:dyDescent="0.25">
      <c r="B11" s="22"/>
      <c r="C11" s="22"/>
      <c r="D11" s="22"/>
      <c r="E11" s="22"/>
      <c r="F11" s="22"/>
    </row>
  </sheetData>
  <printOptions horizontalCentered="1"/>
  <pageMargins left="0.7" right="0.7" top="0.75" bottom="0.75" header="0.3" footer="0.3"/>
  <pageSetup fitToHeight="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35"/>
  <sheetViews>
    <sheetView showGridLines="0" tabSelected="1" zoomScaleNormal="100" workbookViewId="0">
      <pane ySplit="2" topLeftCell="A3" activePane="bottomLeft" state="frozen"/>
      <selection activeCell="H3" sqref="H3"/>
      <selection pane="bottomLeft" activeCell="H3" sqref="H3"/>
    </sheetView>
  </sheetViews>
  <sheetFormatPr defaultColWidth="9.140625" defaultRowHeight="12" x14ac:dyDescent="0.2"/>
  <cols>
    <col min="1" max="1" width="26" style="21" customWidth="1"/>
    <col min="2" max="7" width="8.7109375" style="6" customWidth="1"/>
    <col min="8" max="15" width="9.140625" style="13"/>
    <col min="16" max="18" width="0" style="13" hidden="1" customWidth="1"/>
    <col min="19" max="16384" width="9.140625" style="13"/>
  </cols>
  <sheetData>
    <row r="1" spans="1:7" s="9" customFormat="1" ht="175.5" customHeight="1" thickBot="1" x14ac:dyDescent="0.25">
      <c r="A1" s="2" t="s">
        <v>986</v>
      </c>
      <c r="B1" s="7" t="s">
        <v>670</v>
      </c>
      <c r="C1" s="7" t="s">
        <v>671</v>
      </c>
      <c r="D1" s="7" t="s">
        <v>601</v>
      </c>
      <c r="E1" s="7" t="s">
        <v>602</v>
      </c>
      <c r="F1" s="7" t="s">
        <v>603</v>
      </c>
      <c r="G1" s="8" t="s">
        <v>600</v>
      </c>
    </row>
    <row r="2" spans="1:7" s="9" customFormat="1" ht="12.75" thickBot="1" x14ac:dyDescent="0.25">
      <c r="A2" s="1">
        <v>2024</v>
      </c>
      <c r="B2" s="10"/>
      <c r="C2" s="10"/>
      <c r="D2" s="10"/>
      <c r="E2" s="10"/>
      <c r="F2" s="10"/>
      <c r="G2" s="10"/>
    </row>
    <row r="3" spans="1:7" s="9" customFormat="1" ht="12.95" customHeight="1" x14ac:dyDescent="0.2">
      <c r="A3" s="11"/>
      <c r="B3" s="5"/>
      <c r="C3" s="5"/>
      <c r="D3" s="5"/>
      <c r="E3" s="5"/>
      <c r="F3" s="5"/>
      <c r="G3" s="5"/>
    </row>
    <row r="4" spans="1:7" s="9" customFormat="1" ht="12.95" customHeight="1" x14ac:dyDescent="0.2">
      <c r="A4" s="11" t="s">
        <v>599</v>
      </c>
      <c r="B4" s="5"/>
      <c r="C4" s="5"/>
      <c r="D4" s="5"/>
      <c r="E4" s="5"/>
      <c r="F4" s="5"/>
      <c r="G4" s="5"/>
    </row>
    <row r="5" spans="1:7" s="9" customFormat="1" ht="12.95" customHeight="1" x14ac:dyDescent="0.2">
      <c r="A5" s="11" t="s">
        <v>598</v>
      </c>
      <c r="B5" s="5"/>
      <c r="C5" s="5"/>
      <c r="D5" s="5"/>
      <c r="E5" s="5"/>
      <c r="F5" s="5"/>
      <c r="G5" s="5"/>
    </row>
    <row r="6" spans="1:7" ht="12.95" customHeight="1" x14ac:dyDescent="0.2">
      <c r="A6" s="12" t="s">
        <v>757</v>
      </c>
      <c r="B6" s="3">
        <v>15</v>
      </c>
      <c r="C6" s="3">
        <v>7</v>
      </c>
      <c r="D6" s="3">
        <v>5</v>
      </c>
      <c r="E6" s="3">
        <v>0</v>
      </c>
      <c r="F6" s="3">
        <v>0</v>
      </c>
      <c r="G6" s="3">
        <f>SUM(B6:F6)</f>
        <v>27</v>
      </c>
    </row>
    <row r="7" spans="1:7" ht="12.95" customHeight="1" x14ac:dyDescent="0.2">
      <c r="A7" s="12" t="s">
        <v>767</v>
      </c>
      <c r="B7" s="3">
        <v>454</v>
      </c>
      <c r="C7" s="3">
        <v>89</v>
      </c>
      <c r="D7" s="3">
        <v>176</v>
      </c>
      <c r="E7" s="3">
        <v>0</v>
      </c>
      <c r="F7" s="3">
        <v>4</v>
      </c>
      <c r="G7" s="3">
        <f>SUM(B7:F7)</f>
        <v>723</v>
      </c>
    </row>
    <row r="8" spans="1:7" ht="12.95" customHeight="1" x14ac:dyDescent="0.2">
      <c r="A8" s="12" t="s">
        <v>770</v>
      </c>
      <c r="B8" s="3">
        <v>304</v>
      </c>
      <c r="C8" s="3">
        <v>54</v>
      </c>
      <c r="D8" s="3">
        <v>123</v>
      </c>
      <c r="E8" s="3">
        <v>0</v>
      </c>
      <c r="F8" s="3">
        <v>1</v>
      </c>
      <c r="G8" s="3">
        <f>SUM(B8:F8)</f>
        <v>482</v>
      </c>
    </row>
    <row r="9" spans="1:7" ht="12.95" customHeight="1" x14ac:dyDescent="0.2">
      <c r="A9" s="12" t="s">
        <v>771</v>
      </c>
      <c r="B9" s="3">
        <v>468</v>
      </c>
      <c r="C9" s="3">
        <v>80</v>
      </c>
      <c r="D9" s="3">
        <v>148</v>
      </c>
      <c r="E9" s="3">
        <v>0</v>
      </c>
      <c r="F9" s="3">
        <v>3</v>
      </c>
      <c r="G9" s="3">
        <f>SUM(B9:F9)</f>
        <v>699</v>
      </c>
    </row>
    <row r="10" spans="1:7" ht="12.95" customHeight="1" x14ac:dyDescent="0.2">
      <c r="A10" s="12" t="s">
        <v>774</v>
      </c>
      <c r="B10" s="3">
        <v>379</v>
      </c>
      <c r="C10" s="3">
        <v>49</v>
      </c>
      <c r="D10" s="3">
        <v>151</v>
      </c>
      <c r="E10" s="3">
        <v>0</v>
      </c>
      <c r="F10" s="3">
        <v>3</v>
      </c>
      <c r="G10" s="3">
        <f>SUM(B10:F10)</f>
        <v>582</v>
      </c>
    </row>
    <row r="11" spans="1:7" s="9" customFormat="1" ht="12.95" customHeight="1" x14ac:dyDescent="0.2">
      <c r="A11" s="15" t="s">
        <v>597</v>
      </c>
      <c r="B11" s="4">
        <f t="shared" ref="B11:G11" si="0">SUM(B6:B10)</f>
        <v>1620</v>
      </c>
      <c r="C11" s="4">
        <f t="shared" si="0"/>
        <v>279</v>
      </c>
      <c r="D11" s="4">
        <f t="shared" si="0"/>
        <v>603</v>
      </c>
      <c r="E11" s="4">
        <f t="shared" si="0"/>
        <v>0</v>
      </c>
      <c r="F11" s="4">
        <f t="shared" si="0"/>
        <v>11</v>
      </c>
      <c r="G11" s="4">
        <f t="shared" si="0"/>
        <v>2513</v>
      </c>
    </row>
    <row r="12" spans="1:7" ht="12.95" customHeight="1" x14ac:dyDescent="0.2">
      <c r="A12" s="11"/>
    </row>
    <row r="13" spans="1:7" s="9" customFormat="1" ht="12.95" customHeight="1" x14ac:dyDescent="0.2">
      <c r="A13" s="11" t="s">
        <v>543</v>
      </c>
      <c r="B13" s="5"/>
      <c r="C13" s="5"/>
      <c r="D13" s="5"/>
      <c r="E13" s="5"/>
      <c r="F13" s="5"/>
      <c r="G13" s="5"/>
    </row>
    <row r="14" spans="1:7" ht="12.95" customHeight="1" x14ac:dyDescent="0.2">
      <c r="A14" s="12" t="s">
        <v>902</v>
      </c>
      <c r="B14" s="3">
        <v>196</v>
      </c>
      <c r="C14" s="3">
        <v>43</v>
      </c>
      <c r="D14" s="3">
        <v>148</v>
      </c>
      <c r="E14" s="3">
        <v>0</v>
      </c>
      <c r="F14" s="3">
        <v>2</v>
      </c>
      <c r="G14" s="3">
        <f t="shared" ref="G14:G25" si="1">SUM(B14:F14)</f>
        <v>389</v>
      </c>
    </row>
    <row r="15" spans="1:7" ht="12.95" customHeight="1" x14ac:dyDescent="0.2">
      <c r="A15" s="12" t="s">
        <v>904</v>
      </c>
      <c r="B15" s="3">
        <v>107</v>
      </c>
      <c r="C15" s="3">
        <v>16</v>
      </c>
      <c r="D15" s="3">
        <v>56</v>
      </c>
      <c r="E15" s="3">
        <v>0</v>
      </c>
      <c r="F15" s="3">
        <v>0</v>
      </c>
      <c r="G15" s="3">
        <f t="shared" si="1"/>
        <v>179</v>
      </c>
    </row>
    <row r="16" spans="1:7" ht="12.95" customHeight="1" x14ac:dyDescent="0.2">
      <c r="A16" s="12" t="s">
        <v>905</v>
      </c>
      <c r="B16" s="3">
        <v>173</v>
      </c>
      <c r="C16" s="3">
        <v>37</v>
      </c>
      <c r="D16" s="3">
        <v>69</v>
      </c>
      <c r="E16" s="3">
        <v>0</v>
      </c>
      <c r="F16" s="3">
        <v>1</v>
      </c>
      <c r="G16" s="3">
        <f t="shared" si="1"/>
        <v>280</v>
      </c>
    </row>
    <row r="17" spans="1:7" ht="12.95" customHeight="1" x14ac:dyDescent="0.2">
      <c r="A17" s="12" t="s">
        <v>906</v>
      </c>
      <c r="B17" s="3">
        <v>197</v>
      </c>
      <c r="C17" s="3">
        <v>39</v>
      </c>
      <c r="D17" s="3">
        <v>101</v>
      </c>
      <c r="E17" s="3">
        <v>1</v>
      </c>
      <c r="F17" s="3">
        <v>0</v>
      </c>
      <c r="G17" s="3">
        <f t="shared" si="1"/>
        <v>338</v>
      </c>
    </row>
    <row r="18" spans="1:7" ht="12.95" customHeight="1" x14ac:dyDescent="0.2">
      <c r="A18" s="12" t="s">
        <v>910</v>
      </c>
      <c r="B18" s="3">
        <v>354</v>
      </c>
      <c r="C18" s="3">
        <v>58</v>
      </c>
      <c r="D18" s="3">
        <v>243</v>
      </c>
      <c r="E18" s="3">
        <v>0</v>
      </c>
      <c r="F18" s="3">
        <v>0</v>
      </c>
      <c r="G18" s="3">
        <f t="shared" si="1"/>
        <v>655</v>
      </c>
    </row>
    <row r="19" spans="1:7" ht="12.95" customHeight="1" x14ac:dyDescent="0.2">
      <c r="A19" s="12" t="s">
        <v>911</v>
      </c>
      <c r="B19" s="3">
        <v>408</v>
      </c>
      <c r="C19" s="3">
        <v>73</v>
      </c>
      <c r="D19" s="3">
        <v>145</v>
      </c>
      <c r="E19" s="3">
        <v>1</v>
      </c>
      <c r="F19" s="3">
        <v>3</v>
      </c>
      <c r="G19" s="3">
        <f t="shared" si="1"/>
        <v>630</v>
      </c>
    </row>
    <row r="20" spans="1:7" ht="12.95" customHeight="1" x14ac:dyDescent="0.2">
      <c r="A20" s="12" t="s">
        <v>914</v>
      </c>
      <c r="B20" s="3">
        <v>438</v>
      </c>
      <c r="C20" s="3">
        <v>100</v>
      </c>
      <c r="D20" s="3">
        <v>190</v>
      </c>
      <c r="E20" s="3">
        <v>0</v>
      </c>
      <c r="F20" s="3">
        <v>3</v>
      </c>
      <c r="G20" s="3">
        <f t="shared" si="1"/>
        <v>731</v>
      </c>
    </row>
    <row r="21" spans="1:7" ht="12.95" customHeight="1" x14ac:dyDescent="0.2">
      <c r="A21" s="12" t="s">
        <v>915</v>
      </c>
      <c r="B21" s="3">
        <v>303</v>
      </c>
      <c r="C21" s="3">
        <v>43</v>
      </c>
      <c r="D21" s="3">
        <v>99</v>
      </c>
      <c r="E21" s="3">
        <v>0</v>
      </c>
      <c r="F21" s="3">
        <v>1</v>
      </c>
      <c r="G21" s="3">
        <f t="shared" si="1"/>
        <v>446</v>
      </c>
    </row>
    <row r="22" spans="1:7" ht="12.95" customHeight="1" x14ac:dyDescent="0.2">
      <c r="A22" s="12" t="s">
        <v>916</v>
      </c>
      <c r="B22" s="3">
        <v>82</v>
      </c>
      <c r="C22" s="3">
        <v>9</v>
      </c>
      <c r="D22" s="3">
        <v>51</v>
      </c>
      <c r="E22" s="3">
        <v>0</v>
      </c>
      <c r="F22" s="3">
        <v>1</v>
      </c>
      <c r="G22" s="3">
        <f t="shared" si="1"/>
        <v>143</v>
      </c>
    </row>
    <row r="23" spans="1:7" ht="12.95" customHeight="1" x14ac:dyDescent="0.2">
      <c r="A23" s="12" t="s">
        <v>917</v>
      </c>
      <c r="B23" s="3">
        <v>28</v>
      </c>
      <c r="C23" s="3">
        <v>1</v>
      </c>
      <c r="D23" s="3">
        <v>15</v>
      </c>
      <c r="E23" s="3">
        <v>0</v>
      </c>
      <c r="F23" s="3">
        <v>0</v>
      </c>
      <c r="G23" s="3">
        <f t="shared" si="1"/>
        <v>44</v>
      </c>
    </row>
    <row r="24" spans="1:7" ht="12.95" customHeight="1" x14ac:dyDescent="0.2">
      <c r="A24" s="12" t="s">
        <v>920</v>
      </c>
      <c r="B24" s="3">
        <v>193</v>
      </c>
      <c r="C24" s="3">
        <v>37</v>
      </c>
      <c r="D24" s="3">
        <v>91</v>
      </c>
      <c r="E24" s="3">
        <v>0</v>
      </c>
      <c r="F24" s="3">
        <v>4</v>
      </c>
      <c r="G24" s="3">
        <f t="shared" si="1"/>
        <v>325</v>
      </c>
    </row>
    <row r="25" spans="1:7" ht="12.95" customHeight="1" x14ac:dyDescent="0.2">
      <c r="A25" s="12" t="s">
        <v>921</v>
      </c>
      <c r="B25" s="3">
        <v>517</v>
      </c>
      <c r="C25" s="3">
        <v>65</v>
      </c>
      <c r="D25" s="3">
        <v>147</v>
      </c>
      <c r="E25" s="3">
        <v>0</v>
      </c>
      <c r="F25" s="3">
        <v>10</v>
      </c>
      <c r="G25" s="3">
        <f t="shared" si="1"/>
        <v>739</v>
      </c>
    </row>
    <row r="26" spans="1:7" s="9" customFormat="1" ht="12.95" customHeight="1" x14ac:dyDescent="0.2">
      <c r="A26" s="16" t="s">
        <v>516</v>
      </c>
      <c r="B26" s="4">
        <f t="shared" ref="B26:G26" si="2">SUM(B14:B25)</f>
        <v>2996</v>
      </c>
      <c r="C26" s="4">
        <f t="shared" si="2"/>
        <v>521</v>
      </c>
      <c r="D26" s="4">
        <f t="shared" si="2"/>
        <v>1355</v>
      </c>
      <c r="E26" s="4">
        <f t="shared" si="2"/>
        <v>2</v>
      </c>
      <c r="F26" s="4">
        <f t="shared" si="2"/>
        <v>25</v>
      </c>
      <c r="G26" s="4">
        <f t="shared" si="2"/>
        <v>4899</v>
      </c>
    </row>
    <row r="27" spans="1:7" s="9" customFormat="1" ht="12.95" customHeight="1" x14ac:dyDescent="0.2">
      <c r="A27" s="11"/>
      <c r="B27" s="5"/>
      <c r="C27" s="5"/>
      <c r="D27" s="5"/>
      <c r="E27" s="5"/>
      <c r="F27" s="5"/>
      <c r="G27" s="6"/>
    </row>
    <row r="28" spans="1:7" s="9" customFormat="1" ht="12.95" customHeight="1" x14ac:dyDescent="0.2">
      <c r="A28" s="11" t="s">
        <v>519</v>
      </c>
      <c r="B28" s="5"/>
      <c r="C28" s="5"/>
      <c r="D28" s="5"/>
      <c r="E28" s="5"/>
      <c r="F28" s="5"/>
      <c r="G28" s="5"/>
    </row>
    <row r="29" spans="1:7" s="9" customFormat="1" ht="12.95" customHeight="1" x14ac:dyDescent="0.2">
      <c r="A29" s="16" t="s">
        <v>598</v>
      </c>
      <c r="B29" s="4">
        <f t="shared" ref="B29:G29" si="3">B11</f>
        <v>1620</v>
      </c>
      <c r="C29" s="4">
        <f t="shared" si="3"/>
        <v>279</v>
      </c>
      <c r="D29" s="4">
        <f t="shared" si="3"/>
        <v>603</v>
      </c>
      <c r="E29" s="4">
        <f t="shared" si="3"/>
        <v>0</v>
      </c>
      <c r="F29" s="4">
        <f t="shared" si="3"/>
        <v>11</v>
      </c>
      <c r="G29" s="4">
        <f t="shared" si="3"/>
        <v>2513</v>
      </c>
    </row>
    <row r="30" spans="1:7" s="9" customFormat="1" ht="12.95" customHeight="1" x14ac:dyDescent="0.2">
      <c r="A30" s="16" t="s">
        <v>543</v>
      </c>
      <c r="B30" s="4">
        <f t="shared" ref="B30:G30" si="4">B26</f>
        <v>2996</v>
      </c>
      <c r="C30" s="4">
        <f t="shared" si="4"/>
        <v>521</v>
      </c>
      <c r="D30" s="4">
        <f t="shared" si="4"/>
        <v>1355</v>
      </c>
      <c r="E30" s="4">
        <f t="shared" si="4"/>
        <v>2</v>
      </c>
      <c r="F30" s="4">
        <f t="shared" si="4"/>
        <v>25</v>
      </c>
      <c r="G30" s="4">
        <f t="shared" si="4"/>
        <v>4899</v>
      </c>
    </row>
    <row r="31" spans="1:7" s="9" customFormat="1" ht="12.95" customHeight="1" x14ac:dyDescent="0.2">
      <c r="A31" s="11"/>
      <c r="B31" s="5"/>
      <c r="C31" s="5"/>
      <c r="D31" s="5"/>
      <c r="E31" s="5"/>
      <c r="F31" s="5"/>
      <c r="G31" s="5"/>
    </row>
    <row r="32" spans="1:7" s="9" customFormat="1" ht="12.95" customHeight="1" x14ac:dyDescent="0.2">
      <c r="A32" s="16" t="s">
        <v>513</v>
      </c>
      <c r="B32" s="4">
        <f t="shared" ref="B32:G32" si="5">SUM(B29:B30)</f>
        <v>4616</v>
      </c>
      <c r="C32" s="4">
        <f t="shared" si="5"/>
        <v>800</v>
      </c>
      <c r="D32" s="4">
        <f t="shared" si="5"/>
        <v>1958</v>
      </c>
      <c r="E32" s="4">
        <f t="shared" si="5"/>
        <v>2</v>
      </c>
      <c r="F32" s="4">
        <f t="shared" si="5"/>
        <v>36</v>
      </c>
      <c r="G32" s="4">
        <f t="shared" si="5"/>
        <v>7412</v>
      </c>
    </row>
    <row r="33" spans="1:7" s="9" customFormat="1" ht="12.95" customHeight="1" x14ac:dyDescent="0.2">
      <c r="A33" s="11"/>
      <c r="B33" s="5"/>
      <c r="C33" s="5"/>
      <c r="D33" s="5"/>
      <c r="E33" s="5"/>
      <c r="F33" s="5"/>
      <c r="G33" s="5"/>
    </row>
    <row r="34" spans="1:7" s="9" customFormat="1" ht="12.95" customHeight="1" x14ac:dyDescent="0.2">
      <c r="A34" s="11" t="s">
        <v>27</v>
      </c>
      <c r="B34" s="5"/>
      <c r="C34" s="5"/>
      <c r="D34" s="5"/>
      <c r="E34" s="5"/>
      <c r="F34" s="5"/>
      <c r="G34" s="5"/>
    </row>
    <row r="35" spans="1:7" s="9" customFormat="1" ht="12.95" customHeight="1" x14ac:dyDescent="0.2">
      <c r="A35" s="11" t="s">
        <v>472</v>
      </c>
      <c r="B35" s="5"/>
      <c r="C35" s="5"/>
      <c r="D35" s="5"/>
      <c r="E35" s="5"/>
      <c r="F35" s="5"/>
      <c r="G35" s="5"/>
    </row>
    <row r="36" spans="1:7" ht="12.95" customHeight="1" x14ac:dyDescent="0.2">
      <c r="A36" s="12" t="s">
        <v>489</v>
      </c>
      <c r="B36" s="3">
        <v>186</v>
      </c>
      <c r="C36" s="3">
        <v>65</v>
      </c>
      <c r="D36" s="3">
        <v>196</v>
      </c>
      <c r="E36" s="3">
        <v>0</v>
      </c>
      <c r="F36" s="3">
        <v>4</v>
      </c>
      <c r="G36" s="3">
        <f>SUM(B36:F36)</f>
        <v>451</v>
      </c>
    </row>
    <row r="37" spans="1:7" ht="12.95" customHeight="1" x14ac:dyDescent="0.2">
      <c r="A37" s="12" t="s">
        <v>488</v>
      </c>
      <c r="B37" s="3">
        <v>384</v>
      </c>
      <c r="C37" s="3">
        <v>93</v>
      </c>
      <c r="D37" s="3">
        <v>280</v>
      </c>
      <c r="E37" s="3">
        <v>0</v>
      </c>
      <c r="F37" s="3">
        <v>9</v>
      </c>
      <c r="G37" s="3">
        <f>SUM(B37:F37)</f>
        <v>766</v>
      </c>
    </row>
    <row r="38" spans="1:7" ht="12.95" customHeight="1" x14ac:dyDescent="0.2">
      <c r="A38" s="12" t="s">
        <v>487</v>
      </c>
      <c r="B38" s="3">
        <v>385</v>
      </c>
      <c r="C38" s="3">
        <v>105</v>
      </c>
      <c r="D38" s="3">
        <v>292</v>
      </c>
      <c r="E38" s="3">
        <v>0</v>
      </c>
      <c r="F38" s="3">
        <v>4</v>
      </c>
      <c r="G38" s="3">
        <f>SUM(B38:F38)</f>
        <v>786</v>
      </c>
    </row>
    <row r="39" spans="1:7" s="9" customFormat="1" ht="12.95" customHeight="1" x14ac:dyDescent="0.2">
      <c r="A39" s="16" t="s">
        <v>486</v>
      </c>
      <c r="B39" s="4">
        <f t="shared" ref="B39:G39" si="6">SUM(B36:B38)</f>
        <v>955</v>
      </c>
      <c r="C39" s="4">
        <f t="shared" si="6"/>
        <v>263</v>
      </c>
      <c r="D39" s="4">
        <f t="shared" si="6"/>
        <v>768</v>
      </c>
      <c r="E39" s="4">
        <f t="shared" si="6"/>
        <v>0</v>
      </c>
      <c r="F39" s="4">
        <f t="shared" si="6"/>
        <v>17</v>
      </c>
      <c r="G39" s="4">
        <f t="shared" si="6"/>
        <v>2003</v>
      </c>
    </row>
    <row r="40" spans="1:7" s="9" customFormat="1" ht="12.95" customHeight="1" x14ac:dyDescent="0.2">
      <c r="A40" s="11"/>
      <c r="B40" s="5"/>
      <c r="C40" s="5"/>
      <c r="D40" s="5"/>
      <c r="E40" s="5"/>
      <c r="F40" s="5"/>
      <c r="G40" s="5"/>
    </row>
    <row r="41" spans="1:7" s="9" customFormat="1" ht="12.95" customHeight="1" x14ac:dyDescent="0.2">
      <c r="A41" s="11" t="s">
        <v>471</v>
      </c>
      <c r="B41" s="5"/>
      <c r="C41" s="5"/>
      <c r="D41" s="5"/>
      <c r="E41" s="5"/>
      <c r="F41" s="5"/>
      <c r="G41" s="5"/>
    </row>
    <row r="42" spans="1:7" ht="12.95" customHeight="1" x14ac:dyDescent="0.2">
      <c r="A42" s="12" t="s">
        <v>485</v>
      </c>
      <c r="B42" s="3">
        <v>247</v>
      </c>
      <c r="C42" s="3">
        <v>78</v>
      </c>
      <c r="D42" s="3">
        <v>213</v>
      </c>
      <c r="E42" s="3">
        <v>0</v>
      </c>
      <c r="F42" s="3">
        <v>3</v>
      </c>
      <c r="G42" s="3">
        <f>SUM(B42:F42)</f>
        <v>541</v>
      </c>
    </row>
    <row r="43" spans="1:7" ht="12.95" customHeight="1" x14ac:dyDescent="0.2">
      <c r="A43" s="12" t="s">
        <v>484</v>
      </c>
      <c r="B43" s="3">
        <v>234</v>
      </c>
      <c r="C43" s="3">
        <v>84</v>
      </c>
      <c r="D43" s="3">
        <v>188</v>
      </c>
      <c r="E43" s="3">
        <v>0</v>
      </c>
      <c r="F43" s="3">
        <v>7</v>
      </c>
      <c r="G43" s="3">
        <f>SUM(B43:F43)</f>
        <v>513</v>
      </c>
    </row>
    <row r="44" spans="1:7" ht="12.95" customHeight="1" x14ac:dyDescent="0.2">
      <c r="A44" s="12" t="s">
        <v>483</v>
      </c>
      <c r="B44" s="3">
        <v>356</v>
      </c>
      <c r="C44" s="3">
        <v>101</v>
      </c>
      <c r="D44" s="3">
        <v>228</v>
      </c>
      <c r="E44" s="3">
        <v>0</v>
      </c>
      <c r="F44" s="3">
        <v>4</v>
      </c>
      <c r="G44" s="3">
        <f>SUM(B44:F44)</f>
        <v>689</v>
      </c>
    </row>
    <row r="45" spans="1:7" s="9" customFormat="1" ht="12.95" customHeight="1" x14ac:dyDescent="0.2">
      <c r="A45" s="16" t="s">
        <v>482</v>
      </c>
      <c r="B45" s="4">
        <f t="shared" ref="B45:G45" si="7">SUM(B42:B44)</f>
        <v>837</v>
      </c>
      <c r="C45" s="4">
        <f t="shared" si="7"/>
        <v>263</v>
      </c>
      <c r="D45" s="4">
        <f t="shared" si="7"/>
        <v>629</v>
      </c>
      <c r="E45" s="4">
        <f t="shared" si="7"/>
        <v>0</v>
      </c>
      <c r="F45" s="4">
        <f t="shared" si="7"/>
        <v>14</v>
      </c>
      <c r="G45" s="4">
        <f t="shared" si="7"/>
        <v>1743</v>
      </c>
    </row>
    <row r="46" spans="1:7" s="9" customFormat="1" ht="12.95" customHeight="1" x14ac:dyDescent="0.2">
      <c r="A46" s="11"/>
      <c r="B46" s="5"/>
      <c r="C46" s="5"/>
      <c r="D46" s="5"/>
      <c r="E46" s="5"/>
      <c r="F46" s="5"/>
      <c r="G46" s="5"/>
    </row>
    <row r="47" spans="1:7" s="9" customFormat="1" ht="12.95" customHeight="1" x14ac:dyDescent="0.2">
      <c r="A47" s="11" t="s">
        <v>470</v>
      </c>
      <c r="B47" s="5"/>
      <c r="C47" s="5"/>
      <c r="D47" s="5"/>
      <c r="E47" s="5"/>
      <c r="F47" s="5"/>
      <c r="G47" s="5"/>
    </row>
    <row r="48" spans="1:7" ht="12.95" customHeight="1" x14ac:dyDescent="0.2">
      <c r="A48" s="12" t="s">
        <v>481</v>
      </c>
      <c r="B48" s="3">
        <v>286</v>
      </c>
      <c r="C48" s="3">
        <v>79</v>
      </c>
      <c r="D48" s="3">
        <v>218</v>
      </c>
      <c r="E48" s="3">
        <v>0</v>
      </c>
      <c r="F48" s="3">
        <v>7</v>
      </c>
      <c r="G48" s="3">
        <f>SUM(B48:F48)</f>
        <v>590</v>
      </c>
    </row>
    <row r="49" spans="1:7" ht="12.95" customHeight="1" x14ac:dyDescent="0.2">
      <c r="A49" s="12" t="s">
        <v>480</v>
      </c>
      <c r="B49" s="3">
        <v>259</v>
      </c>
      <c r="C49" s="3">
        <v>80</v>
      </c>
      <c r="D49" s="3">
        <v>210</v>
      </c>
      <c r="E49" s="3">
        <v>0</v>
      </c>
      <c r="F49" s="3">
        <v>6</v>
      </c>
      <c r="G49" s="3">
        <f>SUM(B49:F49)</f>
        <v>555</v>
      </c>
    </row>
    <row r="50" spans="1:7" ht="12.95" customHeight="1" x14ac:dyDescent="0.2">
      <c r="A50" s="12" t="s">
        <v>479</v>
      </c>
      <c r="B50" s="3">
        <v>313</v>
      </c>
      <c r="C50" s="3">
        <v>73</v>
      </c>
      <c r="D50" s="3">
        <v>199</v>
      </c>
      <c r="E50" s="3">
        <v>0</v>
      </c>
      <c r="F50" s="3">
        <v>7</v>
      </c>
      <c r="G50" s="3">
        <f>SUM(B50:F50)</f>
        <v>592</v>
      </c>
    </row>
    <row r="51" spans="1:7" s="9" customFormat="1" ht="12.95" customHeight="1" x14ac:dyDescent="0.2">
      <c r="A51" s="16" t="s">
        <v>478</v>
      </c>
      <c r="B51" s="4">
        <f t="shared" ref="B51:G51" si="8">SUM(B48:B50)</f>
        <v>858</v>
      </c>
      <c r="C51" s="4">
        <f t="shared" si="8"/>
        <v>232</v>
      </c>
      <c r="D51" s="4">
        <f t="shared" si="8"/>
        <v>627</v>
      </c>
      <c r="E51" s="4">
        <f t="shared" si="8"/>
        <v>0</v>
      </c>
      <c r="F51" s="4">
        <f t="shared" si="8"/>
        <v>20</v>
      </c>
      <c r="G51" s="4">
        <f t="shared" si="8"/>
        <v>1737</v>
      </c>
    </row>
    <row r="52" spans="1:7" s="9" customFormat="1" ht="12.95" customHeight="1" x14ac:dyDescent="0.2">
      <c r="A52" s="11"/>
      <c r="B52" s="5"/>
      <c r="C52" s="5"/>
      <c r="D52" s="5"/>
      <c r="E52" s="5"/>
      <c r="F52" s="5"/>
      <c r="G52" s="5"/>
    </row>
    <row r="53" spans="1:7" s="9" customFormat="1" ht="12.95" customHeight="1" x14ac:dyDescent="0.2">
      <c r="A53" s="11" t="s">
        <v>469</v>
      </c>
      <c r="B53" s="5"/>
      <c r="C53" s="5"/>
      <c r="D53" s="5"/>
      <c r="E53" s="5"/>
      <c r="F53" s="5"/>
      <c r="G53" s="5"/>
    </row>
    <row r="54" spans="1:7" ht="12.95" customHeight="1" x14ac:dyDescent="0.2">
      <c r="A54" s="12" t="s">
        <v>477</v>
      </c>
      <c r="B54" s="3">
        <v>359</v>
      </c>
      <c r="C54" s="3">
        <v>97</v>
      </c>
      <c r="D54" s="3">
        <v>289</v>
      </c>
      <c r="E54" s="3">
        <v>0</v>
      </c>
      <c r="F54" s="3">
        <v>2</v>
      </c>
      <c r="G54" s="3">
        <f>SUM(B54:F54)</f>
        <v>747</v>
      </c>
    </row>
    <row r="55" spans="1:7" ht="12.95" customHeight="1" x14ac:dyDescent="0.2">
      <c r="A55" s="12" t="s">
        <v>476</v>
      </c>
      <c r="B55" s="3">
        <v>265</v>
      </c>
      <c r="C55" s="3">
        <v>88</v>
      </c>
      <c r="D55" s="3">
        <v>244</v>
      </c>
      <c r="E55" s="3">
        <v>0</v>
      </c>
      <c r="F55" s="3">
        <v>1</v>
      </c>
      <c r="G55" s="3">
        <f>SUM(B55:F55)</f>
        <v>598</v>
      </c>
    </row>
    <row r="56" spans="1:7" ht="12.95" customHeight="1" x14ac:dyDescent="0.2">
      <c r="A56" s="12" t="s">
        <v>475</v>
      </c>
      <c r="B56" s="3">
        <v>329</v>
      </c>
      <c r="C56" s="3">
        <v>96</v>
      </c>
      <c r="D56" s="3">
        <v>285</v>
      </c>
      <c r="E56" s="3">
        <v>0</v>
      </c>
      <c r="F56" s="3">
        <v>3</v>
      </c>
      <c r="G56" s="3">
        <f>SUM(B56:F56)</f>
        <v>713</v>
      </c>
    </row>
    <row r="57" spans="1:7" s="9" customFormat="1" ht="12.95" customHeight="1" x14ac:dyDescent="0.2">
      <c r="A57" s="16" t="s">
        <v>474</v>
      </c>
      <c r="B57" s="4">
        <f t="shared" ref="B57:G57" si="9">SUM(B54:B56)</f>
        <v>953</v>
      </c>
      <c r="C57" s="4">
        <f t="shared" si="9"/>
        <v>281</v>
      </c>
      <c r="D57" s="4">
        <f t="shared" si="9"/>
        <v>818</v>
      </c>
      <c r="E57" s="4">
        <f t="shared" si="9"/>
        <v>0</v>
      </c>
      <c r="F57" s="4">
        <f t="shared" si="9"/>
        <v>6</v>
      </c>
      <c r="G57" s="4">
        <f t="shared" si="9"/>
        <v>2058</v>
      </c>
    </row>
    <row r="58" spans="1:7" s="9" customFormat="1" ht="12.95" customHeight="1" x14ac:dyDescent="0.2">
      <c r="A58" s="11"/>
      <c r="B58" s="5"/>
      <c r="C58" s="5"/>
      <c r="D58" s="5"/>
      <c r="E58" s="5"/>
      <c r="F58" s="5"/>
      <c r="G58" s="5"/>
    </row>
    <row r="59" spans="1:7" s="9" customFormat="1" ht="12.95" customHeight="1" x14ac:dyDescent="0.2">
      <c r="A59" s="11" t="s">
        <v>473</v>
      </c>
      <c r="B59" s="5"/>
      <c r="C59" s="5"/>
      <c r="D59" s="5"/>
      <c r="E59" s="5"/>
      <c r="F59" s="5"/>
      <c r="G59" s="5"/>
    </row>
    <row r="60" spans="1:7" s="9" customFormat="1" ht="12.95" customHeight="1" x14ac:dyDescent="0.2">
      <c r="A60" s="16" t="s">
        <v>472</v>
      </c>
      <c r="B60" s="4">
        <f t="shared" ref="B60:G60" si="10">B39</f>
        <v>955</v>
      </c>
      <c r="C60" s="4">
        <f t="shared" si="10"/>
        <v>263</v>
      </c>
      <c r="D60" s="4">
        <f t="shared" si="10"/>
        <v>768</v>
      </c>
      <c r="E60" s="4">
        <f t="shared" si="10"/>
        <v>0</v>
      </c>
      <c r="F60" s="4">
        <f t="shared" si="10"/>
        <v>17</v>
      </c>
      <c r="G60" s="4">
        <f t="shared" si="10"/>
        <v>2003</v>
      </c>
    </row>
    <row r="61" spans="1:7" s="9" customFormat="1" ht="12.95" customHeight="1" x14ac:dyDescent="0.2">
      <c r="A61" s="16" t="s">
        <v>471</v>
      </c>
      <c r="B61" s="4">
        <f t="shared" ref="B61:G61" si="11">B45</f>
        <v>837</v>
      </c>
      <c r="C61" s="4">
        <f t="shared" si="11"/>
        <v>263</v>
      </c>
      <c r="D61" s="4">
        <f t="shared" si="11"/>
        <v>629</v>
      </c>
      <c r="E61" s="4">
        <f t="shared" si="11"/>
        <v>0</v>
      </c>
      <c r="F61" s="4">
        <f t="shared" si="11"/>
        <v>14</v>
      </c>
      <c r="G61" s="4">
        <f t="shared" si="11"/>
        <v>1743</v>
      </c>
    </row>
    <row r="62" spans="1:7" s="9" customFormat="1" ht="12.95" customHeight="1" x14ac:dyDescent="0.2">
      <c r="A62" s="16" t="s">
        <v>470</v>
      </c>
      <c r="B62" s="4">
        <f t="shared" ref="B62:G62" si="12">B51</f>
        <v>858</v>
      </c>
      <c r="C62" s="4">
        <f t="shared" si="12"/>
        <v>232</v>
      </c>
      <c r="D62" s="4">
        <f t="shared" si="12"/>
        <v>627</v>
      </c>
      <c r="E62" s="4">
        <f t="shared" si="12"/>
        <v>0</v>
      </c>
      <c r="F62" s="4">
        <f t="shared" si="12"/>
        <v>20</v>
      </c>
      <c r="G62" s="4">
        <f t="shared" si="12"/>
        <v>1737</v>
      </c>
    </row>
    <row r="63" spans="1:7" s="9" customFormat="1" ht="12.95" customHeight="1" x14ac:dyDescent="0.2">
      <c r="A63" s="16" t="s">
        <v>469</v>
      </c>
      <c r="B63" s="4">
        <f t="shared" ref="B63:G63" si="13">B57</f>
        <v>953</v>
      </c>
      <c r="C63" s="4">
        <f t="shared" si="13"/>
        <v>281</v>
      </c>
      <c r="D63" s="4">
        <f t="shared" si="13"/>
        <v>818</v>
      </c>
      <c r="E63" s="4">
        <f t="shared" si="13"/>
        <v>0</v>
      </c>
      <c r="F63" s="4">
        <f t="shared" si="13"/>
        <v>6</v>
      </c>
      <c r="G63" s="4">
        <f t="shared" si="13"/>
        <v>2058</v>
      </c>
    </row>
    <row r="64" spans="1:7" s="9" customFormat="1" ht="12.95" customHeight="1" x14ac:dyDescent="0.2">
      <c r="A64" s="11"/>
      <c r="B64" s="5"/>
      <c r="C64" s="5"/>
      <c r="D64" s="5"/>
      <c r="E64" s="5"/>
      <c r="F64" s="5"/>
      <c r="G64" s="5"/>
    </row>
    <row r="65" spans="1:7" s="9" customFormat="1" ht="12.95" customHeight="1" x14ac:dyDescent="0.2">
      <c r="A65" s="16" t="s">
        <v>468</v>
      </c>
      <c r="B65" s="4">
        <f t="shared" ref="B65:G65" si="14">SUM(B60:B63)</f>
        <v>3603</v>
      </c>
      <c r="C65" s="4">
        <f t="shared" si="14"/>
        <v>1039</v>
      </c>
      <c r="D65" s="4">
        <f t="shared" si="14"/>
        <v>2842</v>
      </c>
      <c r="E65" s="4">
        <f t="shared" si="14"/>
        <v>0</v>
      </c>
      <c r="F65" s="4">
        <f t="shared" si="14"/>
        <v>57</v>
      </c>
      <c r="G65" s="4">
        <f t="shared" si="14"/>
        <v>7541</v>
      </c>
    </row>
    <row r="66" spans="1:7" s="9" customFormat="1" ht="12.95" customHeight="1" x14ac:dyDescent="0.2">
      <c r="A66" s="11"/>
      <c r="B66" s="5"/>
      <c r="C66" s="5"/>
      <c r="D66" s="5"/>
      <c r="E66" s="5"/>
      <c r="F66" s="5"/>
      <c r="G66" s="5"/>
    </row>
    <row r="67" spans="1:7" s="9" customFormat="1" ht="12.95" customHeight="1" x14ac:dyDescent="0.2">
      <c r="A67" s="11" t="s">
        <v>4</v>
      </c>
      <c r="B67" s="5"/>
      <c r="C67" s="5"/>
      <c r="D67" s="5"/>
      <c r="E67" s="5"/>
      <c r="F67" s="5"/>
      <c r="G67" s="5"/>
    </row>
    <row r="68" spans="1:7" ht="12.95" customHeight="1" x14ac:dyDescent="0.2">
      <c r="A68" s="12" t="s">
        <v>120</v>
      </c>
      <c r="B68" s="3">
        <v>357</v>
      </c>
      <c r="C68" s="3">
        <v>65</v>
      </c>
      <c r="D68" s="3">
        <v>118</v>
      </c>
      <c r="E68" s="3">
        <v>0</v>
      </c>
      <c r="F68" s="3">
        <v>1</v>
      </c>
      <c r="G68" s="3">
        <f t="shared" ref="G68:G99" si="15">SUM(B68:F68)</f>
        <v>541</v>
      </c>
    </row>
    <row r="69" spans="1:7" ht="12.95" customHeight="1" x14ac:dyDescent="0.2">
      <c r="A69" s="12" t="s">
        <v>119</v>
      </c>
      <c r="B69" s="3">
        <v>583</v>
      </c>
      <c r="C69" s="3">
        <v>118</v>
      </c>
      <c r="D69" s="3">
        <v>226</v>
      </c>
      <c r="E69" s="3">
        <v>0</v>
      </c>
      <c r="F69" s="3">
        <v>6</v>
      </c>
      <c r="G69" s="3">
        <f t="shared" si="15"/>
        <v>933</v>
      </c>
    </row>
    <row r="70" spans="1:7" ht="12.95" customHeight="1" x14ac:dyDescent="0.2">
      <c r="A70" s="12" t="s">
        <v>118</v>
      </c>
      <c r="B70" s="3">
        <v>380</v>
      </c>
      <c r="C70" s="3">
        <v>82</v>
      </c>
      <c r="D70" s="3">
        <v>127</v>
      </c>
      <c r="E70" s="3">
        <v>0</v>
      </c>
      <c r="F70" s="3">
        <v>2</v>
      </c>
      <c r="G70" s="3">
        <f t="shared" si="15"/>
        <v>591</v>
      </c>
    </row>
    <row r="71" spans="1:7" ht="12.95" customHeight="1" x14ac:dyDescent="0.2">
      <c r="A71" s="12" t="s">
        <v>117</v>
      </c>
      <c r="B71" s="3">
        <v>539</v>
      </c>
      <c r="C71" s="3">
        <v>104</v>
      </c>
      <c r="D71" s="3">
        <v>265</v>
      </c>
      <c r="E71" s="3">
        <v>0</v>
      </c>
      <c r="F71" s="3">
        <v>3</v>
      </c>
      <c r="G71" s="3">
        <f t="shared" si="15"/>
        <v>911</v>
      </c>
    </row>
    <row r="72" spans="1:7" ht="12.95" customHeight="1" x14ac:dyDescent="0.2">
      <c r="A72" s="12" t="s">
        <v>116</v>
      </c>
      <c r="B72" s="3">
        <v>359</v>
      </c>
      <c r="C72" s="3">
        <v>66</v>
      </c>
      <c r="D72" s="3">
        <v>128</v>
      </c>
      <c r="E72" s="3">
        <v>0</v>
      </c>
      <c r="F72" s="3">
        <v>6</v>
      </c>
      <c r="G72" s="3">
        <f t="shared" si="15"/>
        <v>559</v>
      </c>
    </row>
    <row r="73" spans="1:7" ht="12.95" customHeight="1" x14ac:dyDescent="0.2">
      <c r="A73" s="12" t="s">
        <v>115</v>
      </c>
      <c r="B73" s="3">
        <v>390</v>
      </c>
      <c r="C73" s="3">
        <v>52</v>
      </c>
      <c r="D73" s="3">
        <v>146</v>
      </c>
      <c r="E73" s="3">
        <v>0</v>
      </c>
      <c r="F73" s="3">
        <v>1</v>
      </c>
      <c r="G73" s="3">
        <f t="shared" si="15"/>
        <v>589</v>
      </c>
    </row>
    <row r="74" spans="1:7" ht="12.95" customHeight="1" x14ac:dyDescent="0.2">
      <c r="A74" s="12" t="s">
        <v>114</v>
      </c>
      <c r="B74" s="3">
        <v>616</v>
      </c>
      <c r="C74" s="3">
        <v>108</v>
      </c>
      <c r="D74" s="3">
        <v>230</v>
      </c>
      <c r="E74" s="3">
        <v>0</v>
      </c>
      <c r="F74" s="3">
        <v>15</v>
      </c>
      <c r="G74" s="3">
        <f t="shared" si="15"/>
        <v>969</v>
      </c>
    </row>
    <row r="75" spans="1:7" ht="12.95" customHeight="1" x14ac:dyDescent="0.2">
      <c r="A75" s="12" t="s">
        <v>113</v>
      </c>
      <c r="B75" s="3">
        <v>685</v>
      </c>
      <c r="C75" s="3">
        <v>146</v>
      </c>
      <c r="D75" s="3">
        <v>337</v>
      </c>
      <c r="E75" s="3">
        <v>0</v>
      </c>
      <c r="F75" s="3">
        <v>8</v>
      </c>
      <c r="G75" s="3">
        <f t="shared" si="15"/>
        <v>1176</v>
      </c>
    </row>
    <row r="76" spans="1:7" ht="12.95" customHeight="1" x14ac:dyDescent="0.2">
      <c r="A76" s="12" t="s">
        <v>112</v>
      </c>
      <c r="B76" s="3">
        <v>345</v>
      </c>
      <c r="C76" s="3">
        <v>59</v>
      </c>
      <c r="D76" s="3">
        <v>105</v>
      </c>
      <c r="E76" s="3">
        <v>0</v>
      </c>
      <c r="F76" s="3">
        <v>5</v>
      </c>
      <c r="G76" s="3">
        <f t="shared" si="15"/>
        <v>514</v>
      </c>
    </row>
    <row r="77" spans="1:7" ht="12.95" customHeight="1" x14ac:dyDescent="0.2">
      <c r="A77" s="12" t="s">
        <v>111</v>
      </c>
      <c r="B77" s="3">
        <v>684</v>
      </c>
      <c r="C77" s="3">
        <v>104</v>
      </c>
      <c r="D77" s="3">
        <v>250</v>
      </c>
      <c r="E77" s="3">
        <v>0</v>
      </c>
      <c r="F77" s="3">
        <v>4</v>
      </c>
      <c r="G77" s="3">
        <f t="shared" si="15"/>
        <v>1042</v>
      </c>
    </row>
    <row r="78" spans="1:7" ht="12.95" customHeight="1" x14ac:dyDescent="0.2">
      <c r="A78" s="12" t="s">
        <v>110</v>
      </c>
      <c r="B78" s="3">
        <v>271</v>
      </c>
      <c r="C78" s="3">
        <v>55</v>
      </c>
      <c r="D78" s="3">
        <v>109</v>
      </c>
      <c r="E78" s="3">
        <v>0</v>
      </c>
      <c r="F78" s="3">
        <v>4</v>
      </c>
      <c r="G78" s="3">
        <f t="shared" si="15"/>
        <v>439</v>
      </c>
    </row>
    <row r="79" spans="1:7" ht="12.95" customHeight="1" x14ac:dyDescent="0.2">
      <c r="A79" s="12" t="s">
        <v>109</v>
      </c>
      <c r="B79" s="3">
        <v>253</v>
      </c>
      <c r="C79" s="3">
        <v>68</v>
      </c>
      <c r="D79" s="3">
        <v>180</v>
      </c>
      <c r="E79" s="3">
        <v>0</v>
      </c>
      <c r="F79" s="3">
        <v>6</v>
      </c>
      <c r="G79" s="3">
        <f t="shared" si="15"/>
        <v>507</v>
      </c>
    </row>
    <row r="80" spans="1:7" ht="12.95" customHeight="1" x14ac:dyDescent="0.2">
      <c r="A80" s="12" t="s">
        <v>108</v>
      </c>
      <c r="B80" s="3">
        <v>482</v>
      </c>
      <c r="C80" s="3">
        <v>120</v>
      </c>
      <c r="D80" s="3">
        <v>293</v>
      </c>
      <c r="E80" s="3">
        <v>0</v>
      </c>
      <c r="F80" s="3">
        <v>1</v>
      </c>
      <c r="G80" s="3">
        <f t="shared" si="15"/>
        <v>896</v>
      </c>
    </row>
    <row r="81" spans="1:7" ht="12.95" customHeight="1" x14ac:dyDescent="0.2">
      <c r="A81" s="12" t="s">
        <v>107</v>
      </c>
      <c r="B81" s="3">
        <v>531</v>
      </c>
      <c r="C81" s="3">
        <v>129</v>
      </c>
      <c r="D81" s="3">
        <v>351</v>
      </c>
      <c r="E81" s="3">
        <v>0</v>
      </c>
      <c r="F81" s="3">
        <v>7</v>
      </c>
      <c r="G81" s="3">
        <f t="shared" si="15"/>
        <v>1018</v>
      </c>
    </row>
    <row r="82" spans="1:7" ht="12.95" customHeight="1" x14ac:dyDescent="0.2">
      <c r="A82" s="12" t="s">
        <v>106</v>
      </c>
      <c r="B82" s="3">
        <v>295</v>
      </c>
      <c r="C82" s="3">
        <v>52</v>
      </c>
      <c r="D82" s="3">
        <v>166</v>
      </c>
      <c r="E82" s="3">
        <v>1</v>
      </c>
      <c r="F82" s="3">
        <v>2</v>
      </c>
      <c r="G82" s="3">
        <f t="shared" si="15"/>
        <v>516</v>
      </c>
    </row>
    <row r="83" spans="1:7" ht="12.95" customHeight="1" x14ac:dyDescent="0.2">
      <c r="A83" s="12" t="s">
        <v>105</v>
      </c>
      <c r="B83" s="3">
        <v>505</v>
      </c>
      <c r="C83" s="3">
        <v>104</v>
      </c>
      <c r="D83" s="3">
        <v>254</v>
      </c>
      <c r="E83" s="3">
        <v>0</v>
      </c>
      <c r="F83" s="3">
        <v>12</v>
      </c>
      <c r="G83" s="3">
        <f t="shared" si="15"/>
        <v>875</v>
      </c>
    </row>
    <row r="84" spans="1:7" ht="12.95" customHeight="1" x14ac:dyDescent="0.2">
      <c r="A84" s="12" t="s">
        <v>104</v>
      </c>
      <c r="B84" s="3">
        <v>447</v>
      </c>
      <c r="C84" s="3">
        <v>123</v>
      </c>
      <c r="D84" s="3">
        <v>239</v>
      </c>
      <c r="E84" s="3">
        <v>0</v>
      </c>
      <c r="F84" s="3">
        <v>2</v>
      </c>
      <c r="G84" s="3">
        <f t="shared" si="15"/>
        <v>811</v>
      </c>
    </row>
    <row r="85" spans="1:7" ht="12.95" customHeight="1" x14ac:dyDescent="0.2">
      <c r="A85" s="12" t="s">
        <v>103</v>
      </c>
      <c r="B85" s="3">
        <v>278</v>
      </c>
      <c r="C85" s="3">
        <v>51</v>
      </c>
      <c r="D85" s="3">
        <v>152</v>
      </c>
      <c r="E85" s="3">
        <v>0</v>
      </c>
      <c r="F85" s="3">
        <v>1</v>
      </c>
      <c r="G85" s="3">
        <f t="shared" si="15"/>
        <v>482</v>
      </c>
    </row>
    <row r="86" spans="1:7" ht="12.95" customHeight="1" x14ac:dyDescent="0.2">
      <c r="A86" s="12" t="s">
        <v>102</v>
      </c>
      <c r="B86" s="3">
        <v>579</v>
      </c>
      <c r="C86" s="3">
        <v>111</v>
      </c>
      <c r="D86" s="3">
        <v>296</v>
      </c>
      <c r="E86" s="3">
        <v>0</v>
      </c>
      <c r="F86" s="3">
        <v>10</v>
      </c>
      <c r="G86" s="3">
        <f t="shared" si="15"/>
        <v>996</v>
      </c>
    </row>
    <row r="87" spans="1:7" ht="12.95" customHeight="1" x14ac:dyDescent="0.2">
      <c r="A87" s="12" t="s">
        <v>101</v>
      </c>
      <c r="B87" s="3">
        <v>130</v>
      </c>
      <c r="C87" s="3">
        <v>43</v>
      </c>
      <c r="D87" s="3">
        <v>111</v>
      </c>
      <c r="E87" s="3">
        <v>0</v>
      </c>
      <c r="F87" s="3">
        <v>0</v>
      </c>
      <c r="G87" s="3">
        <f t="shared" si="15"/>
        <v>284</v>
      </c>
    </row>
    <row r="88" spans="1:7" ht="12.95" customHeight="1" x14ac:dyDescent="0.2">
      <c r="A88" s="12" t="s">
        <v>100</v>
      </c>
      <c r="B88" s="3">
        <v>365</v>
      </c>
      <c r="C88" s="3">
        <v>112</v>
      </c>
      <c r="D88" s="3">
        <v>301</v>
      </c>
      <c r="E88" s="3">
        <v>0</v>
      </c>
      <c r="F88" s="3">
        <v>4</v>
      </c>
      <c r="G88" s="3">
        <f t="shared" si="15"/>
        <v>782</v>
      </c>
    </row>
    <row r="89" spans="1:7" ht="12.95" customHeight="1" x14ac:dyDescent="0.2">
      <c r="A89" s="12" t="s">
        <v>99</v>
      </c>
      <c r="B89" s="3">
        <v>231</v>
      </c>
      <c r="C89" s="3">
        <v>60</v>
      </c>
      <c r="D89" s="3">
        <v>177</v>
      </c>
      <c r="E89" s="3">
        <v>0</v>
      </c>
      <c r="F89" s="3">
        <v>2</v>
      </c>
      <c r="G89" s="3">
        <f t="shared" si="15"/>
        <v>470</v>
      </c>
    </row>
    <row r="90" spans="1:7" ht="12.95" customHeight="1" x14ac:dyDescent="0.2">
      <c r="A90" s="12" t="s">
        <v>98</v>
      </c>
      <c r="B90" s="3">
        <v>247</v>
      </c>
      <c r="C90" s="3">
        <v>67</v>
      </c>
      <c r="D90" s="3">
        <v>173</v>
      </c>
      <c r="E90" s="3">
        <v>0</v>
      </c>
      <c r="F90" s="3">
        <v>4</v>
      </c>
      <c r="G90" s="3">
        <f t="shared" si="15"/>
        <v>491</v>
      </c>
    </row>
    <row r="91" spans="1:7" ht="12.95" customHeight="1" x14ac:dyDescent="0.2">
      <c r="A91" s="12" t="s">
        <v>97</v>
      </c>
      <c r="B91" s="3">
        <v>241</v>
      </c>
      <c r="C91" s="3">
        <v>53</v>
      </c>
      <c r="D91" s="3">
        <v>179</v>
      </c>
      <c r="E91" s="3">
        <v>0</v>
      </c>
      <c r="F91" s="3">
        <v>5</v>
      </c>
      <c r="G91" s="3">
        <f t="shared" si="15"/>
        <v>478</v>
      </c>
    </row>
    <row r="92" spans="1:7" ht="12.95" customHeight="1" x14ac:dyDescent="0.2">
      <c r="A92" s="12" t="s">
        <v>96</v>
      </c>
      <c r="B92" s="3">
        <v>393</v>
      </c>
      <c r="C92" s="3">
        <v>75</v>
      </c>
      <c r="D92" s="3">
        <v>159</v>
      </c>
      <c r="E92" s="3">
        <v>0</v>
      </c>
      <c r="F92" s="3">
        <v>6</v>
      </c>
      <c r="G92" s="3">
        <f t="shared" si="15"/>
        <v>633</v>
      </c>
    </row>
    <row r="93" spans="1:7" ht="12.95" customHeight="1" x14ac:dyDescent="0.2">
      <c r="A93" s="12" t="s">
        <v>95</v>
      </c>
      <c r="B93" s="3">
        <v>246</v>
      </c>
      <c r="C93" s="3">
        <v>69</v>
      </c>
      <c r="D93" s="3">
        <v>160</v>
      </c>
      <c r="E93" s="3">
        <v>0</v>
      </c>
      <c r="F93" s="3">
        <v>0</v>
      </c>
      <c r="G93" s="3">
        <f t="shared" si="15"/>
        <v>475</v>
      </c>
    </row>
    <row r="94" spans="1:7" ht="12.95" customHeight="1" x14ac:dyDescent="0.2">
      <c r="A94" s="12" t="s">
        <v>94</v>
      </c>
      <c r="B94" s="3">
        <v>148</v>
      </c>
      <c r="C94" s="3">
        <v>44</v>
      </c>
      <c r="D94" s="3">
        <v>112</v>
      </c>
      <c r="E94" s="3">
        <v>0</v>
      </c>
      <c r="F94" s="3">
        <v>0</v>
      </c>
      <c r="G94" s="3">
        <f t="shared" si="15"/>
        <v>304</v>
      </c>
    </row>
    <row r="95" spans="1:7" ht="12.95" customHeight="1" x14ac:dyDescent="0.2">
      <c r="A95" s="12" t="s">
        <v>93</v>
      </c>
      <c r="B95" s="3">
        <v>243</v>
      </c>
      <c r="C95" s="3">
        <v>36</v>
      </c>
      <c r="D95" s="3">
        <v>116</v>
      </c>
      <c r="E95" s="3">
        <v>0</v>
      </c>
      <c r="F95" s="3">
        <v>0</v>
      </c>
      <c r="G95" s="3">
        <f t="shared" si="15"/>
        <v>395</v>
      </c>
    </row>
    <row r="96" spans="1:7" ht="12.95" customHeight="1" x14ac:dyDescent="0.2">
      <c r="A96" s="12" t="s">
        <v>92</v>
      </c>
      <c r="B96" s="3">
        <v>268</v>
      </c>
      <c r="C96" s="3">
        <v>76</v>
      </c>
      <c r="D96" s="3">
        <v>143</v>
      </c>
      <c r="E96" s="3">
        <v>0</v>
      </c>
      <c r="F96" s="3">
        <v>6</v>
      </c>
      <c r="G96" s="3">
        <f t="shared" si="15"/>
        <v>493</v>
      </c>
    </row>
    <row r="97" spans="1:7" ht="12.95" customHeight="1" x14ac:dyDescent="0.2">
      <c r="A97" s="12" t="s">
        <v>91</v>
      </c>
      <c r="B97" s="3">
        <v>498</v>
      </c>
      <c r="C97" s="3">
        <v>99</v>
      </c>
      <c r="D97" s="3">
        <v>228</v>
      </c>
      <c r="E97" s="3">
        <v>0</v>
      </c>
      <c r="F97" s="3">
        <v>3</v>
      </c>
      <c r="G97" s="3">
        <f t="shared" si="15"/>
        <v>828</v>
      </c>
    </row>
    <row r="98" spans="1:7" ht="12.95" customHeight="1" x14ac:dyDescent="0.2">
      <c r="A98" s="12" t="s">
        <v>90</v>
      </c>
      <c r="B98" s="3">
        <v>450</v>
      </c>
      <c r="C98" s="3">
        <v>116</v>
      </c>
      <c r="D98" s="3">
        <v>258</v>
      </c>
      <c r="E98" s="3">
        <v>0</v>
      </c>
      <c r="F98" s="3">
        <v>4</v>
      </c>
      <c r="G98" s="3">
        <f t="shared" si="15"/>
        <v>828</v>
      </c>
    </row>
    <row r="99" spans="1:7" ht="12.95" customHeight="1" x14ac:dyDescent="0.2">
      <c r="A99" s="12" t="s">
        <v>89</v>
      </c>
      <c r="B99" s="3">
        <v>453</v>
      </c>
      <c r="C99" s="3">
        <v>102</v>
      </c>
      <c r="D99" s="3">
        <v>283</v>
      </c>
      <c r="E99" s="3">
        <v>0</v>
      </c>
      <c r="F99" s="3">
        <v>12</v>
      </c>
      <c r="G99" s="3">
        <f t="shared" si="15"/>
        <v>850</v>
      </c>
    </row>
    <row r="100" spans="1:7" ht="12.95" customHeight="1" x14ac:dyDescent="0.2">
      <c r="A100" s="12" t="s">
        <v>88</v>
      </c>
      <c r="B100" s="3">
        <v>517</v>
      </c>
      <c r="C100" s="3">
        <v>113</v>
      </c>
      <c r="D100" s="3">
        <v>267</v>
      </c>
      <c r="E100" s="3">
        <v>0</v>
      </c>
      <c r="F100" s="3">
        <v>5</v>
      </c>
      <c r="G100" s="3">
        <f t="shared" ref="G100:G123" si="16">SUM(B100:F100)</f>
        <v>902</v>
      </c>
    </row>
    <row r="101" spans="1:7" ht="12.95" customHeight="1" x14ac:dyDescent="0.2">
      <c r="A101" s="12" t="s">
        <v>87</v>
      </c>
      <c r="B101" s="3">
        <v>429</v>
      </c>
      <c r="C101" s="3">
        <v>130</v>
      </c>
      <c r="D101" s="3">
        <v>295</v>
      </c>
      <c r="E101" s="3">
        <v>0</v>
      </c>
      <c r="F101" s="3">
        <v>4</v>
      </c>
      <c r="G101" s="3">
        <f t="shared" si="16"/>
        <v>858</v>
      </c>
    </row>
    <row r="102" spans="1:7" ht="12.95" customHeight="1" x14ac:dyDescent="0.2">
      <c r="A102" s="12" t="s">
        <v>86</v>
      </c>
      <c r="B102" s="3">
        <v>434</v>
      </c>
      <c r="C102" s="3">
        <v>101</v>
      </c>
      <c r="D102" s="3">
        <v>310</v>
      </c>
      <c r="E102" s="3">
        <v>0</v>
      </c>
      <c r="F102" s="3">
        <v>5</v>
      </c>
      <c r="G102" s="3">
        <f t="shared" si="16"/>
        <v>850</v>
      </c>
    </row>
    <row r="103" spans="1:7" ht="12.95" customHeight="1" x14ac:dyDescent="0.2">
      <c r="A103" s="12" t="s">
        <v>85</v>
      </c>
      <c r="B103" s="3">
        <v>476</v>
      </c>
      <c r="C103" s="3">
        <v>93</v>
      </c>
      <c r="D103" s="3">
        <v>269</v>
      </c>
      <c r="E103" s="3">
        <v>0</v>
      </c>
      <c r="F103" s="3">
        <v>6</v>
      </c>
      <c r="G103" s="3">
        <f t="shared" si="16"/>
        <v>844</v>
      </c>
    </row>
    <row r="104" spans="1:7" ht="12.95" customHeight="1" x14ac:dyDescent="0.2">
      <c r="A104" s="12" t="s">
        <v>84</v>
      </c>
      <c r="B104" s="3">
        <v>476</v>
      </c>
      <c r="C104" s="3">
        <v>100</v>
      </c>
      <c r="D104" s="3">
        <v>248</v>
      </c>
      <c r="E104" s="3">
        <v>0</v>
      </c>
      <c r="F104" s="3">
        <v>1</v>
      </c>
      <c r="G104" s="3">
        <f t="shared" si="16"/>
        <v>825</v>
      </c>
    </row>
    <row r="105" spans="1:7" ht="12.95" customHeight="1" x14ac:dyDescent="0.2">
      <c r="A105" s="12" t="s">
        <v>83</v>
      </c>
      <c r="B105" s="3">
        <v>289</v>
      </c>
      <c r="C105" s="3">
        <v>80</v>
      </c>
      <c r="D105" s="3">
        <v>155</v>
      </c>
      <c r="E105" s="3">
        <v>0</v>
      </c>
      <c r="F105" s="3">
        <v>5</v>
      </c>
      <c r="G105" s="3">
        <f t="shared" si="16"/>
        <v>529</v>
      </c>
    </row>
    <row r="106" spans="1:7" ht="12.95" customHeight="1" x14ac:dyDescent="0.2">
      <c r="A106" s="12" t="s">
        <v>82</v>
      </c>
      <c r="B106" s="3">
        <v>360</v>
      </c>
      <c r="C106" s="3">
        <v>72</v>
      </c>
      <c r="D106" s="3">
        <v>256</v>
      </c>
      <c r="E106" s="3">
        <v>0</v>
      </c>
      <c r="F106" s="3">
        <v>5</v>
      </c>
      <c r="G106" s="3">
        <f t="shared" si="16"/>
        <v>693</v>
      </c>
    </row>
    <row r="107" spans="1:7" ht="12.95" customHeight="1" x14ac:dyDescent="0.2">
      <c r="A107" s="12" t="s">
        <v>81</v>
      </c>
      <c r="B107" s="3">
        <v>264</v>
      </c>
      <c r="C107" s="3">
        <v>62</v>
      </c>
      <c r="D107" s="3">
        <v>143</v>
      </c>
      <c r="E107" s="3">
        <v>0</v>
      </c>
      <c r="F107" s="3">
        <v>3</v>
      </c>
      <c r="G107" s="3">
        <f t="shared" si="16"/>
        <v>472</v>
      </c>
    </row>
    <row r="108" spans="1:7" ht="12.95" customHeight="1" x14ac:dyDescent="0.2">
      <c r="A108" s="12" t="s">
        <v>80</v>
      </c>
      <c r="B108" s="3">
        <v>220</v>
      </c>
      <c r="C108" s="3">
        <v>58</v>
      </c>
      <c r="D108" s="3">
        <v>159</v>
      </c>
      <c r="E108" s="3">
        <v>0</v>
      </c>
      <c r="F108" s="3">
        <v>3</v>
      </c>
      <c r="G108" s="3">
        <f t="shared" si="16"/>
        <v>440</v>
      </c>
    </row>
    <row r="109" spans="1:7" ht="12.95" customHeight="1" x14ac:dyDescent="0.2">
      <c r="A109" s="12" t="s">
        <v>79</v>
      </c>
      <c r="B109" s="3">
        <v>551</v>
      </c>
      <c r="C109" s="3">
        <v>116</v>
      </c>
      <c r="D109" s="3">
        <v>235</v>
      </c>
      <c r="E109" s="3">
        <v>0</v>
      </c>
      <c r="F109" s="3">
        <v>6</v>
      </c>
      <c r="G109" s="3">
        <f t="shared" si="16"/>
        <v>908</v>
      </c>
    </row>
    <row r="110" spans="1:7" ht="12.95" customHeight="1" x14ac:dyDescent="0.2">
      <c r="A110" s="12" t="s">
        <v>78</v>
      </c>
      <c r="B110" s="3">
        <v>495</v>
      </c>
      <c r="C110" s="3">
        <v>89</v>
      </c>
      <c r="D110" s="3">
        <v>239</v>
      </c>
      <c r="E110" s="3">
        <v>0</v>
      </c>
      <c r="F110" s="3">
        <v>7</v>
      </c>
      <c r="G110" s="3">
        <f t="shared" si="16"/>
        <v>830</v>
      </c>
    </row>
    <row r="111" spans="1:7" ht="12.95" customHeight="1" x14ac:dyDescent="0.2">
      <c r="A111" s="12" t="s">
        <v>77</v>
      </c>
      <c r="B111" s="3">
        <v>315</v>
      </c>
      <c r="C111" s="3">
        <v>62</v>
      </c>
      <c r="D111" s="3">
        <v>148</v>
      </c>
      <c r="E111" s="3">
        <v>0</v>
      </c>
      <c r="F111" s="3">
        <v>4</v>
      </c>
      <c r="G111" s="3">
        <f t="shared" si="16"/>
        <v>529</v>
      </c>
    </row>
    <row r="112" spans="1:7" ht="12.95" customHeight="1" x14ac:dyDescent="0.2">
      <c r="A112" s="12" t="s">
        <v>76</v>
      </c>
      <c r="B112" s="3">
        <v>378</v>
      </c>
      <c r="C112" s="3">
        <v>46</v>
      </c>
      <c r="D112" s="3">
        <v>153</v>
      </c>
      <c r="E112" s="3">
        <v>1</v>
      </c>
      <c r="F112" s="3">
        <v>0</v>
      </c>
      <c r="G112" s="3">
        <f t="shared" si="16"/>
        <v>578</v>
      </c>
    </row>
    <row r="113" spans="1:7" ht="12.95" customHeight="1" x14ac:dyDescent="0.2">
      <c r="A113" s="12" t="s">
        <v>75</v>
      </c>
      <c r="B113" s="3">
        <v>469</v>
      </c>
      <c r="C113" s="3">
        <v>119</v>
      </c>
      <c r="D113" s="3">
        <v>309</v>
      </c>
      <c r="E113" s="3">
        <v>0</v>
      </c>
      <c r="F113" s="3">
        <v>6</v>
      </c>
      <c r="G113" s="3">
        <f t="shared" si="16"/>
        <v>903</v>
      </c>
    </row>
    <row r="114" spans="1:7" ht="12.95" customHeight="1" x14ac:dyDescent="0.2">
      <c r="A114" s="12" t="s">
        <v>74</v>
      </c>
      <c r="B114" s="3">
        <v>463</v>
      </c>
      <c r="C114" s="3">
        <v>128</v>
      </c>
      <c r="D114" s="3">
        <v>272</v>
      </c>
      <c r="E114" s="3">
        <v>1</v>
      </c>
      <c r="F114" s="3">
        <v>2</v>
      </c>
      <c r="G114" s="3">
        <f t="shared" si="16"/>
        <v>866</v>
      </c>
    </row>
    <row r="115" spans="1:7" ht="12.95" customHeight="1" x14ac:dyDescent="0.2">
      <c r="A115" s="12" t="s">
        <v>73</v>
      </c>
      <c r="B115" s="3">
        <v>313</v>
      </c>
      <c r="C115" s="3">
        <v>56</v>
      </c>
      <c r="D115" s="3">
        <v>140</v>
      </c>
      <c r="E115" s="3">
        <v>0</v>
      </c>
      <c r="F115" s="3">
        <v>1</v>
      </c>
      <c r="G115" s="3">
        <f t="shared" si="16"/>
        <v>510</v>
      </c>
    </row>
    <row r="116" spans="1:7" ht="12.95" customHeight="1" x14ac:dyDescent="0.2">
      <c r="A116" s="12" t="s">
        <v>72</v>
      </c>
      <c r="B116" s="3">
        <v>587</v>
      </c>
      <c r="C116" s="3">
        <v>110</v>
      </c>
      <c r="D116" s="3">
        <v>243</v>
      </c>
      <c r="E116" s="3">
        <v>0</v>
      </c>
      <c r="F116" s="3">
        <v>5</v>
      </c>
      <c r="G116" s="3">
        <f t="shared" si="16"/>
        <v>945</v>
      </c>
    </row>
    <row r="117" spans="1:7" ht="12.95" customHeight="1" x14ac:dyDescent="0.2">
      <c r="A117" s="12" t="s">
        <v>71</v>
      </c>
      <c r="B117" s="3">
        <v>585</v>
      </c>
      <c r="C117" s="3">
        <v>141</v>
      </c>
      <c r="D117" s="3">
        <v>304</v>
      </c>
      <c r="E117" s="3">
        <v>0</v>
      </c>
      <c r="F117" s="3">
        <v>7</v>
      </c>
      <c r="G117" s="3">
        <f t="shared" si="16"/>
        <v>1037</v>
      </c>
    </row>
    <row r="118" spans="1:7" ht="12.95" customHeight="1" x14ac:dyDescent="0.2">
      <c r="A118" s="12" t="s">
        <v>70</v>
      </c>
      <c r="B118" s="3">
        <v>249</v>
      </c>
      <c r="C118" s="3">
        <v>53</v>
      </c>
      <c r="D118" s="3">
        <v>165</v>
      </c>
      <c r="E118" s="3">
        <v>0</v>
      </c>
      <c r="F118" s="3">
        <v>1</v>
      </c>
      <c r="G118" s="3">
        <f t="shared" si="16"/>
        <v>468</v>
      </c>
    </row>
    <row r="119" spans="1:7" ht="12.95" customHeight="1" x14ac:dyDescent="0.2">
      <c r="A119" s="12" t="s">
        <v>69</v>
      </c>
      <c r="B119" s="3">
        <v>567</v>
      </c>
      <c r="C119" s="3">
        <v>97</v>
      </c>
      <c r="D119" s="3">
        <v>236</v>
      </c>
      <c r="E119" s="3">
        <v>0</v>
      </c>
      <c r="F119" s="3">
        <v>1</v>
      </c>
      <c r="G119" s="3">
        <f t="shared" si="16"/>
        <v>901</v>
      </c>
    </row>
    <row r="120" spans="1:7" ht="12.95" customHeight="1" x14ac:dyDescent="0.2">
      <c r="A120" s="12" t="s">
        <v>68</v>
      </c>
      <c r="B120" s="3">
        <v>580</v>
      </c>
      <c r="C120" s="3">
        <v>136</v>
      </c>
      <c r="D120" s="3">
        <v>433</v>
      </c>
      <c r="E120" s="3">
        <v>0</v>
      </c>
      <c r="F120" s="3">
        <v>4</v>
      </c>
      <c r="G120" s="3">
        <f t="shared" si="16"/>
        <v>1153</v>
      </c>
    </row>
    <row r="121" spans="1:7" ht="12.95" customHeight="1" x14ac:dyDescent="0.2">
      <c r="A121" s="12" t="s">
        <v>67</v>
      </c>
      <c r="B121" s="3">
        <v>390</v>
      </c>
      <c r="C121" s="3">
        <v>71</v>
      </c>
      <c r="D121" s="3">
        <v>261</v>
      </c>
      <c r="E121" s="3">
        <v>0</v>
      </c>
      <c r="F121" s="3">
        <v>3</v>
      </c>
      <c r="G121" s="3">
        <f t="shared" si="16"/>
        <v>725</v>
      </c>
    </row>
    <row r="122" spans="1:7" ht="12.95" customHeight="1" x14ac:dyDescent="0.2">
      <c r="A122" s="12" t="s">
        <v>66</v>
      </c>
      <c r="B122" s="3">
        <v>306</v>
      </c>
      <c r="C122" s="3">
        <v>64</v>
      </c>
      <c r="D122" s="3">
        <v>177</v>
      </c>
      <c r="E122" s="3">
        <v>0</v>
      </c>
      <c r="F122" s="3">
        <v>3</v>
      </c>
      <c r="G122" s="3">
        <f t="shared" si="16"/>
        <v>550</v>
      </c>
    </row>
    <row r="123" spans="1:7" ht="12.95" customHeight="1" x14ac:dyDescent="0.2">
      <c r="A123" s="12" t="s">
        <v>65</v>
      </c>
      <c r="B123" s="3">
        <v>457</v>
      </c>
      <c r="C123" s="3">
        <v>99</v>
      </c>
      <c r="D123" s="3">
        <v>284</v>
      </c>
      <c r="E123" s="3">
        <v>0</v>
      </c>
      <c r="F123" s="3">
        <v>4</v>
      </c>
      <c r="G123" s="3">
        <f t="shared" si="16"/>
        <v>844</v>
      </c>
    </row>
    <row r="124" spans="1:7" s="9" customFormat="1" ht="12.95" customHeight="1" x14ac:dyDescent="0.2">
      <c r="A124" s="16" t="s">
        <v>64</v>
      </c>
      <c r="B124" s="4">
        <f t="shared" ref="B124:G124" si="17">SUM(B68:B123)</f>
        <v>22662</v>
      </c>
      <c r="C124" s="4">
        <f t="shared" si="17"/>
        <v>4865</v>
      </c>
      <c r="D124" s="4">
        <f t="shared" si="17"/>
        <v>12073</v>
      </c>
      <c r="E124" s="4">
        <f t="shared" si="17"/>
        <v>3</v>
      </c>
      <c r="F124" s="4">
        <f t="shared" si="17"/>
        <v>233</v>
      </c>
      <c r="G124" s="4">
        <f t="shared" si="17"/>
        <v>39836</v>
      </c>
    </row>
    <row r="125" spans="1:7" s="9" customFormat="1" ht="12.95" customHeight="1" x14ac:dyDescent="0.2">
      <c r="A125" s="11"/>
      <c r="B125" s="5"/>
      <c r="C125" s="5"/>
      <c r="D125" s="5"/>
      <c r="E125" s="5"/>
      <c r="F125" s="5"/>
      <c r="G125" s="5"/>
    </row>
    <row r="126" spans="1:7" ht="12.95" customHeight="1" x14ac:dyDescent="0.2">
      <c r="A126" s="11"/>
    </row>
    <row r="127" spans="1:7" s="9" customFormat="1" ht="12.95" customHeight="1" x14ac:dyDescent="0.2">
      <c r="A127" s="11" t="s">
        <v>702</v>
      </c>
      <c r="B127" s="5"/>
      <c r="C127" s="5"/>
      <c r="D127" s="5"/>
      <c r="E127" s="5"/>
      <c r="F127" s="5"/>
      <c r="G127" s="5"/>
    </row>
    <row r="128" spans="1:7" s="9" customFormat="1" ht="12.95" customHeight="1" x14ac:dyDescent="0.2">
      <c r="A128" s="16" t="s">
        <v>29</v>
      </c>
      <c r="B128" s="4">
        <f t="shared" ref="B128:G128" si="18">B32</f>
        <v>4616</v>
      </c>
      <c r="C128" s="4">
        <f t="shared" si="18"/>
        <v>800</v>
      </c>
      <c r="D128" s="4">
        <f t="shared" si="18"/>
        <v>1958</v>
      </c>
      <c r="E128" s="4">
        <f t="shared" si="18"/>
        <v>2</v>
      </c>
      <c r="F128" s="4">
        <f t="shared" si="18"/>
        <v>36</v>
      </c>
      <c r="G128" s="4">
        <f t="shared" si="18"/>
        <v>7412</v>
      </c>
    </row>
    <row r="129" spans="1:7" s="9" customFormat="1" ht="12.95" customHeight="1" x14ac:dyDescent="0.2">
      <c r="A129" s="16" t="s">
        <v>27</v>
      </c>
      <c r="B129" s="4">
        <f t="shared" ref="B129:G129" si="19">B65</f>
        <v>3603</v>
      </c>
      <c r="C129" s="4">
        <f t="shared" si="19"/>
        <v>1039</v>
      </c>
      <c r="D129" s="4">
        <f t="shared" si="19"/>
        <v>2842</v>
      </c>
      <c r="E129" s="4">
        <f t="shared" si="19"/>
        <v>0</v>
      </c>
      <c r="F129" s="4">
        <f t="shared" si="19"/>
        <v>57</v>
      </c>
      <c r="G129" s="4">
        <f t="shared" si="19"/>
        <v>7541</v>
      </c>
    </row>
    <row r="130" spans="1:7" s="9" customFormat="1" ht="12.95" customHeight="1" x14ac:dyDescent="0.2">
      <c r="A130" s="16" t="s">
        <v>4</v>
      </c>
      <c r="B130" s="4">
        <f t="shared" ref="B130:G130" si="20">B124</f>
        <v>22662</v>
      </c>
      <c r="C130" s="4">
        <f t="shared" si="20"/>
        <v>4865</v>
      </c>
      <c r="D130" s="4">
        <f t="shared" si="20"/>
        <v>12073</v>
      </c>
      <c r="E130" s="4">
        <f t="shared" si="20"/>
        <v>3</v>
      </c>
      <c r="F130" s="4">
        <f t="shared" si="20"/>
        <v>233</v>
      </c>
      <c r="G130" s="4">
        <f t="shared" si="20"/>
        <v>39836</v>
      </c>
    </row>
    <row r="131" spans="1:7" s="9" customFormat="1" ht="12.95" customHeight="1" x14ac:dyDescent="0.2">
      <c r="A131" s="11"/>
      <c r="B131" s="5"/>
      <c r="C131" s="5"/>
      <c r="D131" s="5"/>
      <c r="E131" s="5"/>
      <c r="F131" s="5"/>
      <c r="G131" s="5"/>
    </row>
    <row r="132" spans="1:7" s="9" customFormat="1" ht="12.95" customHeight="1" x14ac:dyDescent="0.2">
      <c r="A132" s="16" t="s">
        <v>1</v>
      </c>
      <c r="B132" s="4">
        <f t="shared" ref="B132:G132" si="21">SUM(B128:B130)</f>
        <v>30881</v>
      </c>
      <c r="C132" s="4">
        <f t="shared" si="21"/>
        <v>6704</v>
      </c>
      <c r="D132" s="4">
        <f t="shared" si="21"/>
        <v>16873</v>
      </c>
      <c r="E132" s="4">
        <f t="shared" si="21"/>
        <v>5</v>
      </c>
      <c r="F132" s="4">
        <f t="shared" si="21"/>
        <v>326</v>
      </c>
      <c r="G132" s="4">
        <f t="shared" si="21"/>
        <v>54789</v>
      </c>
    </row>
    <row r="133" spans="1:7" s="9" customFormat="1" ht="12.95" customHeight="1" x14ac:dyDescent="0.2">
      <c r="A133" s="16" t="s">
        <v>0</v>
      </c>
      <c r="B133" s="24">
        <v>35703</v>
      </c>
      <c r="C133" s="24">
        <v>8285</v>
      </c>
      <c r="D133" s="24">
        <v>21127</v>
      </c>
      <c r="E133" s="24">
        <v>5</v>
      </c>
      <c r="F133" s="24">
        <v>354</v>
      </c>
      <c r="G133" s="24">
        <v>65474</v>
      </c>
    </row>
    <row r="134" spans="1:7" ht="12.95" customHeight="1" x14ac:dyDescent="0.25">
      <c r="B134" s="22"/>
      <c r="C134" s="22"/>
      <c r="D134" s="22"/>
      <c r="E134" s="22"/>
      <c r="F134" s="22"/>
    </row>
    <row r="135" spans="1:7" ht="15" x14ac:dyDescent="0.25">
      <c r="B135" s="22"/>
      <c r="C135" s="22"/>
      <c r="D135" s="22"/>
      <c r="E135" s="22"/>
      <c r="F135" s="22"/>
    </row>
  </sheetData>
  <printOptions horizontalCentered="1"/>
  <pageMargins left="0.7" right="0.7" top="0.75" bottom="0.75" header="0.3" footer="0.3"/>
  <pageSetup fitToHeight="0"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40"/>
  <sheetViews>
    <sheetView showGridLines="0" tabSelected="1" zoomScaleNormal="100" workbookViewId="0">
      <pane ySplit="2" topLeftCell="A3" activePane="bottomLeft" state="frozen"/>
      <selection activeCell="H3" sqref="H3"/>
      <selection pane="bottomLeft" activeCell="H3" sqref="H3"/>
    </sheetView>
  </sheetViews>
  <sheetFormatPr defaultColWidth="9.140625" defaultRowHeight="12" x14ac:dyDescent="0.2"/>
  <cols>
    <col min="1" max="1" width="26" style="21" customWidth="1"/>
    <col min="2" max="6" width="8.7109375" style="6" customWidth="1"/>
    <col min="7" max="14" width="9.140625" style="13"/>
    <col min="15" max="17" width="0" style="13" hidden="1" customWidth="1"/>
    <col min="18" max="16384" width="9.140625" style="13"/>
  </cols>
  <sheetData>
    <row r="1" spans="1:6" s="9" customFormat="1" ht="175.5" customHeight="1" thickBot="1" x14ac:dyDescent="0.25">
      <c r="A1" s="2" t="s">
        <v>988</v>
      </c>
      <c r="B1" s="7" t="s">
        <v>672</v>
      </c>
      <c r="C1" s="7" t="s">
        <v>601</v>
      </c>
      <c r="D1" s="7" t="s">
        <v>602</v>
      </c>
      <c r="E1" s="7" t="s">
        <v>603</v>
      </c>
      <c r="F1" s="8" t="s">
        <v>600</v>
      </c>
    </row>
    <row r="2" spans="1:6" s="9" customFormat="1" ht="12.75" thickBot="1" x14ac:dyDescent="0.25">
      <c r="A2" s="1">
        <v>2024</v>
      </c>
      <c r="B2" s="10"/>
      <c r="C2" s="10"/>
      <c r="D2" s="10"/>
      <c r="E2" s="10"/>
      <c r="F2" s="10"/>
    </row>
    <row r="3" spans="1:6" s="9" customFormat="1" ht="12.95" customHeight="1" x14ac:dyDescent="0.2">
      <c r="A3" s="11"/>
      <c r="B3" s="5"/>
      <c r="C3" s="5"/>
      <c r="D3" s="5"/>
      <c r="E3" s="5"/>
      <c r="F3" s="5"/>
    </row>
    <row r="4" spans="1:6" s="9" customFormat="1" ht="12.95" customHeight="1" x14ac:dyDescent="0.2">
      <c r="A4" s="11" t="s">
        <v>599</v>
      </c>
      <c r="B4" s="5"/>
      <c r="C4" s="5"/>
      <c r="D4" s="5"/>
      <c r="E4" s="5"/>
      <c r="F4" s="5"/>
    </row>
    <row r="5" spans="1:6" s="9" customFormat="1" ht="12.95" customHeight="1" x14ac:dyDescent="0.2">
      <c r="A5" s="11" t="s">
        <v>598</v>
      </c>
      <c r="B5" s="5"/>
      <c r="C5" s="5"/>
      <c r="D5" s="5"/>
      <c r="E5" s="5"/>
      <c r="F5" s="5"/>
    </row>
    <row r="6" spans="1:6" ht="12.95" customHeight="1" x14ac:dyDescent="0.2">
      <c r="A6" s="12" t="s">
        <v>758</v>
      </c>
      <c r="B6" s="3">
        <v>428</v>
      </c>
      <c r="C6" s="3">
        <v>122</v>
      </c>
      <c r="D6" s="3">
        <v>0</v>
      </c>
      <c r="E6" s="3">
        <v>0</v>
      </c>
      <c r="F6" s="3">
        <f t="shared" ref="F6:F19" si="0">SUM(B6:E6)</f>
        <v>550</v>
      </c>
    </row>
    <row r="7" spans="1:6" ht="12.95" customHeight="1" x14ac:dyDescent="0.2">
      <c r="A7" s="12" t="s">
        <v>759</v>
      </c>
      <c r="B7" s="3">
        <v>1025</v>
      </c>
      <c r="C7" s="3">
        <v>390</v>
      </c>
      <c r="D7" s="3">
        <v>1</v>
      </c>
      <c r="E7" s="3">
        <v>11</v>
      </c>
      <c r="F7" s="3">
        <f t="shared" si="0"/>
        <v>1427</v>
      </c>
    </row>
    <row r="8" spans="1:6" ht="12.95" customHeight="1" x14ac:dyDescent="0.2">
      <c r="A8" s="12" t="s">
        <v>760</v>
      </c>
      <c r="B8" s="3">
        <v>532</v>
      </c>
      <c r="C8" s="3">
        <v>177</v>
      </c>
      <c r="D8" s="3">
        <v>1</v>
      </c>
      <c r="E8" s="3">
        <v>4</v>
      </c>
      <c r="F8" s="3">
        <f t="shared" si="0"/>
        <v>714</v>
      </c>
    </row>
    <row r="9" spans="1:6" ht="12.95" customHeight="1" x14ac:dyDescent="0.2">
      <c r="A9" s="12" t="s">
        <v>761</v>
      </c>
      <c r="B9" s="3">
        <v>128</v>
      </c>
      <c r="C9" s="3">
        <v>34</v>
      </c>
      <c r="D9" s="3">
        <v>0</v>
      </c>
      <c r="E9" s="3">
        <v>4</v>
      </c>
      <c r="F9" s="3">
        <f t="shared" si="0"/>
        <v>166</v>
      </c>
    </row>
    <row r="10" spans="1:6" ht="12.95" customHeight="1" x14ac:dyDescent="0.2">
      <c r="A10" s="12" t="s">
        <v>762</v>
      </c>
      <c r="B10" s="3">
        <v>357</v>
      </c>
      <c r="C10" s="3">
        <v>144</v>
      </c>
      <c r="D10" s="3">
        <v>0</v>
      </c>
      <c r="E10" s="3">
        <v>6</v>
      </c>
      <c r="F10" s="3">
        <f t="shared" si="0"/>
        <v>507</v>
      </c>
    </row>
    <row r="11" spans="1:6" ht="12.95" customHeight="1" x14ac:dyDescent="0.2">
      <c r="A11" s="12" t="s">
        <v>764</v>
      </c>
      <c r="B11" s="3">
        <v>514</v>
      </c>
      <c r="C11" s="3">
        <v>182</v>
      </c>
      <c r="D11" s="3">
        <v>0</v>
      </c>
      <c r="E11" s="3">
        <v>4</v>
      </c>
      <c r="F11" s="3">
        <f t="shared" si="0"/>
        <v>700</v>
      </c>
    </row>
    <row r="12" spans="1:6" ht="12.95" customHeight="1" x14ac:dyDescent="0.2">
      <c r="A12" s="12" t="s">
        <v>765</v>
      </c>
      <c r="B12" s="3">
        <v>490</v>
      </c>
      <c r="C12" s="3">
        <v>184</v>
      </c>
      <c r="D12" s="3">
        <v>0</v>
      </c>
      <c r="E12" s="3">
        <v>8</v>
      </c>
      <c r="F12" s="3">
        <f t="shared" si="0"/>
        <v>682</v>
      </c>
    </row>
    <row r="13" spans="1:6" ht="12.95" customHeight="1" x14ac:dyDescent="0.2">
      <c r="A13" s="12" t="s">
        <v>766</v>
      </c>
      <c r="B13" s="3">
        <v>426</v>
      </c>
      <c r="C13" s="3">
        <v>140</v>
      </c>
      <c r="D13" s="3">
        <v>1</v>
      </c>
      <c r="E13" s="3">
        <v>8</v>
      </c>
      <c r="F13" s="3">
        <f t="shared" si="0"/>
        <v>575</v>
      </c>
    </row>
    <row r="14" spans="1:6" ht="12.95" customHeight="1" x14ac:dyDescent="0.2">
      <c r="A14" s="12" t="s">
        <v>768</v>
      </c>
      <c r="B14" s="3">
        <v>254</v>
      </c>
      <c r="C14" s="3">
        <v>76</v>
      </c>
      <c r="D14" s="3">
        <v>0</v>
      </c>
      <c r="E14" s="3">
        <v>3</v>
      </c>
      <c r="F14" s="3">
        <f t="shared" si="0"/>
        <v>333</v>
      </c>
    </row>
    <row r="15" spans="1:6" ht="12.95" customHeight="1" x14ac:dyDescent="0.2">
      <c r="A15" s="12" t="s">
        <v>772</v>
      </c>
      <c r="B15" s="3">
        <v>747</v>
      </c>
      <c r="C15" s="3">
        <v>233</v>
      </c>
      <c r="D15" s="3">
        <v>0</v>
      </c>
      <c r="E15" s="3">
        <v>15</v>
      </c>
      <c r="F15" s="3">
        <f t="shared" si="0"/>
        <v>995</v>
      </c>
    </row>
    <row r="16" spans="1:6" ht="12.95" customHeight="1" x14ac:dyDescent="0.2">
      <c r="A16" s="12" t="s">
        <v>773</v>
      </c>
      <c r="B16" s="3">
        <v>709</v>
      </c>
      <c r="C16" s="3">
        <v>213</v>
      </c>
      <c r="D16" s="3">
        <v>0</v>
      </c>
      <c r="E16" s="3">
        <v>11</v>
      </c>
      <c r="F16" s="3">
        <f t="shared" si="0"/>
        <v>933</v>
      </c>
    </row>
    <row r="17" spans="1:6" ht="12.95" customHeight="1" x14ac:dyDescent="0.2">
      <c r="A17" s="12" t="s">
        <v>775</v>
      </c>
      <c r="B17" s="3">
        <v>111</v>
      </c>
      <c r="C17" s="3">
        <v>32</v>
      </c>
      <c r="D17" s="3">
        <v>0</v>
      </c>
      <c r="E17" s="3">
        <v>3</v>
      </c>
      <c r="F17" s="3">
        <f t="shared" si="0"/>
        <v>146</v>
      </c>
    </row>
    <row r="18" spans="1:6" ht="12.95" customHeight="1" x14ac:dyDescent="0.2">
      <c r="A18" s="12" t="s">
        <v>779</v>
      </c>
      <c r="B18" s="3">
        <v>672</v>
      </c>
      <c r="C18" s="3">
        <v>168</v>
      </c>
      <c r="D18" s="3">
        <v>0</v>
      </c>
      <c r="E18" s="3">
        <v>10</v>
      </c>
      <c r="F18" s="3">
        <f t="shared" si="0"/>
        <v>850</v>
      </c>
    </row>
    <row r="19" spans="1:6" ht="12.95" customHeight="1" x14ac:dyDescent="0.2">
      <c r="A19" s="12" t="s">
        <v>780</v>
      </c>
      <c r="B19" s="3">
        <v>671</v>
      </c>
      <c r="C19" s="3">
        <v>178</v>
      </c>
      <c r="D19" s="3">
        <v>0</v>
      </c>
      <c r="E19" s="3">
        <v>11</v>
      </c>
      <c r="F19" s="3">
        <f t="shared" si="0"/>
        <v>860</v>
      </c>
    </row>
    <row r="20" spans="1:6" s="9" customFormat="1" ht="12.95" customHeight="1" x14ac:dyDescent="0.2">
      <c r="A20" s="15" t="s">
        <v>597</v>
      </c>
      <c r="B20" s="4">
        <f>SUM(B6:B19)</f>
        <v>7064</v>
      </c>
      <c r="C20" s="4">
        <f>SUM(C6:C19)</f>
        <v>2273</v>
      </c>
      <c r="D20" s="4">
        <f>SUM(D6:D19)</f>
        <v>3</v>
      </c>
      <c r="E20" s="4">
        <f>SUM(E6:E19)</f>
        <v>98</v>
      </c>
      <c r="F20" s="4">
        <f>SUM(F6:F19)</f>
        <v>9438</v>
      </c>
    </row>
    <row r="21" spans="1:6" ht="12.95" customHeight="1" x14ac:dyDescent="0.2">
      <c r="A21" s="11"/>
    </row>
    <row r="22" spans="1:6" ht="12.95" customHeight="1" x14ac:dyDescent="0.2">
      <c r="A22" s="11" t="s">
        <v>596</v>
      </c>
    </row>
    <row r="23" spans="1:6" ht="12.95" customHeight="1" x14ac:dyDescent="0.2">
      <c r="A23" s="12" t="s">
        <v>781</v>
      </c>
      <c r="B23" s="3">
        <v>749</v>
      </c>
      <c r="C23" s="3">
        <v>160</v>
      </c>
      <c r="D23" s="3">
        <v>0</v>
      </c>
      <c r="E23" s="3">
        <v>8</v>
      </c>
      <c r="F23" s="3">
        <f t="shared" ref="F23:F45" si="1">SUM(B23:E23)</f>
        <v>917</v>
      </c>
    </row>
    <row r="24" spans="1:6" ht="12.95" customHeight="1" x14ac:dyDescent="0.2">
      <c r="A24" s="12" t="s">
        <v>782</v>
      </c>
      <c r="B24" s="3">
        <v>2</v>
      </c>
      <c r="C24" s="3">
        <v>0</v>
      </c>
      <c r="D24" s="3">
        <v>0</v>
      </c>
      <c r="E24" s="3">
        <v>0</v>
      </c>
      <c r="F24" s="3">
        <f t="shared" si="1"/>
        <v>2</v>
      </c>
    </row>
    <row r="25" spans="1:6" ht="12.95" customHeight="1" x14ac:dyDescent="0.2">
      <c r="A25" s="12" t="s">
        <v>783</v>
      </c>
      <c r="B25" s="3">
        <v>327</v>
      </c>
      <c r="C25" s="3">
        <v>76</v>
      </c>
      <c r="D25" s="3">
        <v>0</v>
      </c>
      <c r="E25" s="3">
        <v>4</v>
      </c>
      <c r="F25" s="3">
        <f t="shared" si="1"/>
        <v>407</v>
      </c>
    </row>
    <row r="26" spans="1:6" ht="12.95" customHeight="1" x14ac:dyDescent="0.2">
      <c r="A26" s="12" t="s">
        <v>784</v>
      </c>
      <c r="B26" s="3">
        <v>376</v>
      </c>
      <c r="C26" s="3">
        <v>58</v>
      </c>
      <c r="D26" s="3">
        <v>0</v>
      </c>
      <c r="E26" s="3">
        <v>1</v>
      </c>
      <c r="F26" s="3">
        <f t="shared" si="1"/>
        <v>435</v>
      </c>
    </row>
    <row r="27" spans="1:6" ht="12.95" customHeight="1" x14ac:dyDescent="0.2">
      <c r="A27" s="12" t="s">
        <v>786</v>
      </c>
      <c r="B27" s="3">
        <v>157</v>
      </c>
      <c r="C27" s="3">
        <v>11</v>
      </c>
      <c r="D27" s="3">
        <v>0</v>
      </c>
      <c r="E27" s="3">
        <v>3</v>
      </c>
      <c r="F27" s="3">
        <f t="shared" si="1"/>
        <v>171</v>
      </c>
    </row>
    <row r="28" spans="1:6" ht="12.95" customHeight="1" x14ac:dyDescent="0.2">
      <c r="A28" s="12" t="s">
        <v>787</v>
      </c>
      <c r="B28" s="3">
        <v>103</v>
      </c>
      <c r="C28" s="3">
        <v>19</v>
      </c>
      <c r="D28" s="3">
        <v>0</v>
      </c>
      <c r="E28" s="3">
        <v>1</v>
      </c>
      <c r="F28" s="3">
        <f t="shared" si="1"/>
        <v>123</v>
      </c>
    </row>
    <row r="29" spans="1:6" ht="12.95" customHeight="1" x14ac:dyDescent="0.2">
      <c r="A29" s="12" t="s">
        <v>788</v>
      </c>
      <c r="B29" s="3">
        <v>312</v>
      </c>
      <c r="C29" s="3">
        <v>84</v>
      </c>
      <c r="D29" s="3">
        <v>0</v>
      </c>
      <c r="E29" s="3">
        <v>5</v>
      </c>
      <c r="F29" s="3">
        <f t="shared" si="1"/>
        <v>401</v>
      </c>
    </row>
    <row r="30" spans="1:6" ht="12.95" customHeight="1" x14ac:dyDescent="0.2">
      <c r="A30" s="12" t="s">
        <v>789</v>
      </c>
      <c r="B30" s="3">
        <v>66</v>
      </c>
      <c r="C30" s="3">
        <v>19</v>
      </c>
      <c r="D30" s="3">
        <v>0</v>
      </c>
      <c r="E30" s="3">
        <v>0</v>
      </c>
      <c r="F30" s="3">
        <f t="shared" si="1"/>
        <v>85</v>
      </c>
    </row>
    <row r="31" spans="1:6" ht="12.95" customHeight="1" x14ac:dyDescent="0.2">
      <c r="A31" s="12" t="s">
        <v>791</v>
      </c>
      <c r="B31" s="3">
        <v>440</v>
      </c>
      <c r="C31" s="3">
        <v>83</v>
      </c>
      <c r="D31" s="3">
        <v>0</v>
      </c>
      <c r="E31" s="3">
        <v>2</v>
      </c>
      <c r="F31" s="3">
        <f t="shared" si="1"/>
        <v>525</v>
      </c>
    </row>
    <row r="32" spans="1:6" ht="12.95" customHeight="1" x14ac:dyDescent="0.2">
      <c r="A32" s="12" t="s">
        <v>792</v>
      </c>
      <c r="B32" s="3">
        <v>490</v>
      </c>
      <c r="C32" s="3">
        <v>84</v>
      </c>
      <c r="D32" s="3">
        <v>1</v>
      </c>
      <c r="E32" s="3">
        <v>3</v>
      </c>
      <c r="F32" s="3">
        <f t="shared" si="1"/>
        <v>578</v>
      </c>
    </row>
    <row r="33" spans="1:6" ht="12.95" customHeight="1" x14ac:dyDescent="0.2">
      <c r="A33" s="12" t="s">
        <v>794</v>
      </c>
      <c r="B33" s="3">
        <v>499</v>
      </c>
      <c r="C33" s="3">
        <v>86</v>
      </c>
      <c r="D33" s="3">
        <v>0</v>
      </c>
      <c r="E33" s="3">
        <v>6</v>
      </c>
      <c r="F33" s="3">
        <f t="shared" si="1"/>
        <v>591</v>
      </c>
    </row>
    <row r="34" spans="1:6" ht="12.95" customHeight="1" x14ac:dyDescent="0.2">
      <c r="A34" s="12" t="s">
        <v>796</v>
      </c>
      <c r="B34" s="3">
        <v>155</v>
      </c>
      <c r="C34" s="3">
        <v>36</v>
      </c>
      <c r="D34" s="3">
        <v>0</v>
      </c>
      <c r="E34" s="3">
        <v>1</v>
      </c>
      <c r="F34" s="3">
        <f t="shared" si="1"/>
        <v>192</v>
      </c>
    </row>
    <row r="35" spans="1:6" ht="12.95" customHeight="1" x14ac:dyDescent="0.2">
      <c r="A35" s="12" t="s">
        <v>797</v>
      </c>
      <c r="B35" s="3">
        <v>303</v>
      </c>
      <c r="C35" s="3">
        <v>39</v>
      </c>
      <c r="D35" s="3">
        <v>0</v>
      </c>
      <c r="E35" s="3">
        <v>1</v>
      </c>
      <c r="F35" s="3">
        <f t="shared" si="1"/>
        <v>343</v>
      </c>
    </row>
    <row r="36" spans="1:6" ht="12.95" customHeight="1" x14ac:dyDescent="0.2">
      <c r="A36" s="12" t="s">
        <v>798</v>
      </c>
      <c r="B36" s="3">
        <v>107</v>
      </c>
      <c r="C36" s="3">
        <v>21</v>
      </c>
      <c r="D36" s="3">
        <v>0</v>
      </c>
      <c r="E36" s="3">
        <v>1</v>
      </c>
      <c r="F36" s="3">
        <f t="shared" si="1"/>
        <v>129</v>
      </c>
    </row>
    <row r="37" spans="1:6" ht="12.95" customHeight="1" x14ac:dyDescent="0.2">
      <c r="A37" s="12" t="s">
        <v>799</v>
      </c>
      <c r="B37" s="3">
        <v>418</v>
      </c>
      <c r="C37" s="3">
        <v>56</v>
      </c>
      <c r="D37" s="3">
        <v>0</v>
      </c>
      <c r="E37" s="3">
        <v>0</v>
      </c>
      <c r="F37" s="3">
        <f t="shared" si="1"/>
        <v>474</v>
      </c>
    </row>
    <row r="38" spans="1:6" ht="12.95" customHeight="1" x14ac:dyDescent="0.2">
      <c r="A38" s="12" t="s">
        <v>800</v>
      </c>
      <c r="B38" s="3">
        <v>537</v>
      </c>
      <c r="C38" s="3">
        <v>91</v>
      </c>
      <c r="D38" s="3">
        <v>0</v>
      </c>
      <c r="E38" s="3">
        <v>2</v>
      </c>
      <c r="F38" s="3">
        <f t="shared" si="1"/>
        <v>630</v>
      </c>
    </row>
    <row r="39" spans="1:6" ht="12.95" customHeight="1" x14ac:dyDescent="0.2">
      <c r="A39" s="12" t="s">
        <v>801</v>
      </c>
      <c r="B39" s="3">
        <v>311</v>
      </c>
      <c r="C39" s="3">
        <v>42</v>
      </c>
      <c r="D39" s="3">
        <v>0</v>
      </c>
      <c r="E39" s="3">
        <v>1</v>
      </c>
      <c r="F39" s="3">
        <f t="shared" si="1"/>
        <v>354</v>
      </c>
    </row>
    <row r="40" spans="1:6" ht="12.95" customHeight="1" x14ac:dyDescent="0.2">
      <c r="A40" s="12" t="s">
        <v>802</v>
      </c>
      <c r="B40" s="3">
        <v>543</v>
      </c>
      <c r="C40" s="3">
        <v>54</v>
      </c>
      <c r="D40" s="3">
        <v>0</v>
      </c>
      <c r="E40" s="3">
        <v>3</v>
      </c>
      <c r="F40" s="3">
        <f t="shared" si="1"/>
        <v>600</v>
      </c>
    </row>
    <row r="41" spans="1:6" ht="12.95" customHeight="1" x14ac:dyDescent="0.2">
      <c r="A41" s="12" t="s">
        <v>803</v>
      </c>
      <c r="B41" s="3">
        <v>305</v>
      </c>
      <c r="C41" s="3">
        <v>63</v>
      </c>
      <c r="D41" s="3">
        <v>0</v>
      </c>
      <c r="E41" s="3">
        <v>3</v>
      </c>
      <c r="F41" s="3">
        <f t="shared" si="1"/>
        <v>371</v>
      </c>
    </row>
    <row r="42" spans="1:6" ht="12.95" customHeight="1" x14ac:dyDescent="0.2">
      <c r="A42" s="12" t="s">
        <v>804</v>
      </c>
      <c r="B42" s="3">
        <v>163</v>
      </c>
      <c r="C42" s="3">
        <v>24</v>
      </c>
      <c r="D42" s="3">
        <v>0</v>
      </c>
      <c r="E42" s="3">
        <v>0</v>
      </c>
      <c r="F42" s="3">
        <f t="shared" si="1"/>
        <v>187</v>
      </c>
    </row>
    <row r="43" spans="1:6" ht="12.95" customHeight="1" x14ac:dyDescent="0.2">
      <c r="A43" s="12" t="s">
        <v>805</v>
      </c>
      <c r="B43" s="3">
        <v>505</v>
      </c>
      <c r="C43" s="3">
        <v>71</v>
      </c>
      <c r="D43" s="3">
        <v>0</v>
      </c>
      <c r="E43" s="3">
        <v>5</v>
      </c>
      <c r="F43" s="3">
        <f t="shared" si="1"/>
        <v>581</v>
      </c>
    </row>
    <row r="44" spans="1:6" ht="12.95" customHeight="1" x14ac:dyDescent="0.2">
      <c r="A44" s="12" t="s">
        <v>806</v>
      </c>
      <c r="B44" s="3">
        <v>92</v>
      </c>
      <c r="C44" s="3">
        <v>16</v>
      </c>
      <c r="D44" s="3">
        <v>0</v>
      </c>
      <c r="E44" s="3">
        <v>0</v>
      </c>
      <c r="F44" s="3">
        <f t="shared" si="1"/>
        <v>108</v>
      </c>
    </row>
    <row r="45" spans="1:6" ht="12.95" customHeight="1" x14ac:dyDescent="0.2">
      <c r="A45" s="12" t="s">
        <v>807</v>
      </c>
      <c r="B45" s="3">
        <v>177</v>
      </c>
      <c r="C45" s="3">
        <v>16</v>
      </c>
      <c r="D45" s="3">
        <v>0</v>
      </c>
      <c r="E45" s="3">
        <v>0</v>
      </c>
      <c r="F45" s="3">
        <f t="shared" si="1"/>
        <v>193</v>
      </c>
    </row>
    <row r="46" spans="1:6" s="9" customFormat="1" ht="12.95" customHeight="1" x14ac:dyDescent="0.2">
      <c r="A46" s="16" t="s">
        <v>595</v>
      </c>
      <c r="B46" s="4">
        <f>SUM(B23:B45)</f>
        <v>7137</v>
      </c>
      <c r="C46" s="4">
        <f>SUM(C23:C45)</f>
        <v>1209</v>
      </c>
      <c r="D46" s="4">
        <f>SUM(D23:D45)</f>
        <v>1</v>
      </c>
      <c r="E46" s="4">
        <f>SUM(E23:E45)</f>
        <v>50</v>
      </c>
      <c r="F46" s="4">
        <f>SUM(F23:F45)</f>
        <v>8397</v>
      </c>
    </row>
    <row r="47" spans="1:6" s="9" customFormat="1" ht="12.95" customHeight="1" x14ac:dyDescent="0.2">
      <c r="A47" s="11"/>
      <c r="B47" s="5"/>
      <c r="C47" s="5"/>
      <c r="D47" s="5"/>
      <c r="E47" s="5"/>
      <c r="F47" s="5"/>
    </row>
    <row r="48" spans="1:6" s="9" customFormat="1" ht="12.95" customHeight="1" x14ac:dyDescent="0.2">
      <c r="A48" s="11" t="s">
        <v>594</v>
      </c>
      <c r="B48" s="5"/>
      <c r="C48" s="5"/>
      <c r="D48" s="5"/>
      <c r="E48" s="5"/>
      <c r="F48" s="5"/>
    </row>
    <row r="49" spans="1:6" ht="12.95" customHeight="1" x14ac:dyDescent="0.2">
      <c r="A49" s="12" t="s">
        <v>593</v>
      </c>
      <c r="B49" s="3">
        <v>825</v>
      </c>
      <c r="C49" s="3">
        <v>249</v>
      </c>
      <c r="D49" s="3">
        <v>2</v>
      </c>
      <c r="E49" s="3">
        <v>12</v>
      </c>
      <c r="F49" s="3">
        <f t="shared" ref="F49" si="2">SUM(B49:E49)</f>
        <v>1088</v>
      </c>
    </row>
    <row r="50" spans="1:6" ht="12.95" customHeight="1" x14ac:dyDescent="0.2">
      <c r="A50" s="12" t="s">
        <v>592</v>
      </c>
      <c r="B50" s="3">
        <v>179</v>
      </c>
      <c r="C50" s="3">
        <v>47</v>
      </c>
      <c r="D50" s="3">
        <v>0</v>
      </c>
      <c r="E50" s="3">
        <v>2</v>
      </c>
      <c r="F50" s="3">
        <f t="shared" ref="F50:F57" si="3">SUM(B50:E50)</f>
        <v>228</v>
      </c>
    </row>
    <row r="51" spans="1:6" ht="12.95" customHeight="1" x14ac:dyDescent="0.2">
      <c r="A51" s="12" t="s">
        <v>591</v>
      </c>
      <c r="B51" s="3">
        <v>273</v>
      </c>
      <c r="C51" s="3">
        <v>63</v>
      </c>
      <c r="D51" s="3">
        <v>0</v>
      </c>
      <c r="E51" s="3">
        <v>0</v>
      </c>
      <c r="F51" s="3">
        <f t="shared" si="3"/>
        <v>336</v>
      </c>
    </row>
    <row r="52" spans="1:6" ht="12.95" customHeight="1" x14ac:dyDescent="0.2">
      <c r="A52" s="12" t="s">
        <v>590</v>
      </c>
      <c r="B52" s="3">
        <v>19</v>
      </c>
      <c r="C52" s="3">
        <v>9</v>
      </c>
      <c r="D52" s="3">
        <v>0</v>
      </c>
      <c r="E52" s="3">
        <v>0</v>
      </c>
      <c r="F52" s="3">
        <f t="shared" si="3"/>
        <v>28</v>
      </c>
    </row>
    <row r="53" spans="1:6" ht="12.95" customHeight="1" x14ac:dyDescent="0.2">
      <c r="A53" s="12" t="s">
        <v>589</v>
      </c>
      <c r="B53" s="3">
        <v>49</v>
      </c>
      <c r="C53" s="3">
        <v>18</v>
      </c>
      <c r="D53" s="3">
        <v>0</v>
      </c>
      <c r="E53" s="3">
        <v>2</v>
      </c>
      <c r="F53" s="3">
        <f t="shared" si="3"/>
        <v>69</v>
      </c>
    </row>
    <row r="54" spans="1:6" ht="12.95" customHeight="1" x14ac:dyDescent="0.2">
      <c r="A54" s="12" t="s">
        <v>588</v>
      </c>
      <c r="B54" s="3">
        <v>178</v>
      </c>
      <c r="C54" s="3">
        <v>46</v>
      </c>
      <c r="D54" s="3">
        <v>1</v>
      </c>
      <c r="E54" s="3">
        <v>1</v>
      </c>
      <c r="F54" s="3">
        <f t="shared" si="3"/>
        <v>226</v>
      </c>
    </row>
    <row r="55" spans="1:6" ht="12.95" customHeight="1" x14ac:dyDescent="0.2">
      <c r="A55" s="12" t="s">
        <v>587</v>
      </c>
      <c r="B55" s="3">
        <v>341</v>
      </c>
      <c r="C55" s="3">
        <v>72</v>
      </c>
      <c r="D55" s="3">
        <v>0</v>
      </c>
      <c r="E55" s="3">
        <v>2</v>
      </c>
      <c r="F55" s="3">
        <f t="shared" si="3"/>
        <v>415</v>
      </c>
    </row>
    <row r="56" spans="1:6" ht="12.95" customHeight="1" x14ac:dyDescent="0.2">
      <c r="A56" s="12" t="s">
        <v>586</v>
      </c>
      <c r="B56" s="3">
        <v>214</v>
      </c>
      <c r="C56" s="3">
        <v>120</v>
      </c>
      <c r="D56" s="3">
        <v>0</v>
      </c>
      <c r="E56" s="3">
        <v>2</v>
      </c>
      <c r="F56" s="3">
        <f t="shared" si="3"/>
        <v>336</v>
      </c>
    </row>
    <row r="57" spans="1:6" ht="12.95" customHeight="1" x14ac:dyDescent="0.2">
      <c r="A57" s="12" t="s">
        <v>585</v>
      </c>
      <c r="B57" s="3">
        <v>2</v>
      </c>
      <c r="C57" s="3">
        <v>0</v>
      </c>
      <c r="D57" s="3">
        <v>0</v>
      </c>
      <c r="E57" s="3">
        <v>0</v>
      </c>
      <c r="F57" s="3">
        <f t="shared" si="3"/>
        <v>2</v>
      </c>
    </row>
    <row r="58" spans="1:6" s="9" customFormat="1" ht="12.95" customHeight="1" x14ac:dyDescent="0.2">
      <c r="A58" s="16" t="s">
        <v>584</v>
      </c>
      <c r="B58" s="4">
        <f>SUM(B49:B57)</f>
        <v>2080</v>
      </c>
      <c r="C58" s="4">
        <f t="shared" ref="C58:F58" si="4">SUM(C49:C57)</f>
        <v>624</v>
      </c>
      <c r="D58" s="4">
        <f t="shared" si="4"/>
        <v>3</v>
      </c>
      <c r="E58" s="4">
        <f t="shared" si="4"/>
        <v>21</v>
      </c>
      <c r="F58" s="4">
        <f t="shared" si="4"/>
        <v>2728</v>
      </c>
    </row>
    <row r="59" spans="1:6" s="9" customFormat="1" ht="12.95" customHeight="1" x14ac:dyDescent="0.2">
      <c r="A59" s="11"/>
      <c r="B59" s="5"/>
    </row>
    <row r="60" spans="1:6" s="9" customFormat="1" ht="12.95" customHeight="1" x14ac:dyDescent="0.2">
      <c r="A60" s="11" t="s">
        <v>583</v>
      </c>
      <c r="B60" s="5"/>
    </row>
    <row r="61" spans="1:6" ht="12.95" customHeight="1" x14ac:dyDescent="0.2">
      <c r="A61" s="12" t="s">
        <v>582</v>
      </c>
      <c r="B61" s="3">
        <v>149</v>
      </c>
      <c r="C61" s="3">
        <v>32</v>
      </c>
      <c r="D61" s="3">
        <v>0</v>
      </c>
      <c r="E61" s="3">
        <v>0</v>
      </c>
      <c r="F61" s="3">
        <f t="shared" ref="F61:F68" si="5">SUM(B61:E61)</f>
        <v>181</v>
      </c>
    </row>
    <row r="62" spans="1:6" ht="12.95" customHeight="1" x14ac:dyDescent="0.2">
      <c r="A62" s="12" t="s">
        <v>581</v>
      </c>
      <c r="B62" s="3">
        <v>72</v>
      </c>
      <c r="C62" s="3">
        <v>6</v>
      </c>
      <c r="D62" s="3">
        <v>0</v>
      </c>
      <c r="E62" s="3">
        <v>0</v>
      </c>
      <c r="F62" s="3">
        <f t="shared" si="5"/>
        <v>78</v>
      </c>
    </row>
    <row r="63" spans="1:6" ht="12.95" customHeight="1" x14ac:dyDescent="0.2">
      <c r="A63" s="12" t="s">
        <v>580</v>
      </c>
      <c r="B63" s="3">
        <v>302</v>
      </c>
      <c r="C63" s="3">
        <v>52</v>
      </c>
      <c r="D63" s="3">
        <v>0</v>
      </c>
      <c r="E63" s="3">
        <v>2</v>
      </c>
      <c r="F63" s="3">
        <f t="shared" si="5"/>
        <v>356</v>
      </c>
    </row>
    <row r="64" spans="1:6" ht="12.95" customHeight="1" x14ac:dyDescent="0.2">
      <c r="A64" s="12" t="s">
        <v>579</v>
      </c>
      <c r="B64" s="3">
        <v>440</v>
      </c>
      <c r="C64" s="3">
        <v>81</v>
      </c>
      <c r="D64" s="3">
        <v>1</v>
      </c>
      <c r="E64" s="3">
        <v>1</v>
      </c>
      <c r="F64" s="3">
        <f t="shared" si="5"/>
        <v>523</v>
      </c>
    </row>
    <row r="65" spans="1:6" ht="12.95" customHeight="1" x14ac:dyDescent="0.2">
      <c r="A65" s="12" t="s">
        <v>578</v>
      </c>
      <c r="B65" s="3">
        <v>567</v>
      </c>
      <c r="C65" s="3">
        <v>132</v>
      </c>
      <c r="D65" s="3">
        <v>0</v>
      </c>
      <c r="E65" s="3">
        <v>7</v>
      </c>
      <c r="F65" s="3">
        <f t="shared" si="5"/>
        <v>706</v>
      </c>
    </row>
    <row r="66" spans="1:6" ht="12.95" customHeight="1" x14ac:dyDescent="0.2">
      <c r="A66" s="12" t="s">
        <v>577</v>
      </c>
      <c r="B66" s="3">
        <v>369</v>
      </c>
      <c r="C66" s="3">
        <v>88</v>
      </c>
      <c r="D66" s="3">
        <v>0</v>
      </c>
      <c r="E66" s="3">
        <v>2</v>
      </c>
      <c r="F66" s="3">
        <f t="shared" si="5"/>
        <v>459</v>
      </c>
    </row>
    <row r="67" spans="1:6" ht="12.95" customHeight="1" x14ac:dyDescent="0.2">
      <c r="A67" s="12" t="s">
        <v>576</v>
      </c>
      <c r="B67" s="3">
        <v>351</v>
      </c>
      <c r="C67" s="3">
        <v>98</v>
      </c>
      <c r="D67" s="3">
        <v>0</v>
      </c>
      <c r="E67" s="3">
        <v>5</v>
      </c>
      <c r="F67" s="3">
        <f t="shared" si="5"/>
        <v>454</v>
      </c>
    </row>
    <row r="68" spans="1:6" ht="12.95" customHeight="1" x14ac:dyDescent="0.2">
      <c r="A68" s="12" t="s">
        <v>575</v>
      </c>
      <c r="B68" s="3">
        <v>626</v>
      </c>
      <c r="C68" s="3">
        <v>142</v>
      </c>
      <c r="D68" s="3">
        <v>0</v>
      </c>
      <c r="E68" s="3">
        <v>6</v>
      </c>
      <c r="F68" s="3">
        <f t="shared" si="5"/>
        <v>774</v>
      </c>
    </row>
    <row r="69" spans="1:6" s="9" customFormat="1" ht="12.95" customHeight="1" x14ac:dyDescent="0.2">
      <c r="A69" s="16" t="s">
        <v>574</v>
      </c>
      <c r="B69" s="4">
        <f>SUM(B61:B68)</f>
        <v>2876</v>
      </c>
      <c r="C69" s="4">
        <f t="shared" ref="C69:F69" si="6">SUM(C61:C68)</f>
        <v>631</v>
      </c>
      <c r="D69" s="4">
        <f t="shared" si="6"/>
        <v>1</v>
      </c>
      <c r="E69" s="4">
        <f t="shared" si="6"/>
        <v>23</v>
      </c>
      <c r="F69" s="4">
        <f t="shared" si="6"/>
        <v>3531</v>
      </c>
    </row>
    <row r="70" spans="1:6" s="9" customFormat="1" ht="12.95" customHeight="1" x14ac:dyDescent="0.2">
      <c r="A70" s="11"/>
      <c r="B70" s="5"/>
      <c r="C70" s="5"/>
      <c r="D70" s="5"/>
      <c r="E70" s="5"/>
      <c r="F70" s="17"/>
    </row>
    <row r="71" spans="1:6" s="9" customFormat="1" ht="12.95" customHeight="1" x14ac:dyDescent="0.2">
      <c r="A71" s="11" t="s">
        <v>573</v>
      </c>
      <c r="B71" s="5"/>
      <c r="C71" s="5"/>
      <c r="D71" s="5"/>
      <c r="E71" s="5"/>
      <c r="F71" s="6"/>
    </row>
    <row r="72" spans="1:6" ht="12.95" customHeight="1" x14ac:dyDescent="0.2">
      <c r="A72" s="12" t="s">
        <v>572</v>
      </c>
      <c r="B72" s="3">
        <v>629</v>
      </c>
      <c r="C72" s="3">
        <v>87</v>
      </c>
      <c r="D72" s="3">
        <v>0</v>
      </c>
      <c r="E72" s="3">
        <v>7</v>
      </c>
      <c r="F72" s="3">
        <f t="shared" ref="F72:F99" si="7">SUM(B72:E72)</f>
        <v>723</v>
      </c>
    </row>
    <row r="73" spans="1:6" ht="12.95" customHeight="1" x14ac:dyDescent="0.2">
      <c r="A73" s="12" t="s">
        <v>571</v>
      </c>
      <c r="B73" s="3">
        <v>33</v>
      </c>
      <c r="C73" s="3">
        <v>9</v>
      </c>
      <c r="D73" s="3">
        <v>1</v>
      </c>
      <c r="E73" s="3">
        <v>0</v>
      </c>
      <c r="F73" s="3">
        <f t="shared" si="7"/>
        <v>43</v>
      </c>
    </row>
    <row r="74" spans="1:6" ht="12.95" customHeight="1" x14ac:dyDescent="0.2">
      <c r="A74" s="12" t="s">
        <v>570</v>
      </c>
      <c r="B74" s="3">
        <v>6</v>
      </c>
      <c r="C74" s="3">
        <v>1</v>
      </c>
      <c r="D74" s="3">
        <v>0</v>
      </c>
      <c r="E74" s="3">
        <v>0</v>
      </c>
      <c r="F74" s="3">
        <f t="shared" si="7"/>
        <v>7</v>
      </c>
    </row>
    <row r="75" spans="1:6" ht="12.95" customHeight="1" x14ac:dyDescent="0.2">
      <c r="A75" s="12" t="s">
        <v>569</v>
      </c>
      <c r="B75" s="3">
        <v>380</v>
      </c>
      <c r="C75" s="3">
        <v>56</v>
      </c>
      <c r="D75" s="3">
        <v>1</v>
      </c>
      <c r="E75" s="3">
        <v>0</v>
      </c>
      <c r="F75" s="3">
        <f t="shared" si="7"/>
        <v>437</v>
      </c>
    </row>
    <row r="76" spans="1:6" ht="12.95" customHeight="1" x14ac:dyDescent="0.2">
      <c r="A76" s="12" t="s">
        <v>568</v>
      </c>
      <c r="B76" s="3">
        <v>20</v>
      </c>
      <c r="C76" s="3">
        <v>1</v>
      </c>
      <c r="D76" s="3">
        <v>0</v>
      </c>
      <c r="E76" s="3">
        <v>0</v>
      </c>
      <c r="F76" s="3">
        <f t="shared" si="7"/>
        <v>21</v>
      </c>
    </row>
    <row r="77" spans="1:6" ht="12.95" customHeight="1" x14ac:dyDescent="0.2">
      <c r="A77" s="12" t="s">
        <v>567</v>
      </c>
      <c r="B77" s="3">
        <v>97</v>
      </c>
      <c r="C77" s="3">
        <v>14</v>
      </c>
      <c r="D77" s="3">
        <v>0</v>
      </c>
      <c r="E77" s="3">
        <v>1</v>
      </c>
      <c r="F77" s="3">
        <f t="shared" si="7"/>
        <v>112</v>
      </c>
    </row>
    <row r="78" spans="1:6" ht="12.95" customHeight="1" x14ac:dyDescent="0.2">
      <c r="A78" s="12" t="s">
        <v>566</v>
      </c>
      <c r="B78" s="3">
        <v>332</v>
      </c>
      <c r="C78" s="3">
        <v>48</v>
      </c>
      <c r="D78" s="3">
        <v>0</v>
      </c>
      <c r="E78" s="3">
        <v>0</v>
      </c>
      <c r="F78" s="3">
        <f t="shared" si="7"/>
        <v>380</v>
      </c>
    </row>
    <row r="79" spans="1:6" ht="12.95" customHeight="1" x14ac:dyDescent="0.2">
      <c r="A79" s="12" t="s">
        <v>565</v>
      </c>
      <c r="B79" s="3">
        <v>175</v>
      </c>
      <c r="C79" s="3">
        <v>35</v>
      </c>
      <c r="D79" s="3">
        <v>0</v>
      </c>
      <c r="E79" s="3">
        <v>4</v>
      </c>
      <c r="F79" s="3">
        <f t="shared" si="7"/>
        <v>214</v>
      </c>
    </row>
    <row r="80" spans="1:6" ht="12.95" customHeight="1" x14ac:dyDescent="0.2">
      <c r="A80" s="12" t="s">
        <v>564</v>
      </c>
      <c r="B80" s="3">
        <v>271</v>
      </c>
      <c r="C80" s="3">
        <v>65</v>
      </c>
      <c r="D80" s="3">
        <v>0</v>
      </c>
      <c r="E80" s="3">
        <v>4</v>
      </c>
      <c r="F80" s="3">
        <f t="shared" si="7"/>
        <v>340</v>
      </c>
    </row>
    <row r="81" spans="1:6" ht="12.95" customHeight="1" x14ac:dyDescent="0.2">
      <c r="A81" s="12" t="s">
        <v>563</v>
      </c>
      <c r="B81" s="3">
        <v>55</v>
      </c>
      <c r="C81" s="3">
        <v>8</v>
      </c>
      <c r="D81" s="3">
        <v>0</v>
      </c>
      <c r="E81" s="3">
        <v>0</v>
      </c>
      <c r="F81" s="3">
        <f t="shared" si="7"/>
        <v>63</v>
      </c>
    </row>
    <row r="82" spans="1:6" ht="12.95" customHeight="1" x14ac:dyDescent="0.2">
      <c r="A82" s="12" t="s">
        <v>562</v>
      </c>
      <c r="B82" s="3">
        <v>421</v>
      </c>
      <c r="C82" s="3">
        <v>54</v>
      </c>
      <c r="D82" s="3">
        <v>0</v>
      </c>
      <c r="E82" s="3">
        <v>0</v>
      </c>
      <c r="F82" s="3">
        <f t="shared" si="7"/>
        <v>475</v>
      </c>
    </row>
    <row r="83" spans="1:6" ht="12.95" customHeight="1" x14ac:dyDescent="0.2">
      <c r="A83" s="12" t="s">
        <v>561</v>
      </c>
      <c r="B83" s="3">
        <v>453</v>
      </c>
      <c r="C83" s="3">
        <v>69</v>
      </c>
      <c r="D83" s="3">
        <v>0</v>
      </c>
      <c r="E83" s="3">
        <v>4</v>
      </c>
      <c r="F83" s="3">
        <f t="shared" si="7"/>
        <v>526</v>
      </c>
    </row>
    <row r="84" spans="1:6" ht="12.95" customHeight="1" x14ac:dyDescent="0.2">
      <c r="A84" s="12" t="s">
        <v>560</v>
      </c>
      <c r="B84" s="3">
        <v>543</v>
      </c>
      <c r="C84" s="3">
        <v>69</v>
      </c>
      <c r="D84" s="3">
        <v>0</v>
      </c>
      <c r="E84" s="3">
        <v>2</v>
      </c>
      <c r="F84" s="3">
        <f t="shared" si="7"/>
        <v>614</v>
      </c>
    </row>
    <row r="85" spans="1:6" ht="12.95" customHeight="1" x14ac:dyDescent="0.2">
      <c r="A85" s="12" t="s">
        <v>559</v>
      </c>
      <c r="B85" s="3">
        <v>692</v>
      </c>
      <c r="C85" s="3">
        <v>89</v>
      </c>
      <c r="D85" s="3">
        <v>0</v>
      </c>
      <c r="E85" s="3">
        <v>2</v>
      </c>
      <c r="F85" s="3">
        <f t="shared" si="7"/>
        <v>783</v>
      </c>
    </row>
    <row r="86" spans="1:6" ht="12.95" customHeight="1" x14ac:dyDescent="0.2">
      <c r="A86" s="12" t="s">
        <v>558</v>
      </c>
      <c r="B86" s="3">
        <v>40</v>
      </c>
      <c r="C86" s="3">
        <v>13</v>
      </c>
      <c r="D86" s="3">
        <v>0</v>
      </c>
      <c r="E86" s="3">
        <v>0</v>
      </c>
      <c r="F86" s="3">
        <f t="shared" si="7"/>
        <v>53</v>
      </c>
    </row>
    <row r="87" spans="1:6" ht="12.95" customHeight="1" x14ac:dyDescent="0.2">
      <c r="A87" s="12" t="s">
        <v>557</v>
      </c>
      <c r="B87" s="3">
        <v>231</v>
      </c>
      <c r="C87" s="3">
        <v>39</v>
      </c>
      <c r="D87" s="3">
        <v>0</v>
      </c>
      <c r="E87" s="3">
        <v>0</v>
      </c>
      <c r="F87" s="3">
        <f t="shared" si="7"/>
        <v>270</v>
      </c>
    </row>
    <row r="88" spans="1:6" ht="12.95" customHeight="1" x14ac:dyDescent="0.2">
      <c r="A88" s="12" t="s">
        <v>556</v>
      </c>
      <c r="B88" s="3">
        <v>6</v>
      </c>
      <c r="C88" s="3">
        <v>1</v>
      </c>
      <c r="D88" s="3">
        <v>0</v>
      </c>
      <c r="E88" s="3">
        <v>0</v>
      </c>
      <c r="F88" s="3">
        <f t="shared" si="7"/>
        <v>7</v>
      </c>
    </row>
    <row r="89" spans="1:6" ht="12.95" customHeight="1" x14ac:dyDescent="0.2">
      <c r="A89" s="12" t="s">
        <v>555</v>
      </c>
      <c r="B89" s="3">
        <v>38</v>
      </c>
      <c r="C89" s="3">
        <v>8</v>
      </c>
      <c r="D89" s="3">
        <v>0</v>
      </c>
      <c r="E89" s="3">
        <v>0</v>
      </c>
      <c r="F89" s="3">
        <f t="shared" si="7"/>
        <v>46</v>
      </c>
    </row>
    <row r="90" spans="1:6" ht="12.95" customHeight="1" x14ac:dyDescent="0.2">
      <c r="A90" s="12" t="s">
        <v>554</v>
      </c>
      <c r="B90" s="3">
        <v>789</v>
      </c>
      <c r="C90" s="3">
        <v>80</v>
      </c>
      <c r="D90" s="3">
        <v>0</v>
      </c>
      <c r="E90" s="3">
        <v>2</v>
      </c>
      <c r="F90" s="3">
        <f t="shared" si="7"/>
        <v>871</v>
      </c>
    </row>
    <row r="91" spans="1:6" ht="12.95" customHeight="1" x14ac:dyDescent="0.2">
      <c r="A91" s="12" t="s">
        <v>553</v>
      </c>
      <c r="B91" s="3">
        <v>498</v>
      </c>
      <c r="C91" s="3">
        <v>76</v>
      </c>
      <c r="D91" s="3">
        <v>2</v>
      </c>
      <c r="E91" s="3">
        <v>0</v>
      </c>
      <c r="F91" s="3">
        <f t="shared" si="7"/>
        <v>576</v>
      </c>
    </row>
    <row r="92" spans="1:6" ht="12.95" customHeight="1" x14ac:dyDescent="0.2">
      <c r="A92" s="12" t="s">
        <v>552</v>
      </c>
      <c r="B92" s="3">
        <v>152</v>
      </c>
      <c r="C92" s="3">
        <v>24</v>
      </c>
      <c r="D92" s="3">
        <v>0</v>
      </c>
      <c r="E92" s="3">
        <v>9</v>
      </c>
      <c r="F92" s="3">
        <f t="shared" si="7"/>
        <v>185</v>
      </c>
    </row>
    <row r="93" spans="1:6" ht="12.95" customHeight="1" x14ac:dyDescent="0.2">
      <c r="A93" s="12" t="s">
        <v>551</v>
      </c>
      <c r="B93" s="3">
        <v>331</v>
      </c>
      <c r="C93" s="3">
        <v>53</v>
      </c>
      <c r="D93" s="3">
        <v>0</v>
      </c>
      <c r="E93" s="3">
        <v>1</v>
      </c>
      <c r="F93" s="3">
        <f t="shared" si="7"/>
        <v>385</v>
      </c>
    </row>
    <row r="94" spans="1:6" ht="12.95" customHeight="1" x14ac:dyDescent="0.2">
      <c r="A94" s="12" t="s">
        <v>550</v>
      </c>
      <c r="B94" s="3">
        <v>324</v>
      </c>
      <c r="C94" s="3">
        <v>49</v>
      </c>
      <c r="D94" s="3">
        <v>0</v>
      </c>
      <c r="E94" s="3">
        <v>0</v>
      </c>
      <c r="F94" s="3">
        <f t="shared" si="7"/>
        <v>373</v>
      </c>
    </row>
    <row r="95" spans="1:6" ht="12.95" customHeight="1" x14ac:dyDescent="0.2">
      <c r="A95" s="12" t="s">
        <v>549</v>
      </c>
      <c r="B95" s="3">
        <v>411</v>
      </c>
      <c r="C95" s="3">
        <v>49</v>
      </c>
      <c r="D95" s="3">
        <v>0</v>
      </c>
      <c r="E95" s="3">
        <v>1</v>
      </c>
      <c r="F95" s="3">
        <f t="shared" si="7"/>
        <v>461</v>
      </c>
    </row>
    <row r="96" spans="1:6" ht="12.95" customHeight="1" x14ac:dyDescent="0.2">
      <c r="A96" s="12" t="s">
        <v>548</v>
      </c>
      <c r="B96" s="3">
        <v>208</v>
      </c>
      <c r="C96" s="3">
        <v>33</v>
      </c>
      <c r="D96" s="3">
        <v>0</v>
      </c>
      <c r="E96" s="3">
        <v>0</v>
      </c>
      <c r="F96" s="3">
        <f t="shared" si="7"/>
        <v>241</v>
      </c>
    </row>
    <row r="97" spans="1:6" ht="12.95" customHeight="1" x14ac:dyDescent="0.2">
      <c r="A97" s="12" t="s">
        <v>547</v>
      </c>
      <c r="B97" s="3">
        <v>251</v>
      </c>
      <c r="C97" s="3">
        <v>42</v>
      </c>
      <c r="D97" s="3">
        <v>0</v>
      </c>
      <c r="E97" s="3">
        <v>1</v>
      </c>
      <c r="F97" s="3">
        <f t="shared" si="7"/>
        <v>294</v>
      </c>
    </row>
    <row r="98" spans="1:6" ht="12.95" customHeight="1" x14ac:dyDescent="0.2">
      <c r="A98" s="12" t="s">
        <v>546</v>
      </c>
      <c r="B98" s="3">
        <v>361</v>
      </c>
      <c r="C98" s="3">
        <v>43</v>
      </c>
      <c r="D98" s="3">
        <v>0</v>
      </c>
      <c r="E98" s="3">
        <v>2</v>
      </c>
      <c r="F98" s="3">
        <f t="shared" si="7"/>
        <v>406</v>
      </c>
    </row>
    <row r="99" spans="1:6" ht="12.95" customHeight="1" x14ac:dyDescent="0.2">
      <c r="A99" s="12" t="s">
        <v>545</v>
      </c>
      <c r="B99" s="3">
        <v>435</v>
      </c>
      <c r="C99" s="3">
        <v>36</v>
      </c>
      <c r="D99" s="3">
        <v>0</v>
      </c>
      <c r="E99" s="3">
        <v>0</v>
      </c>
      <c r="F99" s="3">
        <f t="shared" si="7"/>
        <v>471</v>
      </c>
    </row>
    <row r="100" spans="1:6" s="9" customFormat="1" ht="12.95" customHeight="1" x14ac:dyDescent="0.2">
      <c r="A100" s="16" t="s">
        <v>518</v>
      </c>
      <c r="B100" s="4">
        <f>SUM(B72:B99)</f>
        <v>8182</v>
      </c>
      <c r="C100" s="4">
        <f>SUM(C72:C99)</f>
        <v>1151</v>
      </c>
      <c r="D100" s="4">
        <f>SUM(D72:D99)</f>
        <v>4</v>
      </c>
      <c r="E100" s="4">
        <f>SUM(E72:E99)</f>
        <v>40</v>
      </c>
      <c r="F100" s="4">
        <f>SUM(F72:F99)</f>
        <v>9377</v>
      </c>
    </row>
    <row r="101" spans="1:6" s="9" customFormat="1" ht="12.95" customHeight="1" x14ac:dyDescent="0.2">
      <c r="A101" s="11"/>
      <c r="B101" s="5"/>
      <c r="C101" s="5"/>
      <c r="D101" s="5"/>
      <c r="E101" s="5"/>
      <c r="F101" s="5"/>
    </row>
    <row r="102" spans="1:6" s="9" customFormat="1" ht="12.95" customHeight="1" x14ac:dyDescent="0.2">
      <c r="A102" s="11" t="s">
        <v>543</v>
      </c>
      <c r="B102" s="5"/>
      <c r="C102" s="5"/>
      <c r="D102" s="5"/>
      <c r="E102" s="5"/>
      <c r="F102" s="5"/>
    </row>
    <row r="103" spans="1:6" ht="12.95" customHeight="1" x14ac:dyDescent="0.2">
      <c r="A103" s="12" t="s">
        <v>542</v>
      </c>
      <c r="B103" s="3">
        <v>9</v>
      </c>
      <c r="C103" s="3">
        <v>1</v>
      </c>
      <c r="D103" s="3">
        <v>0</v>
      </c>
      <c r="E103" s="3">
        <v>0</v>
      </c>
      <c r="F103" s="3">
        <f t="shared" ref="F103" si="8">SUM(B103:E103)</f>
        <v>10</v>
      </c>
    </row>
    <row r="104" spans="1:6" s="9" customFormat="1" ht="12.95" customHeight="1" x14ac:dyDescent="0.2">
      <c r="A104" s="16" t="s">
        <v>516</v>
      </c>
      <c r="B104" s="4">
        <f>SUM(B103:B103)</f>
        <v>9</v>
      </c>
      <c r="C104" s="4">
        <f>SUM(C103:C103)</f>
        <v>1</v>
      </c>
      <c r="D104" s="4">
        <f>SUM(D103:D103)</f>
        <v>0</v>
      </c>
      <c r="E104" s="4">
        <f>SUM(E103:E103)</f>
        <v>0</v>
      </c>
      <c r="F104" s="4">
        <f>SUM(F103:F103)</f>
        <v>10</v>
      </c>
    </row>
    <row r="105" spans="1:6" s="9" customFormat="1" ht="12.95" customHeight="1" x14ac:dyDescent="0.2">
      <c r="A105" s="11"/>
      <c r="B105" s="5"/>
      <c r="C105" s="5"/>
      <c r="D105" s="5"/>
      <c r="E105" s="5"/>
      <c r="F105" s="6"/>
    </row>
    <row r="106" spans="1:6" s="9" customFormat="1" ht="12.95" customHeight="1" x14ac:dyDescent="0.2">
      <c r="A106" s="11" t="s">
        <v>540</v>
      </c>
      <c r="B106" s="5"/>
      <c r="C106" s="5"/>
      <c r="D106" s="5"/>
      <c r="E106" s="5"/>
      <c r="F106" s="6"/>
    </row>
    <row r="107" spans="1:6" ht="12.95" customHeight="1" x14ac:dyDescent="0.2">
      <c r="A107" s="12" t="s">
        <v>539</v>
      </c>
      <c r="B107" s="3">
        <v>92</v>
      </c>
      <c r="C107" s="3">
        <v>41</v>
      </c>
      <c r="D107" s="3">
        <v>0</v>
      </c>
      <c r="E107" s="3">
        <v>0</v>
      </c>
      <c r="F107" s="3">
        <f t="shared" ref="F107:F126" si="9">SUM(B107:E107)</f>
        <v>133</v>
      </c>
    </row>
    <row r="108" spans="1:6" ht="12.95" customHeight="1" x14ac:dyDescent="0.2">
      <c r="A108" s="12" t="s">
        <v>538</v>
      </c>
      <c r="B108" s="3">
        <v>706</v>
      </c>
      <c r="C108" s="3">
        <v>233</v>
      </c>
      <c r="D108" s="3">
        <v>0</v>
      </c>
      <c r="E108" s="3">
        <v>16</v>
      </c>
      <c r="F108" s="3">
        <f t="shared" si="9"/>
        <v>955</v>
      </c>
    </row>
    <row r="109" spans="1:6" ht="12.95" customHeight="1" x14ac:dyDescent="0.2">
      <c r="A109" s="12" t="s">
        <v>537</v>
      </c>
      <c r="B109" s="3">
        <v>403</v>
      </c>
      <c r="C109" s="3">
        <v>50</v>
      </c>
      <c r="D109" s="3">
        <v>0</v>
      </c>
      <c r="E109" s="3">
        <v>0</v>
      </c>
      <c r="F109" s="3">
        <f t="shared" si="9"/>
        <v>453</v>
      </c>
    </row>
    <row r="110" spans="1:6" ht="12.95" customHeight="1" x14ac:dyDescent="0.2">
      <c r="A110" s="12" t="s">
        <v>536</v>
      </c>
      <c r="B110" s="3">
        <v>270</v>
      </c>
      <c r="C110" s="3">
        <v>57</v>
      </c>
      <c r="D110" s="3">
        <v>0</v>
      </c>
      <c r="E110" s="3">
        <v>3</v>
      </c>
      <c r="F110" s="3">
        <f t="shared" si="9"/>
        <v>330</v>
      </c>
    </row>
    <row r="111" spans="1:6" ht="12.95" customHeight="1" x14ac:dyDescent="0.2">
      <c r="A111" s="12" t="s">
        <v>535</v>
      </c>
      <c r="B111" s="3">
        <v>548</v>
      </c>
      <c r="C111" s="3">
        <v>141</v>
      </c>
      <c r="D111" s="3">
        <v>0</v>
      </c>
      <c r="E111" s="3">
        <v>8</v>
      </c>
      <c r="F111" s="3">
        <f t="shared" si="9"/>
        <v>697</v>
      </c>
    </row>
    <row r="112" spans="1:6" ht="12.95" customHeight="1" x14ac:dyDescent="0.2">
      <c r="A112" s="12" t="s">
        <v>534</v>
      </c>
      <c r="B112" s="3">
        <v>386</v>
      </c>
      <c r="C112" s="3">
        <v>108</v>
      </c>
      <c r="D112" s="3">
        <v>0</v>
      </c>
      <c r="E112" s="3">
        <v>7</v>
      </c>
      <c r="F112" s="3">
        <f t="shared" si="9"/>
        <v>501</v>
      </c>
    </row>
    <row r="113" spans="1:6" ht="12.95" customHeight="1" x14ac:dyDescent="0.2">
      <c r="A113" s="12" t="s">
        <v>533</v>
      </c>
      <c r="B113" s="3">
        <v>365</v>
      </c>
      <c r="C113" s="3">
        <v>57</v>
      </c>
      <c r="D113" s="3">
        <v>0</v>
      </c>
      <c r="E113" s="3">
        <v>0</v>
      </c>
      <c r="F113" s="3">
        <f t="shared" si="9"/>
        <v>422</v>
      </c>
    </row>
    <row r="114" spans="1:6" ht="12.95" customHeight="1" x14ac:dyDescent="0.2">
      <c r="A114" s="12" t="s">
        <v>532</v>
      </c>
      <c r="B114" s="3">
        <v>486</v>
      </c>
      <c r="C114" s="3">
        <v>54</v>
      </c>
      <c r="D114" s="3">
        <v>0</v>
      </c>
      <c r="E114" s="3">
        <v>2</v>
      </c>
      <c r="F114" s="3">
        <f t="shared" si="9"/>
        <v>542</v>
      </c>
    </row>
    <row r="115" spans="1:6" ht="12.95" customHeight="1" x14ac:dyDescent="0.2">
      <c r="A115" s="12" t="s">
        <v>531</v>
      </c>
      <c r="B115" s="3">
        <v>442</v>
      </c>
      <c r="C115" s="3">
        <v>63</v>
      </c>
      <c r="D115" s="3">
        <v>0</v>
      </c>
      <c r="E115" s="3">
        <v>1</v>
      </c>
      <c r="F115" s="3">
        <f t="shared" si="9"/>
        <v>506</v>
      </c>
    </row>
    <row r="116" spans="1:6" ht="12.95" customHeight="1" x14ac:dyDescent="0.2">
      <c r="A116" s="12" t="s">
        <v>530</v>
      </c>
      <c r="B116" s="3">
        <v>557</v>
      </c>
      <c r="C116" s="3">
        <v>94</v>
      </c>
      <c r="D116" s="3">
        <v>0</v>
      </c>
      <c r="E116" s="3">
        <v>2</v>
      </c>
      <c r="F116" s="3">
        <f t="shared" si="9"/>
        <v>653</v>
      </c>
    </row>
    <row r="117" spans="1:6" ht="12.95" customHeight="1" x14ac:dyDescent="0.2">
      <c r="A117" s="12" t="s">
        <v>529</v>
      </c>
      <c r="B117" s="3">
        <v>296</v>
      </c>
      <c r="C117" s="3">
        <v>56</v>
      </c>
      <c r="D117" s="3">
        <v>0</v>
      </c>
      <c r="E117" s="3">
        <v>0</v>
      </c>
      <c r="F117" s="3">
        <f t="shared" si="9"/>
        <v>352</v>
      </c>
    </row>
    <row r="118" spans="1:6" ht="12.95" customHeight="1" x14ac:dyDescent="0.2">
      <c r="A118" s="12" t="s">
        <v>528</v>
      </c>
      <c r="B118" s="3">
        <v>496</v>
      </c>
      <c r="C118" s="3">
        <v>88</v>
      </c>
      <c r="D118" s="3">
        <v>0</v>
      </c>
      <c r="E118" s="3">
        <v>2</v>
      </c>
      <c r="F118" s="3">
        <f t="shared" si="9"/>
        <v>586</v>
      </c>
    </row>
    <row r="119" spans="1:6" ht="12.95" customHeight="1" x14ac:dyDescent="0.2">
      <c r="A119" s="12" t="s">
        <v>527</v>
      </c>
      <c r="B119" s="3">
        <v>552</v>
      </c>
      <c r="C119" s="3">
        <v>88</v>
      </c>
      <c r="D119" s="3">
        <v>0</v>
      </c>
      <c r="E119" s="3">
        <v>8</v>
      </c>
      <c r="F119" s="3">
        <f t="shared" si="9"/>
        <v>648</v>
      </c>
    </row>
    <row r="120" spans="1:6" ht="12.95" customHeight="1" x14ac:dyDescent="0.2">
      <c r="A120" s="12" t="s">
        <v>526</v>
      </c>
      <c r="B120" s="3">
        <v>303</v>
      </c>
      <c r="C120" s="3">
        <v>65</v>
      </c>
      <c r="D120" s="3">
        <v>1</v>
      </c>
      <c r="E120" s="3">
        <v>2</v>
      </c>
      <c r="F120" s="3">
        <f t="shared" si="9"/>
        <v>371</v>
      </c>
    </row>
    <row r="121" spans="1:6" ht="12.95" customHeight="1" x14ac:dyDescent="0.2">
      <c r="A121" s="12" t="s">
        <v>525</v>
      </c>
      <c r="B121" s="3">
        <v>328</v>
      </c>
      <c r="C121" s="3">
        <v>43</v>
      </c>
      <c r="D121" s="3">
        <v>0</v>
      </c>
      <c r="E121" s="3">
        <v>1</v>
      </c>
      <c r="F121" s="3">
        <f t="shared" si="9"/>
        <v>372</v>
      </c>
    </row>
    <row r="122" spans="1:6" ht="12.95" customHeight="1" x14ac:dyDescent="0.2">
      <c r="A122" s="12" t="s">
        <v>524</v>
      </c>
      <c r="B122" s="3">
        <v>472</v>
      </c>
      <c r="C122" s="3">
        <v>82</v>
      </c>
      <c r="D122" s="3">
        <v>0</v>
      </c>
      <c r="E122" s="3">
        <v>1</v>
      </c>
      <c r="F122" s="3">
        <f t="shared" si="9"/>
        <v>555</v>
      </c>
    </row>
    <row r="123" spans="1:6" ht="12.95" customHeight="1" x14ac:dyDescent="0.2">
      <c r="A123" s="12" t="s">
        <v>523</v>
      </c>
      <c r="B123" s="3">
        <v>599</v>
      </c>
      <c r="C123" s="3">
        <v>68</v>
      </c>
      <c r="D123" s="3">
        <v>0</v>
      </c>
      <c r="E123" s="3">
        <v>0</v>
      </c>
      <c r="F123" s="3">
        <f t="shared" si="9"/>
        <v>667</v>
      </c>
    </row>
    <row r="124" spans="1:6" ht="12.95" customHeight="1" x14ac:dyDescent="0.2">
      <c r="A124" s="12" t="s">
        <v>522</v>
      </c>
      <c r="B124" s="3">
        <v>34</v>
      </c>
      <c r="C124" s="3">
        <v>11</v>
      </c>
      <c r="D124" s="3">
        <v>0</v>
      </c>
      <c r="E124" s="3">
        <v>1</v>
      </c>
      <c r="F124" s="3">
        <f t="shared" si="9"/>
        <v>46</v>
      </c>
    </row>
    <row r="125" spans="1:6" ht="12.95" customHeight="1" x14ac:dyDescent="0.2">
      <c r="A125" s="12" t="s">
        <v>521</v>
      </c>
      <c r="B125" s="3">
        <v>329</v>
      </c>
      <c r="C125" s="3">
        <v>38</v>
      </c>
      <c r="D125" s="3">
        <v>0</v>
      </c>
      <c r="E125" s="3">
        <v>1</v>
      </c>
      <c r="F125" s="3">
        <f t="shared" si="9"/>
        <v>368</v>
      </c>
    </row>
    <row r="126" spans="1:6" ht="12.95" customHeight="1" x14ac:dyDescent="0.2">
      <c r="A126" s="12" t="s">
        <v>520</v>
      </c>
      <c r="B126" s="3">
        <v>570</v>
      </c>
      <c r="C126" s="3">
        <v>86</v>
      </c>
      <c r="D126" s="3">
        <v>0</v>
      </c>
      <c r="E126" s="3">
        <v>0</v>
      </c>
      <c r="F126" s="3">
        <f t="shared" si="9"/>
        <v>656</v>
      </c>
    </row>
    <row r="127" spans="1:6" s="9" customFormat="1" ht="12.95" customHeight="1" x14ac:dyDescent="0.2">
      <c r="A127" s="16" t="s">
        <v>514</v>
      </c>
      <c r="B127" s="4">
        <f>SUM(B107:B126)</f>
        <v>8234</v>
      </c>
      <c r="C127" s="4">
        <f>SUM(C107:C126)</f>
        <v>1523</v>
      </c>
      <c r="D127" s="4">
        <f>SUM(D107:D126)</f>
        <v>1</v>
      </c>
      <c r="E127" s="4">
        <f>SUM(E107:E126)</f>
        <v>55</v>
      </c>
      <c r="F127" s="4">
        <f>SUM(F107:F126)</f>
        <v>9813</v>
      </c>
    </row>
    <row r="128" spans="1:6" s="9" customFormat="1" ht="12.95" customHeight="1" x14ac:dyDescent="0.2">
      <c r="A128" s="11"/>
      <c r="B128" s="5"/>
      <c r="C128" s="5"/>
      <c r="D128" s="5"/>
      <c r="E128" s="5"/>
      <c r="F128" s="5"/>
    </row>
    <row r="129" spans="1:6" s="9" customFormat="1" ht="12.95" customHeight="1" x14ac:dyDescent="0.2">
      <c r="A129" s="11" t="s">
        <v>979</v>
      </c>
      <c r="B129" s="5"/>
      <c r="C129" s="5"/>
      <c r="D129" s="5"/>
      <c r="E129" s="5"/>
      <c r="F129" s="5"/>
    </row>
    <row r="130" spans="1:6" s="9" customFormat="1" ht="12.95" customHeight="1" x14ac:dyDescent="0.2">
      <c r="A130" s="16" t="s">
        <v>598</v>
      </c>
      <c r="B130" s="4">
        <f>B20</f>
        <v>7064</v>
      </c>
      <c r="C130" s="4">
        <f>C20</f>
        <v>2273</v>
      </c>
      <c r="D130" s="4">
        <f>D20</f>
        <v>3</v>
      </c>
      <c r="E130" s="4">
        <f>E20</f>
        <v>98</v>
      </c>
      <c r="F130" s="4">
        <f>F20</f>
        <v>9438</v>
      </c>
    </row>
    <row r="131" spans="1:6" s="9" customFormat="1" ht="12.95" customHeight="1" x14ac:dyDescent="0.2">
      <c r="A131" s="16" t="s">
        <v>596</v>
      </c>
      <c r="B131" s="4">
        <f>B46</f>
        <v>7137</v>
      </c>
      <c r="C131" s="4">
        <f>C46</f>
        <v>1209</v>
      </c>
      <c r="D131" s="4">
        <f>D46</f>
        <v>1</v>
      </c>
      <c r="E131" s="4">
        <f>E46</f>
        <v>50</v>
      </c>
      <c r="F131" s="4">
        <f>F46</f>
        <v>8397</v>
      </c>
    </row>
    <row r="132" spans="1:6" s="9" customFormat="1" ht="12.95" customHeight="1" x14ac:dyDescent="0.2">
      <c r="A132" s="16" t="s">
        <v>594</v>
      </c>
      <c r="B132" s="4">
        <f>B58</f>
        <v>2080</v>
      </c>
      <c r="C132" s="4">
        <f>C58</f>
        <v>624</v>
      </c>
      <c r="D132" s="4">
        <f>D58</f>
        <v>3</v>
      </c>
      <c r="E132" s="4">
        <f>E58</f>
        <v>21</v>
      </c>
      <c r="F132" s="4">
        <f>F58</f>
        <v>2728</v>
      </c>
    </row>
    <row r="133" spans="1:6" s="9" customFormat="1" ht="12.95" customHeight="1" x14ac:dyDescent="0.2">
      <c r="A133" s="16" t="s">
        <v>583</v>
      </c>
      <c r="B133" s="4">
        <f>B69</f>
        <v>2876</v>
      </c>
      <c r="C133" s="4">
        <f>C69</f>
        <v>631</v>
      </c>
      <c r="D133" s="4">
        <f>D69</f>
        <v>1</v>
      </c>
      <c r="E133" s="4">
        <f>E69</f>
        <v>23</v>
      </c>
      <c r="F133" s="4">
        <f>F69</f>
        <v>3531</v>
      </c>
    </row>
    <row r="134" spans="1:6" s="9" customFormat="1" ht="12.95" customHeight="1" x14ac:dyDescent="0.2">
      <c r="A134" s="16" t="s">
        <v>573</v>
      </c>
      <c r="B134" s="4">
        <f>B100</f>
        <v>8182</v>
      </c>
      <c r="C134" s="4">
        <f>C100</f>
        <v>1151</v>
      </c>
      <c r="D134" s="4">
        <f>D100</f>
        <v>4</v>
      </c>
      <c r="E134" s="4">
        <f>E100</f>
        <v>40</v>
      </c>
      <c r="F134" s="4">
        <f>F100</f>
        <v>9377</v>
      </c>
    </row>
    <row r="135" spans="1:6" s="9" customFormat="1" ht="12.95" customHeight="1" x14ac:dyDescent="0.2">
      <c r="A135" s="16" t="s">
        <v>543</v>
      </c>
      <c r="B135" s="4">
        <f>B104</f>
        <v>9</v>
      </c>
      <c r="C135" s="4">
        <f>C104</f>
        <v>1</v>
      </c>
      <c r="D135" s="4">
        <f>D104</f>
        <v>0</v>
      </c>
      <c r="E135" s="4">
        <f>E104</f>
        <v>0</v>
      </c>
      <c r="F135" s="4">
        <f>F104</f>
        <v>10</v>
      </c>
    </row>
    <row r="136" spans="1:6" s="9" customFormat="1" ht="12.95" customHeight="1" x14ac:dyDescent="0.2">
      <c r="A136" s="16" t="s">
        <v>540</v>
      </c>
      <c r="B136" s="4">
        <f>B127</f>
        <v>8234</v>
      </c>
      <c r="C136" s="4">
        <f>C127</f>
        <v>1523</v>
      </c>
      <c r="D136" s="4">
        <f>D127</f>
        <v>1</v>
      </c>
      <c r="E136" s="4">
        <f>E127</f>
        <v>55</v>
      </c>
      <c r="F136" s="4">
        <f>F127</f>
        <v>9813</v>
      </c>
    </row>
    <row r="137" spans="1:6" s="9" customFormat="1" ht="12.6" customHeight="1" x14ac:dyDescent="0.2">
      <c r="A137" s="11"/>
      <c r="B137" s="5"/>
      <c r="C137" s="5"/>
      <c r="D137" s="5"/>
      <c r="E137" s="5"/>
      <c r="F137" s="5"/>
    </row>
    <row r="138" spans="1:6" s="9" customFormat="1" ht="12.95" customHeight="1" x14ac:dyDescent="0.2">
      <c r="A138" s="16" t="s">
        <v>0</v>
      </c>
      <c r="B138" s="4">
        <f>SUM(B130:B136)</f>
        <v>35582</v>
      </c>
      <c r="C138" s="4">
        <f t="shared" ref="C138:F138" si="10">SUM(C130:C136)</f>
        <v>7412</v>
      </c>
      <c r="D138" s="4">
        <f t="shared" si="10"/>
        <v>13</v>
      </c>
      <c r="E138" s="4">
        <f t="shared" si="10"/>
        <v>287</v>
      </c>
      <c r="F138" s="4">
        <f t="shared" si="10"/>
        <v>43294</v>
      </c>
    </row>
    <row r="139" spans="1:6" ht="12.95" customHeight="1" x14ac:dyDescent="0.25">
      <c r="B139" s="22"/>
      <c r="C139" s="22"/>
      <c r="D139" s="22"/>
      <c r="E139" s="22"/>
    </row>
    <row r="140" spans="1:6" ht="15" x14ac:dyDescent="0.25">
      <c r="B140" s="22"/>
      <c r="C140" s="22"/>
      <c r="D140" s="22"/>
      <c r="E140" s="22"/>
    </row>
  </sheetData>
  <printOptions horizontalCentered="1"/>
  <pageMargins left="0.7" right="0.7" top="0.75" bottom="0.75" header="0.3" footer="0.3"/>
  <pageSetup fitToHeight="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51"/>
  <sheetViews>
    <sheetView showGridLines="0" tabSelected="1" zoomScaleNormal="100" workbookViewId="0">
      <pane ySplit="2" topLeftCell="A3" activePane="bottomLeft" state="frozen"/>
      <selection activeCell="H3" sqref="H3"/>
      <selection pane="bottomLeft" activeCell="H3" sqref="H3"/>
    </sheetView>
  </sheetViews>
  <sheetFormatPr defaultColWidth="9.140625" defaultRowHeight="12" x14ac:dyDescent="0.2"/>
  <cols>
    <col min="1" max="1" width="26" style="21" customWidth="1"/>
    <col min="2" max="8" width="8.7109375" style="6" customWidth="1"/>
    <col min="9" max="16" width="9.140625" style="13"/>
    <col min="17" max="19" width="0" style="13" hidden="1" customWidth="1"/>
    <col min="20" max="16384" width="9.140625" style="13"/>
  </cols>
  <sheetData>
    <row r="1" spans="1:8" s="9" customFormat="1" ht="175.5" customHeight="1" thickBot="1" x14ac:dyDescent="0.25">
      <c r="A1" s="2" t="s">
        <v>989</v>
      </c>
      <c r="B1" s="7" t="s">
        <v>673</v>
      </c>
      <c r="C1" s="7" t="s">
        <v>674</v>
      </c>
      <c r="D1" s="7" t="s">
        <v>675</v>
      </c>
      <c r="E1" s="7" t="s">
        <v>601</v>
      </c>
      <c r="F1" s="7" t="s">
        <v>602</v>
      </c>
      <c r="G1" s="7" t="s">
        <v>603</v>
      </c>
      <c r="H1" s="8" t="s">
        <v>600</v>
      </c>
    </row>
    <row r="2" spans="1:8" s="9" customFormat="1" ht="12.75" thickBot="1" x14ac:dyDescent="0.25">
      <c r="A2" s="1">
        <v>2024</v>
      </c>
      <c r="B2" s="10"/>
      <c r="C2" s="10"/>
      <c r="D2" s="10"/>
      <c r="E2" s="10"/>
      <c r="F2" s="10"/>
      <c r="G2" s="10"/>
      <c r="H2" s="10"/>
    </row>
    <row r="3" spans="1:8" s="9" customFormat="1" ht="12.95" customHeight="1" x14ac:dyDescent="0.2">
      <c r="A3" s="11"/>
      <c r="B3" s="5"/>
      <c r="C3" s="5"/>
      <c r="D3" s="5"/>
      <c r="E3" s="5"/>
      <c r="F3" s="5"/>
      <c r="G3" s="5"/>
      <c r="H3" s="5"/>
    </row>
    <row r="4" spans="1:8" s="9" customFormat="1" ht="12.95" customHeight="1" x14ac:dyDescent="0.2">
      <c r="A4" s="11" t="s">
        <v>599</v>
      </c>
      <c r="B4" s="5"/>
      <c r="C4" s="5"/>
      <c r="D4" s="5"/>
      <c r="E4" s="5"/>
      <c r="F4" s="5"/>
      <c r="G4" s="5"/>
      <c r="H4" s="5"/>
    </row>
    <row r="5" spans="1:8" s="9" customFormat="1" ht="12.95" customHeight="1" x14ac:dyDescent="0.2">
      <c r="A5" s="11" t="s">
        <v>594</v>
      </c>
      <c r="B5" s="5"/>
      <c r="C5" s="5"/>
      <c r="D5" s="5"/>
      <c r="E5" s="5"/>
      <c r="F5" s="5"/>
      <c r="G5" s="5"/>
      <c r="H5" s="5"/>
    </row>
    <row r="6" spans="1:8" ht="12.95" customHeight="1" x14ac:dyDescent="0.2">
      <c r="A6" s="12" t="s">
        <v>820</v>
      </c>
      <c r="B6" s="3">
        <v>335</v>
      </c>
      <c r="C6" s="3">
        <v>223</v>
      </c>
      <c r="D6" s="3">
        <v>44</v>
      </c>
      <c r="E6" s="3">
        <v>74</v>
      </c>
      <c r="F6" s="3">
        <v>1</v>
      </c>
      <c r="G6" s="3">
        <v>0</v>
      </c>
      <c r="H6" s="3">
        <f>SUM(B6:G6)</f>
        <v>677</v>
      </c>
    </row>
    <row r="7" spans="1:8" ht="12.95" customHeight="1" x14ac:dyDescent="0.2">
      <c r="A7" s="12" t="s">
        <v>823</v>
      </c>
      <c r="B7" s="3">
        <v>44</v>
      </c>
      <c r="C7" s="3">
        <v>25</v>
      </c>
      <c r="D7" s="3">
        <v>4</v>
      </c>
      <c r="E7" s="3">
        <v>20</v>
      </c>
      <c r="F7" s="3">
        <v>0</v>
      </c>
      <c r="G7" s="3">
        <v>0</v>
      </c>
      <c r="H7" s="3">
        <f>SUM(B7:G7)</f>
        <v>93</v>
      </c>
    </row>
    <row r="8" spans="1:8" ht="12.95" customHeight="1" x14ac:dyDescent="0.2">
      <c r="A8" s="12" t="s">
        <v>824</v>
      </c>
      <c r="B8" s="3">
        <v>217</v>
      </c>
      <c r="C8" s="3">
        <v>142</v>
      </c>
      <c r="D8" s="3">
        <v>28</v>
      </c>
      <c r="E8" s="3">
        <v>69</v>
      </c>
      <c r="F8" s="3">
        <v>1</v>
      </c>
      <c r="G8" s="3">
        <v>2</v>
      </c>
      <c r="H8" s="3">
        <f>SUM(B8:G8)</f>
        <v>459</v>
      </c>
    </row>
    <row r="9" spans="1:8" ht="12.95" customHeight="1" x14ac:dyDescent="0.2">
      <c r="A9" s="12" t="s">
        <v>829</v>
      </c>
      <c r="B9" s="3">
        <v>50</v>
      </c>
      <c r="C9" s="3">
        <v>30</v>
      </c>
      <c r="D9" s="3">
        <v>5</v>
      </c>
      <c r="E9" s="3">
        <v>13</v>
      </c>
      <c r="F9" s="3">
        <v>0</v>
      </c>
      <c r="G9" s="3">
        <v>0</v>
      </c>
      <c r="H9" s="3">
        <f>SUM(B9:G9)</f>
        <v>98</v>
      </c>
    </row>
    <row r="10" spans="1:8" s="9" customFormat="1" ht="12.95" customHeight="1" x14ac:dyDescent="0.2">
      <c r="A10" s="16" t="s">
        <v>584</v>
      </c>
      <c r="B10" s="4">
        <f t="shared" ref="B10:H10" si="0">SUM(B6:B9)</f>
        <v>646</v>
      </c>
      <c r="C10" s="4">
        <f t="shared" si="0"/>
        <v>420</v>
      </c>
      <c r="D10" s="4">
        <f t="shared" si="0"/>
        <v>81</v>
      </c>
      <c r="E10" s="4">
        <f t="shared" si="0"/>
        <v>176</v>
      </c>
      <c r="F10" s="4">
        <f t="shared" si="0"/>
        <v>2</v>
      </c>
      <c r="G10" s="4">
        <f t="shared" si="0"/>
        <v>2</v>
      </c>
      <c r="H10" s="4">
        <f t="shared" si="0"/>
        <v>1327</v>
      </c>
    </row>
    <row r="11" spans="1:8" s="9" customFormat="1" ht="12.95" customHeight="1" x14ac:dyDescent="0.2">
      <c r="A11" s="11"/>
      <c r="B11" s="5"/>
      <c r="C11" s="5"/>
      <c r="D11" s="5"/>
    </row>
    <row r="12" spans="1:8" s="9" customFormat="1" ht="12.95" customHeight="1" x14ac:dyDescent="0.2">
      <c r="A12" s="11" t="s">
        <v>583</v>
      </c>
      <c r="B12" s="5"/>
      <c r="C12" s="5"/>
      <c r="D12" s="5"/>
    </row>
    <row r="13" spans="1:8" ht="12.95" customHeight="1" x14ac:dyDescent="0.2">
      <c r="A13" s="12" t="s">
        <v>837</v>
      </c>
      <c r="B13" s="3">
        <v>316</v>
      </c>
      <c r="C13" s="3">
        <v>186</v>
      </c>
      <c r="D13" s="3">
        <v>30</v>
      </c>
      <c r="E13" s="3">
        <v>70</v>
      </c>
      <c r="F13" s="3">
        <v>0</v>
      </c>
      <c r="G13" s="3">
        <v>0</v>
      </c>
      <c r="H13" s="3">
        <f t="shared" ref="H13:H20" si="1">SUM(B13:G13)</f>
        <v>602</v>
      </c>
    </row>
    <row r="14" spans="1:8" ht="12.95" customHeight="1" x14ac:dyDescent="0.2">
      <c r="A14" s="12" t="s">
        <v>840</v>
      </c>
      <c r="B14" s="3">
        <v>262</v>
      </c>
      <c r="C14" s="3">
        <v>161</v>
      </c>
      <c r="D14" s="3">
        <v>29</v>
      </c>
      <c r="E14" s="3">
        <v>53</v>
      </c>
      <c r="F14" s="3">
        <v>0</v>
      </c>
      <c r="G14" s="3">
        <v>1</v>
      </c>
      <c r="H14" s="3">
        <f t="shared" si="1"/>
        <v>506</v>
      </c>
    </row>
    <row r="15" spans="1:8" ht="12.95" customHeight="1" x14ac:dyDescent="0.2">
      <c r="A15" s="12" t="s">
        <v>841</v>
      </c>
      <c r="B15" s="3">
        <v>225</v>
      </c>
      <c r="C15" s="3">
        <v>163</v>
      </c>
      <c r="D15" s="3">
        <v>32</v>
      </c>
      <c r="E15" s="3">
        <v>43</v>
      </c>
      <c r="F15" s="3">
        <v>1</v>
      </c>
      <c r="G15" s="3">
        <v>0</v>
      </c>
      <c r="H15" s="3">
        <f t="shared" si="1"/>
        <v>464</v>
      </c>
    </row>
    <row r="16" spans="1:8" ht="12.95" customHeight="1" x14ac:dyDescent="0.2">
      <c r="A16" s="12" t="s">
        <v>842</v>
      </c>
      <c r="B16" s="3">
        <v>270</v>
      </c>
      <c r="C16" s="3">
        <v>177</v>
      </c>
      <c r="D16" s="3">
        <v>32</v>
      </c>
      <c r="E16" s="3">
        <v>48</v>
      </c>
      <c r="F16" s="3">
        <v>0</v>
      </c>
      <c r="G16" s="3">
        <v>0</v>
      </c>
      <c r="H16" s="3">
        <f t="shared" si="1"/>
        <v>527</v>
      </c>
    </row>
    <row r="17" spans="1:8" ht="12.95" customHeight="1" x14ac:dyDescent="0.2">
      <c r="A17" s="12" t="s">
        <v>844</v>
      </c>
      <c r="B17" s="3">
        <v>38</v>
      </c>
      <c r="C17" s="3">
        <v>36</v>
      </c>
      <c r="D17" s="3">
        <v>1</v>
      </c>
      <c r="E17" s="3">
        <v>6</v>
      </c>
      <c r="F17" s="3">
        <v>0</v>
      </c>
      <c r="G17" s="3">
        <v>0</v>
      </c>
      <c r="H17" s="3">
        <f t="shared" si="1"/>
        <v>81</v>
      </c>
    </row>
    <row r="18" spans="1:8" ht="12.95" customHeight="1" x14ac:dyDescent="0.2">
      <c r="A18" s="12" t="s">
        <v>846</v>
      </c>
      <c r="B18" s="3">
        <v>69</v>
      </c>
      <c r="C18" s="3">
        <v>44</v>
      </c>
      <c r="D18" s="3">
        <v>7</v>
      </c>
      <c r="E18" s="3">
        <v>13</v>
      </c>
      <c r="F18" s="3">
        <v>0</v>
      </c>
      <c r="G18" s="3">
        <v>0</v>
      </c>
      <c r="H18" s="3">
        <f t="shared" si="1"/>
        <v>133</v>
      </c>
    </row>
    <row r="19" spans="1:8" ht="12.95" customHeight="1" x14ac:dyDescent="0.2">
      <c r="A19" s="12" t="s">
        <v>849</v>
      </c>
      <c r="B19" s="3">
        <v>160</v>
      </c>
      <c r="C19" s="3">
        <v>117</v>
      </c>
      <c r="D19" s="3">
        <v>14</v>
      </c>
      <c r="E19" s="3">
        <v>37</v>
      </c>
      <c r="F19" s="3">
        <v>0</v>
      </c>
      <c r="G19" s="3">
        <v>0</v>
      </c>
      <c r="H19" s="3">
        <f t="shared" si="1"/>
        <v>328</v>
      </c>
    </row>
    <row r="20" spans="1:8" ht="12.95" customHeight="1" x14ac:dyDescent="0.2">
      <c r="A20" s="12" t="s">
        <v>852</v>
      </c>
      <c r="B20" s="3">
        <v>142</v>
      </c>
      <c r="C20" s="3">
        <v>87</v>
      </c>
      <c r="D20" s="3">
        <v>13</v>
      </c>
      <c r="E20" s="3">
        <v>32</v>
      </c>
      <c r="F20" s="3">
        <v>0</v>
      </c>
      <c r="G20" s="3">
        <v>1</v>
      </c>
      <c r="H20" s="3">
        <f t="shared" si="1"/>
        <v>275</v>
      </c>
    </row>
    <row r="21" spans="1:8" s="9" customFormat="1" ht="12.95" customHeight="1" x14ac:dyDescent="0.2">
      <c r="A21" s="16" t="s">
        <v>574</v>
      </c>
      <c r="B21" s="4">
        <f t="shared" ref="B21:H21" si="2">SUM(B13:B20)</f>
        <v>1482</v>
      </c>
      <c r="C21" s="4">
        <f t="shared" si="2"/>
        <v>971</v>
      </c>
      <c r="D21" s="4">
        <f t="shared" si="2"/>
        <v>158</v>
      </c>
      <c r="E21" s="4">
        <f t="shared" si="2"/>
        <v>302</v>
      </c>
      <c r="F21" s="4">
        <f t="shared" si="2"/>
        <v>1</v>
      </c>
      <c r="G21" s="4">
        <f t="shared" si="2"/>
        <v>2</v>
      </c>
      <c r="H21" s="4">
        <f t="shared" si="2"/>
        <v>2916</v>
      </c>
    </row>
    <row r="22" spans="1:8" s="9" customFormat="1" ht="12.95" customHeight="1" x14ac:dyDescent="0.2">
      <c r="A22" s="11"/>
      <c r="B22" s="5"/>
      <c r="C22" s="5"/>
      <c r="D22" s="5"/>
      <c r="E22" s="5"/>
      <c r="F22" s="5"/>
      <c r="G22" s="5"/>
      <c r="H22" s="17"/>
    </row>
    <row r="23" spans="1:8" s="9" customFormat="1" ht="12.95" customHeight="1" x14ac:dyDescent="0.2">
      <c r="A23" s="11" t="s">
        <v>541</v>
      </c>
      <c r="B23" s="5"/>
      <c r="C23" s="5"/>
      <c r="D23" s="5"/>
      <c r="E23" s="5"/>
      <c r="F23" s="5"/>
      <c r="G23" s="5"/>
      <c r="H23" s="6"/>
    </row>
    <row r="24" spans="1:8" ht="12.95" customHeight="1" x14ac:dyDescent="0.2">
      <c r="A24" s="12" t="s">
        <v>924</v>
      </c>
      <c r="B24" s="3">
        <v>100</v>
      </c>
      <c r="C24" s="3">
        <v>49</v>
      </c>
      <c r="D24" s="3">
        <v>9</v>
      </c>
      <c r="E24" s="3">
        <v>19</v>
      </c>
      <c r="F24" s="3">
        <v>0</v>
      </c>
      <c r="G24" s="3">
        <v>0</v>
      </c>
      <c r="H24" s="3">
        <f t="shared" ref="H24:H43" si="3">SUM(B24:G24)</f>
        <v>177</v>
      </c>
    </row>
    <row r="25" spans="1:8" ht="12.95" customHeight="1" x14ac:dyDescent="0.2">
      <c r="A25" s="12" t="s">
        <v>925</v>
      </c>
      <c r="B25" s="3">
        <v>528</v>
      </c>
      <c r="C25" s="3">
        <v>262</v>
      </c>
      <c r="D25" s="3">
        <v>46</v>
      </c>
      <c r="E25" s="3">
        <v>91</v>
      </c>
      <c r="F25" s="3">
        <v>0</v>
      </c>
      <c r="G25" s="3">
        <v>3</v>
      </c>
      <c r="H25" s="3">
        <f t="shared" si="3"/>
        <v>930</v>
      </c>
    </row>
    <row r="26" spans="1:8" ht="12.95" customHeight="1" x14ac:dyDescent="0.2">
      <c r="A26" s="12" t="s">
        <v>926</v>
      </c>
      <c r="B26" s="3">
        <v>360</v>
      </c>
      <c r="C26" s="3">
        <v>166</v>
      </c>
      <c r="D26" s="3">
        <v>45</v>
      </c>
      <c r="E26" s="3">
        <v>53</v>
      </c>
      <c r="F26" s="3">
        <v>0</v>
      </c>
      <c r="G26" s="3">
        <v>0</v>
      </c>
      <c r="H26" s="3">
        <f t="shared" si="3"/>
        <v>624</v>
      </c>
    </row>
    <row r="27" spans="1:8" ht="12.95" customHeight="1" x14ac:dyDescent="0.2">
      <c r="A27" s="12" t="s">
        <v>927</v>
      </c>
      <c r="B27" s="3">
        <v>201</v>
      </c>
      <c r="C27" s="3">
        <v>101</v>
      </c>
      <c r="D27" s="3">
        <v>24</v>
      </c>
      <c r="E27" s="3">
        <v>33</v>
      </c>
      <c r="F27" s="3">
        <v>0</v>
      </c>
      <c r="G27" s="3">
        <v>0</v>
      </c>
      <c r="H27" s="3">
        <f t="shared" si="3"/>
        <v>359</v>
      </c>
    </row>
    <row r="28" spans="1:8" ht="12.95" customHeight="1" x14ac:dyDescent="0.2">
      <c r="A28" s="12" t="s">
        <v>928</v>
      </c>
      <c r="B28" s="3">
        <v>293</v>
      </c>
      <c r="C28" s="3">
        <v>212</v>
      </c>
      <c r="D28" s="3">
        <v>33</v>
      </c>
      <c r="E28" s="3">
        <v>48</v>
      </c>
      <c r="F28" s="3">
        <v>1</v>
      </c>
      <c r="G28" s="3">
        <v>0</v>
      </c>
      <c r="H28" s="3">
        <f t="shared" si="3"/>
        <v>587</v>
      </c>
    </row>
    <row r="29" spans="1:8" ht="12.95" customHeight="1" x14ac:dyDescent="0.2">
      <c r="A29" s="12" t="s">
        <v>929</v>
      </c>
      <c r="B29" s="3">
        <v>244</v>
      </c>
      <c r="C29" s="3">
        <v>93</v>
      </c>
      <c r="D29" s="3">
        <v>20</v>
      </c>
      <c r="E29" s="3">
        <v>37</v>
      </c>
      <c r="F29" s="3">
        <v>1</v>
      </c>
      <c r="G29" s="3">
        <v>0</v>
      </c>
      <c r="H29" s="3">
        <f t="shared" si="3"/>
        <v>395</v>
      </c>
    </row>
    <row r="30" spans="1:8" ht="12.95" customHeight="1" x14ac:dyDescent="0.2">
      <c r="A30" s="12" t="s">
        <v>930</v>
      </c>
      <c r="B30" s="3">
        <v>427</v>
      </c>
      <c r="C30" s="3">
        <v>183</v>
      </c>
      <c r="D30" s="3">
        <v>34</v>
      </c>
      <c r="E30" s="3">
        <v>50</v>
      </c>
      <c r="F30" s="3">
        <v>0</v>
      </c>
      <c r="G30" s="3">
        <v>2</v>
      </c>
      <c r="H30" s="3">
        <f t="shared" si="3"/>
        <v>696</v>
      </c>
    </row>
    <row r="31" spans="1:8" ht="12.95" customHeight="1" x14ac:dyDescent="0.2">
      <c r="A31" s="12" t="s">
        <v>931</v>
      </c>
      <c r="B31" s="3">
        <v>437</v>
      </c>
      <c r="C31" s="3">
        <v>268</v>
      </c>
      <c r="D31" s="3">
        <v>59</v>
      </c>
      <c r="E31" s="3">
        <v>43</v>
      </c>
      <c r="F31" s="3">
        <v>0</v>
      </c>
      <c r="G31" s="3">
        <v>1</v>
      </c>
      <c r="H31" s="3">
        <f t="shared" si="3"/>
        <v>808</v>
      </c>
    </row>
    <row r="32" spans="1:8" ht="12.95" customHeight="1" x14ac:dyDescent="0.2">
      <c r="A32" s="12" t="s">
        <v>932</v>
      </c>
      <c r="B32" s="3">
        <v>393</v>
      </c>
      <c r="C32" s="3">
        <v>179</v>
      </c>
      <c r="D32" s="3">
        <v>36</v>
      </c>
      <c r="E32" s="3">
        <v>40</v>
      </c>
      <c r="F32" s="3">
        <v>0</v>
      </c>
      <c r="G32" s="3">
        <v>0</v>
      </c>
      <c r="H32" s="3">
        <f t="shared" si="3"/>
        <v>648</v>
      </c>
    </row>
    <row r="33" spans="1:8" ht="12.95" customHeight="1" x14ac:dyDescent="0.2">
      <c r="A33" s="12" t="s">
        <v>933</v>
      </c>
      <c r="B33" s="3">
        <v>421</v>
      </c>
      <c r="C33" s="3">
        <v>206</v>
      </c>
      <c r="D33" s="3">
        <v>48</v>
      </c>
      <c r="E33" s="3">
        <v>64</v>
      </c>
      <c r="F33" s="3">
        <v>0</v>
      </c>
      <c r="G33" s="3">
        <v>0</v>
      </c>
      <c r="H33" s="3">
        <f t="shared" si="3"/>
        <v>739</v>
      </c>
    </row>
    <row r="34" spans="1:8" ht="12.95" customHeight="1" x14ac:dyDescent="0.2">
      <c r="A34" s="12" t="s">
        <v>934</v>
      </c>
      <c r="B34" s="3">
        <v>495</v>
      </c>
      <c r="C34" s="3">
        <v>232</v>
      </c>
      <c r="D34" s="3">
        <v>54</v>
      </c>
      <c r="E34" s="3">
        <v>67</v>
      </c>
      <c r="F34" s="3">
        <v>1</v>
      </c>
      <c r="G34" s="3">
        <v>0</v>
      </c>
      <c r="H34" s="3">
        <f t="shared" si="3"/>
        <v>849</v>
      </c>
    </row>
    <row r="35" spans="1:8" ht="12.95" customHeight="1" x14ac:dyDescent="0.2">
      <c r="A35" s="12" t="s">
        <v>935</v>
      </c>
      <c r="B35" s="3">
        <v>246</v>
      </c>
      <c r="C35" s="3">
        <v>160</v>
      </c>
      <c r="D35" s="3">
        <v>25</v>
      </c>
      <c r="E35" s="3">
        <v>56</v>
      </c>
      <c r="F35" s="3">
        <v>1</v>
      </c>
      <c r="G35" s="3">
        <v>0</v>
      </c>
      <c r="H35" s="3">
        <f t="shared" si="3"/>
        <v>488</v>
      </c>
    </row>
    <row r="36" spans="1:8" ht="12.95" customHeight="1" x14ac:dyDescent="0.2">
      <c r="A36" s="12" t="s">
        <v>936</v>
      </c>
      <c r="B36" s="3">
        <v>447</v>
      </c>
      <c r="C36" s="3">
        <v>236</v>
      </c>
      <c r="D36" s="3">
        <v>54</v>
      </c>
      <c r="E36" s="3">
        <v>52</v>
      </c>
      <c r="F36" s="3">
        <v>0</v>
      </c>
      <c r="G36" s="3">
        <v>1</v>
      </c>
      <c r="H36" s="3">
        <f t="shared" si="3"/>
        <v>790</v>
      </c>
    </row>
    <row r="37" spans="1:8" ht="12.95" customHeight="1" x14ac:dyDescent="0.2">
      <c r="A37" s="12" t="s">
        <v>937</v>
      </c>
      <c r="B37" s="3">
        <v>551</v>
      </c>
      <c r="C37" s="3">
        <v>442</v>
      </c>
      <c r="D37" s="3">
        <v>105</v>
      </c>
      <c r="E37" s="3">
        <v>67</v>
      </c>
      <c r="F37" s="3">
        <v>0</v>
      </c>
      <c r="G37" s="3">
        <v>3</v>
      </c>
      <c r="H37" s="3">
        <f t="shared" si="3"/>
        <v>1168</v>
      </c>
    </row>
    <row r="38" spans="1:8" ht="12.95" customHeight="1" x14ac:dyDescent="0.2">
      <c r="A38" s="12" t="s">
        <v>938</v>
      </c>
      <c r="B38" s="3">
        <v>198</v>
      </c>
      <c r="C38" s="3">
        <v>134</v>
      </c>
      <c r="D38" s="3">
        <v>37</v>
      </c>
      <c r="E38" s="3">
        <v>45</v>
      </c>
      <c r="F38" s="3">
        <v>1</v>
      </c>
      <c r="G38" s="3">
        <v>1</v>
      </c>
      <c r="H38" s="3">
        <f t="shared" si="3"/>
        <v>416</v>
      </c>
    </row>
    <row r="39" spans="1:8" ht="12.95" customHeight="1" x14ac:dyDescent="0.2">
      <c r="A39" s="12" t="s">
        <v>939</v>
      </c>
      <c r="B39" s="3">
        <v>282</v>
      </c>
      <c r="C39" s="3">
        <v>145</v>
      </c>
      <c r="D39" s="3">
        <v>32</v>
      </c>
      <c r="E39" s="3">
        <v>44</v>
      </c>
      <c r="F39" s="3">
        <v>0</v>
      </c>
      <c r="G39" s="3">
        <v>3</v>
      </c>
      <c r="H39" s="3">
        <f t="shared" si="3"/>
        <v>506</v>
      </c>
    </row>
    <row r="40" spans="1:8" ht="12.95" customHeight="1" x14ac:dyDescent="0.2">
      <c r="A40" s="12" t="s">
        <v>940</v>
      </c>
      <c r="B40" s="3">
        <v>278</v>
      </c>
      <c r="C40" s="3">
        <v>170</v>
      </c>
      <c r="D40" s="3">
        <v>36</v>
      </c>
      <c r="E40" s="3">
        <v>29</v>
      </c>
      <c r="F40" s="3">
        <v>0</v>
      </c>
      <c r="G40" s="3">
        <v>1</v>
      </c>
      <c r="H40" s="3">
        <f t="shared" si="3"/>
        <v>514</v>
      </c>
    </row>
    <row r="41" spans="1:8" ht="12.95" customHeight="1" x14ac:dyDescent="0.2">
      <c r="A41" s="12" t="s">
        <v>941</v>
      </c>
      <c r="B41" s="3">
        <v>359</v>
      </c>
      <c r="C41" s="3">
        <v>183</v>
      </c>
      <c r="D41" s="3">
        <v>35</v>
      </c>
      <c r="E41" s="3">
        <v>41</v>
      </c>
      <c r="F41" s="3">
        <v>0</v>
      </c>
      <c r="G41" s="3">
        <v>0</v>
      </c>
      <c r="H41" s="3">
        <f t="shared" si="3"/>
        <v>618</v>
      </c>
    </row>
    <row r="42" spans="1:8" ht="12.95" customHeight="1" x14ac:dyDescent="0.2">
      <c r="A42" s="12" t="s">
        <v>942</v>
      </c>
      <c r="B42" s="3">
        <v>289</v>
      </c>
      <c r="C42" s="3">
        <v>157</v>
      </c>
      <c r="D42" s="3">
        <v>38</v>
      </c>
      <c r="E42" s="3">
        <v>30</v>
      </c>
      <c r="F42" s="3">
        <v>0</v>
      </c>
      <c r="G42" s="3">
        <v>1</v>
      </c>
      <c r="H42" s="3">
        <f t="shared" si="3"/>
        <v>515</v>
      </c>
    </row>
    <row r="43" spans="1:8" ht="12.95" customHeight="1" x14ac:dyDescent="0.2">
      <c r="A43" s="12" t="s">
        <v>943</v>
      </c>
      <c r="B43" s="3">
        <v>336</v>
      </c>
      <c r="C43" s="3">
        <v>279</v>
      </c>
      <c r="D43" s="3">
        <v>58</v>
      </c>
      <c r="E43" s="3">
        <v>38</v>
      </c>
      <c r="F43" s="3">
        <v>0</v>
      </c>
      <c r="G43" s="3">
        <v>1</v>
      </c>
      <c r="H43" s="3">
        <f t="shared" si="3"/>
        <v>712</v>
      </c>
    </row>
    <row r="44" spans="1:8" s="9" customFormat="1" ht="12.95" customHeight="1" x14ac:dyDescent="0.2">
      <c r="A44" s="16" t="s">
        <v>515</v>
      </c>
      <c r="B44" s="4">
        <f t="shared" ref="B44:H44" si="4">SUM(B24:B43)</f>
        <v>6885</v>
      </c>
      <c r="C44" s="4">
        <f t="shared" si="4"/>
        <v>3857</v>
      </c>
      <c r="D44" s="4">
        <f t="shared" si="4"/>
        <v>828</v>
      </c>
      <c r="E44" s="4">
        <f t="shared" si="4"/>
        <v>947</v>
      </c>
      <c r="F44" s="4">
        <f t="shared" si="4"/>
        <v>5</v>
      </c>
      <c r="G44" s="4">
        <f t="shared" si="4"/>
        <v>17</v>
      </c>
      <c r="H44" s="4">
        <f t="shared" si="4"/>
        <v>12539</v>
      </c>
    </row>
    <row r="45" spans="1:8" s="9" customFormat="1" ht="12.95" customHeight="1" x14ac:dyDescent="0.2">
      <c r="A45" s="11"/>
      <c r="B45" s="5"/>
      <c r="C45" s="5"/>
      <c r="D45" s="5"/>
      <c r="E45" s="5"/>
      <c r="F45" s="5"/>
      <c r="G45" s="5"/>
      <c r="H45" s="6"/>
    </row>
    <row r="46" spans="1:8" s="9" customFormat="1" ht="12.95" customHeight="1" x14ac:dyDescent="0.2">
      <c r="A46" s="11" t="s">
        <v>519</v>
      </c>
      <c r="B46" s="5"/>
      <c r="C46" s="5"/>
      <c r="D46" s="5"/>
      <c r="E46" s="5"/>
      <c r="F46" s="5"/>
      <c r="G46" s="5"/>
      <c r="H46" s="5"/>
    </row>
    <row r="47" spans="1:8" s="9" customFormat="1" ht="12.95" customHeight="1" x14ac:dyDescent="0.2">
      <c r="A47" s="16" t="s">
        <v>594</v>
      </c>
      <c r="B47" s="4">
        <f t="shared" ref="B47:H47" si="5">B10</f>
        <v>646</v>
      </c>
      <c r="C47" s="4">
        <f t="shared" si="5"/>
        <v>420</v>
      </c>
      <c r="D47" s="4">
        <f t="shared" si="5"/>
        <v>81</v>
      </c>
      <c r="E47" s="4">
        <f t="shared" si="5"/>
        <v>176</v>
      </c>
      <c r="F47" s="4">
        <f t="shared" si="5"/>
        <v>2</v>
      </c>
      <c r="G47" s="4">
        <f t="shared" si="5"/>
        <v>2</v>
      </c>
      <c r="H47" s="4">
        <f t="shared" si="5"/>
        <v>1327</v>
      </c>
    </row>
    <row r="48" spans="1:8" s="9" customFormat="1" ht="12.95" customHeight="1" x14ac:dyDescent="0.2">
      <c r="A48" s="16" t="s">
        <v>583</v>
      </c>
      <c r="B48" s="4">
        <f t="shared" ref="B48:H48" si="6">B21</f>
        <v>1482</v>
      </c>
      <c r="C48" s="4">
        <f t="shared" si="6"/>
        <v>971</v>
      </c>
      <c r="D48" s="4">
        <f t="shared" si="6"/>
        <v>158</v>
      </c>
      <c r="E48" s="4">
        <f t="shared" si="6"/>
        <v>302</v>
      </c>
      <c r="F48" s="4">
        <f t="shared" si="6"/>
        <v>1</v>
      </c>
      <c r="G48" s="4">
        <f t="shared" si="6"/>
        <v>2</v>
      </c>
      <c r="H48" s="4">
        <f t="shared" si="6"/>
        <v>2916</v>
      </c>
    </row>
    <row r="49" spans="1:8" s="9" customFormat="1" ht="12.95" customHeight="1" x14ac:dyDescent="0.2">
      <c r="A49" s="16" t="s">
        <v>541</v>
      </c>
      <c r="B49" s="4">
        <f t="shared" ref="B49:H49" si="7">B44</f>
        <v>6885</v>
      </c>
      <c r="C49" s="4">
        <f t="shared" si="7"/>
        <v>3857</v>
      </c>
      <c r="D49" s="4">
        <f t="shared" si="7"/>
        <v>828</v>
      </c>
      <c r="E49" s="4">
        <f t="shared" si="7"/>
        <v>947</v>
      </c>
      <c r="F49" s="4">
        <f t="shared" si="7"/>
        <v>5</v>
      </c>
      <c r="G49" s="4">
        <f t="shared" si="7"/>
        <v>17</v>
      </c>
      <c r="H49" s="4">
        <f t="shared" si="7"/>
        <v>12539</v>
      </c>
    </row>
    <row r="50" spans="1:8" s="9" customFormat="1" ht="12.95" customHeight="1" x14ac:dyDescent="0.2">
      <c r="A50" s="11"/>
      <c r="B50" s="5"/>
      <c r="C50" s="5"/>
      <c r="D50" s="5"/>
      <c r="E50" s="5"/>
      <c r="F50" s="5"/>
      <c r="G50" s="5"/>
      <c r="H50" s="5"/>
    </row>
    <row r="51" spans="1:8" s="9" customFormat="1" ht="12.95" customHeight="1" x14ac:dyDescent="0.2">
      <c r="A51" s="16" t="s">
        <v>513</v>
      </c>
      <c r="B51" s="4">
        <f t="shared" ref="B51:H51" si="8">SUM(B47:B49)</f>
        <v>9013</v>
      </c>
      <c r="C51" s="4">
        <f t="shared" si="8"/>
        <v>5248</v>
      </c>
      <c r="D51" s="4">
        <f t="shared" si="8"/>
        <v>1067</v>
      </c>
      <c r="E51" s="4">
        <f t="shared" si="8"/>
        <v>1425</v>
      </c>
      <c r="F51" s="4">
        <f t="shared" si="8"/>
        <v>8</v>
      </c>
      <c r="G51" s="4">
        <f t="shared" si="8"/>
        <v>21</v>
      </c>
      <c r="H51" s="4">
        <f t="shared" si="8"/>
        <v>16782</v>
      </c>
    </row>
    <row r="52" spans="1:8" s="9" customFormat="1" ht="12.95" customHeight="1" x14ac:dyDescent="0.2">
      <c r="A52" s="11"/>
      <c r="B52" s="5"/>
      <c r="C52" s="5"/>
      <c r="D52" s="5"/>
      <c r="E52" s="5"/>
      <c r="F52" s="5"/>
      <c r="G52" s="5"/>
      <c r="H52" s="5"/>
    </row>
    <row r="53" spans="1:8" s="9" customFormat="1" ht="12.95" customHeight="1" x14ac:dyDescent="0.2">
      <c r="A53" s="11" t="s">
        <v>512</v>
      </c>
      <c r="B53" s="5"/>
      <c r="C53" s="5"/>
      <c r="D53" s="5"/>
      <c r="E53" s="5"/>
      <c r="F53" s="5"/>
      <c r="G53" s="5"/>
      <c r="H53" s="5"/>
    </row>
    <row r="54" spans="1:8" s="9" customFormat="1" ht="12.95" customHeight="1" x14ac:dyDescent="0.2">
      <c r="A54" s="11" t="s">
        <v>472</v>
      </c>
      <c r="B54" s="5"/>
      <c r="C54" s="5"/>
      <c r="D54" s="5"/>
      <c r="E54" s="5"/>
      <c r="F54" s="5"/>
      <c r="G54" s="5"/>
      <c r="H54" s="5"/>
    </row>
    <row r="55" spans="1:8" ht="12.95" customHeight="1" x14ac:dyDescent="0.2">
      <c r="A55" s="12" t="s">
        <v>511</v>
      </c>
      <c r="B55" s="3">
        <v>132</v>
      </c>
      <c r="C55" s="3">
        <v>81</v>
      </c>
      <c r="D55" s="3">
        <v>22</v>
      </c>
      <c r="E55" s="3">
        <v>41</v>
      </c>
      <c r="F55" s="3">
        <v>1</v>
      </c>
      <c r="G55" s="3">
        <v>2</v>
      </c>
      <c r="H55" s="3">
        <f>SUM(B55:G55)</f>
        <v>279</v>
      </c>
    </row>
    <row r="56" spans="1:8" ht="12.95" customHeight="1" x14ac:dyDescent="0.2">
      <c r="A56" s="12" t="s">
        <v>509</v>
      </c>
      <c r="B56" s="3">
        <v>61</v>
      </c>
      <c r="C56" s="3">
        <v>28</v>
      </c>
      <c r="D56" s="3">
        <v>7</v>
      </c>
      <c r="E56" s="3">
        <v>33</v>
      </c>
      <c r="F56" s="3">
        <v>0</v>
      </c>
      <c r="G56" s="3">
        <v>0</v>
      </c>
      <c r="H56" s="3">
        <f>SUM(B56:G56)</f>
        <v>129</v>
      </c>
    </row>
    <row r="57" spans="1:8" ht="12.95" customHeight="1" x14ac:dyDescent="0.2">
      <c r="A57" s="12" t="s">
        <v>508</v>
      </c>
      <c r="B57" s="3">
        <v>302</v>
      </c>
      <c r="C57" s="3">
        <v>47</v>
      </c>
      <c r="D57" s="3">
        <v>7</v>
      </c>
      <c r="E57" s="3">
        <v>97</v>
      </c>
      <c r="F57" s="3">
        <v>1</v>
      </c>
      <c r="G57" s="3">
        <v>2</v>
      </c>
      <c r="H57" s="3">
        <f>SUM(B57:G57)</f>
        <v>456</v>
      </c>
    </row>
    <row r="58" spans="1:8" ht="12.95" customHeight="1" x14ac:dyDescent="0.2">
      <c r="A58" s="12" t="s">
        <v>507</v>
      </c>
      <c r="B58" s="3">
        <v>72</v>
      </c>
      <c r="C58" s="3">
        <v>36</v>
      </c>
      <c r="D58" s="3">
        <v>11</v>
      </c>
      <c r="E58" s="3">
        <v>18</v>
      </c>
      <c r="F58" s="3">
        <v>0</v>
      </c>
      <c r="G58" s="3">
        <v>0</v>
      </c>
      <c r="H58" s="3">
        <f>SUM(B58:G58)</f>
        <v>137</v>
      </c>
    </row>
    <row r="59" spans="1:8" s="9" customFormat="1" ht="12.95" customHeight="1" x14ac:dyDescent="0.2">
      <c r="A59" s="16" t="s">
        <v>486</v>
      </c>
      <c r="B59" s="4">
        <f t="shared" ref="B59:H59" si="9">SUM(B55:B58)</f>
        <v>567</v>
      </c>
      <c r="C59" s="4">
        <f t="shared" si="9"/>
        <v>192</v>
      </c>
      <c r="D59" s="4">
        <f t="shared" si="9"/>
        <v>47</v>
      </c>
      <c r="E59" s="4">
        <f t="shared" si="9"/>
        <v>189</v>
      </c>
      <c r="F59" s="4">
        <f t="shared" si="9"/>
        <v>2</v>
      </c>
      <c r="G59" s="4">
        <f t="shared" si="9"/>
        <v>4</v>
      </c>
      <c r="H59" s="4">
        <f t="shared" si="9"/>
        <v>1001</v>
      </c>
    </row>
    <row r="60" spans="1:8" s="9" customFormat="1" ht="12.95" customHeight="1" x14ac:dyDescent="0.2">
      <c r="A60" s="11"/>
      <c r="B60" s="5"/>
      <c r="C60" s="5"/>
      <c r="D60" s="5"/>
      <c r="E60" s="5"/>
      <c r="F60" s="5"/>
      <c r="G60" s="5"/>
      <c r="H60" s="5"/>
    </row>
    <row r="61" spans="1:8" s="9" customFormat="1" ht="12.95" customHeight="1" x14ac:dyDescent="0.2">
      <c r="A61" s="11" t="s">
        <v>471</v>
      </c>
      <c r="B61" s="5"/>
      <c r="C61" s="5"/>
      <c r="D61" s="5"/>
      <c r="E61" s="5"/>
      <c r="F61" s="5"/>
      <c r="G61" s="5"/>
      <c r="H61" s="5"/>
    </row>
    <row r="62" spans="1:8" ht="12.95" customHeight="1" x14ac:dyDescent="0.2">
      <c r="A62" s="12" t="s">
        <v>506</v>
      </c>
      <c r="B62" s="3">
        <v>184</v>
      </c>
      <c r="C62" s="3">
        <v>109</v>
      </c>
      <c r="D62" s="3">
        <v>22</v>
      </c>
      <c r="E62" s="3">
        <v>44</v>
      </c>
      <c r="F62" s="3">
        <v>0</v>
      </c>
      <c r="G62" s="3">
        <v>1</v>
      </c>
      <c r="H62" s="3">
        <f>SUM(B62:G62)</f>
        <v>360</v>
      </c>
    </row>
    <row r="63" spans="1:8" ht="12.95" customHeight="1" x14ac:dyDescent="0.2">
      <c r="A63" s="12" t="s">
        <v>505</v>
      </c>
      <c r="B63" s="3">
        <v>99</v>
      </c>
      <c r="C63" s="3">
        <v>67</v>
      </c>
      <c r="D63" s="3">
        <v>18</v>
      </c>
      <c r="E63" s="3">
        <v>30</v>
      </c>
      <c r="F63" s="3">
        <v>0</v>
      </c>
      <c r="G63" s="3">
        <v>0</v>
      </c>
      <c r="H63" s="3">
        <f>SUM(B63:G63)</f>
        <v>214</v>
      </c>
    </row>
    <row r="64" spans="1:8" ht="12.95" customHeight="1" x14ac:dyDescent="0.2">
      <c r="A64" s="12" t="s">
        <v>504</v>
      </c>
      <c r="B64" s="3">
        <v>117</v>
      </c>
      <c r="C64" s="3">
        <v>92</v>
      </c>
      <c r="D64" s="3">
        <v>14</v>
      </c>
      <c r="E64" s="3">
        <v>31</v>
      </c>
      <c r="F64" s="3">
        <v>0</v>
      </c>
      <c r="G64" s="3">
        <v>0</v>
      </c>
      <c r="H64" s="3">
        <f>SUM(B64:G64)</f>
        <v>254</v>
      </c>
    </row>
    <row r="65" spans="1:8" ht="12.95" customHeight="1" x14ac:dyDescent="0.2">
      <c r="A65" s="12" t="s">
        <v>503</v>
      </c>
      <c r="B65" s="3">
        <v>138</v>
      </c>
      <c r="C65" s="3">
        <v>109</v>
      </c>
      <c r="D65" s="3">
        <v>34</v>
      </c>
      <c r="E65" s="3">
        <v>18</v>
      </c>
      <c r="F65" s="3">
        <v>0</v>
      </c>
      <c r="G65" s="3">
        <v>2</v>
      </c>
      <c r="H65" s="3">
        <f>SUM(B65:G65)</f>
        <v>301</v>
      </c>
    </row>
    <row r="66" spans="1:8" ht="12.95" customHeight="1" x14ac:dyDescent="0.2">
      <c r="A66" s="12" t="s">
        <v>502</v>
      </c>
      <c r="B66" s="3">
        <v>176</v>
      </c>
      <c r="C66" s="3">
        <v>137</v>
      </c>
      <c r="D66" s="3">
        <v>16</v>
      </c>
      <c r="E66" s="3">
        <v>53</v>
      </c>
      <c r="F66" s="3">
        <v>1</v>
      </c>
      <c r="G66" s="3">
        <v>4</v>
      </c>
      <c r="H66" s="3">
        <f>SUM(B66:G66)</f>
        <v>387</v>
      </c>
    </row>
    <row r="67" spans="1:8" s="9" customFormat="1" ht="12.95" customHeight="1" x14ac:dyDescent="0.2">
      <c r="A67" s="16" t="s">
        <v>482</v>
      </c>
      <c r="B67" s="4">
        <f>SUM(B62:B66)</f>
        <v>714</v>
      </c>
      <c r="C67" s="4">
        <f t="shared" ref="C67:H67" si="10">SUM(C62:C66)</f>
        <v>514</v>
      </c>
      <c r="D67" s="4">
        <f t="shared" si="10"/>
        <v>104</v>
      </c>
      <c r="E67" s="4">
        <f t="shared" si="10"/>
        <v>176</v>
      </c>
      <c r="F67" s="4">
        <f t="shared" si="10"/>
        <v>1</v>
      </c>
      <c r="G67" s="4">
        <f t="shared" si="10"/>
        <v>7</v>
      </c>
      <c r="H67" s="4">
        <f t="shared" si="10"/>
        <v>1516</v>
      </c>
    </row>
    <row r="68" spans="1:8" s="9" customFormat="1" ht="12.95" customHeight="1" x14ac:dyDescent="0.2">
      <c r="A68" s="11"/>
      <c r="B68" s="5"/>
      <c r="C68" s="5"/>
      <c r="D68" s="5"/>
      <c r="E68" s="5"/>
      <c r="F68" s="5"/>
      <c r="G68" s="5"/>
      <c r="H68" s="5"/>
    </row>
    <row r="69" spans="1:8" s="9" customFormat="1" ht="12.95" customHeight="1" x14ac:dyDescent="0.2">
      <c r="A69" s="11" t="s">
        <v>470</v>
      </c>
      <c r="B69" s="5"/>
      <c r="C69" s="5"/>
      <c r="D69" s="5"/>
      <c r="E69" s="5"/>
      <c r="F69" s="5"/>
      <c r="G69" s="5"/>
      <c r="H69" s="5"/>
    </row>
    <row r="70" spans="1:8" ht="12.95" customHeight="1" x14ac:dyDescent="0.2">
      <c r="A70" s="12" t="s">
        <v>501</v>
      </c>
      <c r="B70" s="3">
        <v>163</v>
      </c>
      <c r="C70" s="3">
        <v>94</v>
      </c>
      <c r="D70" s="3">
        <v>23</v>
      </c>
      <c r="E70" s="3">
        <v>39</v>
      </c>
      <c r="F70" s="3">
        <v>1</v>
      </c>
      <c r="G70" s="3">
        <v>3</v>
      </c>
      <c r="H70" s="3">
        <f>SUM(B70:G70)</f>
        <v>323</v>
      </c>
    </row>
    <row r="71" spans="1:8" ht="12.95" customHeight="1" x14ac:dyDescent="0.2">
      <c r="A71" s="12" t="s">
        <v>500</v>
      </c>
      <c r="B71" s="3">
        <v>254</v>
      </c>
      <c r="C71" s="3">
        <v>158</v>
      </c>
      <c r="D71" s="3">
        <v>33</v>
      </c>
      <c r="E71" s="3">
        <v>58</v>
      </c>
      <c r="F71" s="3">
        <v>0</v>
      </c>
      <c r="G71" s="3">
        <v>3</v>
      </c>
      <c r="H71" s="3">
        <f>SUM(B71:G71)</f>
        <v>506</v>
      </c>
    </row>
    <row r="72" spans="1:8" ht="12.95" customHeight="1" x14ac:dyDescent="0.2">
      <c r="A72" s="12" t="s">
        <v>499</v>
      </c>
      <c r="B72" s="3">
        <v>218</v>
      </c>
      <c r="C72" s="3">
        <v>128</v>
      </c>
      <c r="D72" s="3">
        <v>26</v>
      </c>
      <c r="E72" s="3">
        <v>35</v>
      </c>
      <c r="F72" s="3">
        <v>0</v>
      </c>
      <c r="G72" s="3">
        <v>2</v>
      </c>
      <c r="H72" s="3">
        <f>SUM(B72:G72)</f>
        <v>409</v>
      </c>
    </row>
    <row r="73" spans="1:8" ht="12.95" customHeight="1" x14ac:dyDescent="0.2">
      <c r="A73" s="12" t="s">
        <v>498</v>
      </c>
      <c r="B73" s="3">
        <v>270</v>
      </c>
      <c r="C73" s="3">
        <v>166</v>
      </c>
      <c r="D73" s="3">
        <v>29</v>
      </c>
      <c r="E73" s="3">
        <v>58</v>
      </c>
      <c r="F73" s="3">
        <v>0</v>
      </c>
      <c r="G73" s="3">
        <v>1</v>
      </c>
      <c r="H73" s="3">
        <f>SUM(B73:G73)</f>
        <v>524</v>
      </c>
    </row>
    <row r="74" spans="1:8" ht="12.95" customHeight="1" x14ac:dyDescent="0.2">
      <c r="A74" s="12" t="s">
        <v>497</v>
      </c>
      <c r="B74" s="3">
        <v>107</v>
      </c>
      <c r="C74" s="3">
        <v>99</v>
      </c>
      <c r="D74" s="3">
        <v>10</v>
      </c>
      <c r="E74" s="3">
        <v>28</v>
      </c>
      <c r="F74" s="3">
        <v>0</v>
      </c>
      <c r="G74" s="3">
        <v>0</v>
      </c>
      <c r="H74" s="3">
        <f>SUM(B74:G74)</f>
        <v>244</v>
      </c>
    </row>
    <row r="75" spans="1:8" s="9" customFormat="1" ht="12.95" customHeight="1" x14ac:dyDescent="0.2">
      <c r="A75" s="16" t="s">
        <v>478</v>
      </c>
      <c r="B75" s="4">
        <f t="shared" ref="B75:H75" si="11">SUM(B70:B74)</f>
        <v>1012</v>
      </c>
      <c r="C75" s="4">
        <f t="shared" si="11"/>
        <v>645</v>
      </c>
      <c r="D75" s="4">
        <f t="shared" si="11"/>
        <v>121</v>
      </c>
      <c r="E75" s="4">
        <f t="shared" si="11"/>
        <v>218</v>
      </c>
      <c r="F75" s="4">
        <f t="shared" si="11"/>
        <v>1</v>
      </c>
      <c r="G75" s="4">
        <f t="shared" si="11"/>
        <v>9</v>
      </c>
      <c r="H75" s="4">
        <f t="shared" si="11"/>
        <v>2006</v>
      </c>
    </row>
    <row r="76" spans="1:8" s="9" customFormat="1" ht="12.95" customHeight="1" x14ac:dyDescent="0.2">
      <c r="A76" s="11"/>
      <c r="B76" s="5"/>
      <c r="C76" s="5"/>
      <c r="D76" s="5"/>
      <c r="E76" s="5"/>
      <c r="F76" s="5"/>
      <c r="G76" s="5"/>
      <c r="H76" s="5"/>
    </row>
    <row r="77" spans="1:8" s="9" customFormat="1" ht="12.95" customHeight="1" x14ac:dyDescent="0.2">
      <c r="A77" s="11" t="s">
        <v>469</v>
      </c>
      <c r="B77" s="5"/>
      <c r="C77" s="5"/>
      <c r="D77" s="5"/>
      <c r="E77" s="5"/>
      <c r="F77" s="5"/>
      <c r="G77" s="5"/>
      <c r="H77" s="5"/>
    </row>
    <row r="78" spans="1:8" ht="12.95" customHeight="1" x14ac:dyDescent="0.2">
      <c r="A78" s="12" t="s">
        <v>496</v>
      </c>
      <c r="B78" s="3">
        <v>221</v>
      </c>
      <c r="C78" s="3">
        <v>198</v>
      </c>
      <c r="D78" s="3">
        <v>47</v>
      </c>
      <c r="E78" s="3">
        <v>55</v>
      </c>
      <c r="F78" s="3">
        <v>0</v>
      </c>
      <c r="G78" s="3">
        <v>0</v>
      </c>
      <c r="H78" s="3">
        <f>SUM(B78:G78)</f>
        <v>521</v>
      </c>
    </row>
    <row r="79" spans="1:8" ht="12.95" customHeight="1" x14ac:dyDescent="0.2">
      <c r="A79" s="12" t="s">
        <v>495</v>
      </c>
      <c r="B79" s="3">
        <v>206</v>
      </c>
      <c r="C79" s="3">
        <v>152</v>
      </c>
      <c r="D79" s="3">
        <v>38</v>
      </c>
      <c r="E79" s="3">
        <v>58</v>
      </c>
      <c r="F79" s="3">
        <v>0</v>
      </c>
      <c r="G79" s="3">
        <v>1</v>
      </c>
      <c r="H79" s="3">
        <f>SUM(B79:G79)</f>
        <v>455</v>
      </c>
    </row>
    <row r="80" spans="1:8" ht="12.95" customHeight="1" x14ac:dyDescent="0.2">
      <c r="A80" s="12" t="s">
        <v>494</v>
      </c>
      <c r="B80" s="3">
        <v>164</v>
      </c>
      <c r="C80" s="3">
        <v>113</v>
      </c>
      <c r="D80" s="3">
        <v>25</v>
      </c>
      <c r="E80" s="3">
        <v>43</v>
      </c>
      <c r="F80" s="3">
        <v>0</v>
      </c>
      <c r="G80" s="3">
        <v>0</v>
      </c>
      <c r="H80" s="3">
        <f>SUM(B80:G80)</f>
        <v>345</v>
      </c>
    </row>
    <row r="81" spans="1:8" ht="12.95" customHeight="1" x14ac:dyDescent="0.2">
      <c r="A81" s="12" t="s">
        <v>493</v>
      </c>
      <c r="B81" s="3">
        <v>186</v>
      </c>
      <c r="C81" s="3">
        <v>138</v>
      </c>
      <c r="D81" s="3">
        <v>25</v>
      </c>
      <c r="E81" s="3">
        <v>51</v>
      </c>
      <c r="F81" s="3">
        <v>0</v>
      </c>
      <c r="G81" s="3">
        <v>0</v>
      </c>
      <c r="H81" s="3">
        <f>SUM(B81:G81)</f>
        <v>400</v>
      </c>
    </row>
    <row r="82" spans="1:8" ht="12.95" customHeight="1" x14ac:dyDescent="0.2">
      <c r="A82" s="12" t="s">
        <v>492</v>
      </c>
      <c r="B82" s="3">
        <v>202</v>
      </c>
      <c r="C82" s="3">
        <v>160</v>
      </c>
      <c r="D82" s="3">
        <v>48</v>
      </c>
      <c r="E82" s="3">
        <v>54</v>
      </c>
      <c r="F82" s="3">
        <v>0</v>
      </c>
      <c r="G82" s="3">
        <v>0</v>
      </c>
      <c r="H82" s="3">
        <f>SUM(B82:G82)</f>
        <v>464</v>
      </c>
    </row>
    <row r="83" spans="1:8" s="9" customFormat="1" ht="12.95" customHeight="1" x14ac:dyDescent="0.2">
      <c r="A83" s="16" t="s">
        <v>474</v>
      </c>
      <c r="B83" s="4">
        <f t="shared" ref="B83:H83" si="12">SUM(B78:B82)</f>
        <v>979</v>
      </c>
      <c r="C83" s="4">
        <f t="shared" si="12"/>
        <v>761</v>
      </c>
      <c r="D83" s="4">
        <f t="shared" si="12"/>
        <v>183</v>
      </c>
      <c r="E83" s="4">
        <f t="shared" si="12"/>
        <v>261</v>
      </c>
      <c r="F83" s="4">
        <f t="shared" si="12"/>
        <v>0</v>
      </c>
      <c r="G83" s="4">
        <f t="shared" si="12"/>
        <v>1</v>
      </c>
      <c r="H83" s="4">
        <f t="shared" si="12"/>
        <v>2185</v>
      </c>
    </row>
    <row r="84" spans="1:8" s="9" customFormat="1" ht="12.95" customHeight="1" x14ac:dyDescent="0.2">
      <c r="A84" s="11"/>
      <c r="B84" s="5"/>
      <c r="C84" s="5"/>
      <c r="D84" s="5"/>
      <c r="E84" s="5"/>
      <c r="F84" s="5"/>
      <c r="G84" s="5"/>
      <c r="H84" s="5"/>
    </row>
    <row r="85" spans="1:8" s="9" customFormat="1" ht="12.95" customHeight="1" x14ac:dyDescent="0.2">
      <c r="A85" s="11" t="s">
        <v>491</v>
      </c>
      <c r="B85" s="5"/>
      <c r="C85" s="5"/>
      <c r="D85" s="5"/>
      <c r="E85" s="5"/>
      <c r="F85" s="5"/>
      <c r="G85" s="5"/>
      <c r="H85" s="5"/>
    </row>
    <row r="86" spans="1:8" s="9" customFormat="1" ht="12.95" customHeight="1" x14ac:dyDescent="0.2">
      <c r="A86" s="16" t="s">
        <v>472</v>
      </c>
      <c r="B86" s="4">
        <f>B59</f>
        <v>567</v>
      </c>
      <c r="C86" s="4">
        <f t="shared" ref="C86:H86" si="13">C59</f>
        <v>192</v>
      </c>
      <c r="D86" s="4">
        <f t="shared" si="13"/>
        <v>47</v>
      </c>
      <c r="E86" s="4">
        <f t="shared" si="13"/>
        <v>189</v>
      </c>
      <c r="F86" s="4">
        <f t="shared" si="13"/>
        <v>2</v>
      </c>
      <c r="G86" s="4">
        <f t="shared" si="13"/>
        <v>4</v>
      </c>
      <c r="H86" s="4">
        <f t="shared" si="13"/>
        <v>1001</v>
      </c>
    </row>
    <row r="87" spans="1:8" s="9" customFormat="1" ht="12.95" customHeight="1" x14ac:dyDescent="0.2">
      <c r="A87" s="16" t="s">
        <v>471</v>
      </c>
      <c r="B87" s="4">
        <f>B67</f>
        <v>714</v>
      </c>
      <c r="C87" s="4">
        <f t="shared" ref="C87:H87" si="14">C67</f>
        <v>514</v>
      </c>
      <c r="D87" s="4">
        <f t="shared" si="14"/>
        <v>104</v>
      </c>
      <c r="E87" s="4">
        <f t="shared" si="14"/>
        <v>176</v>
      </c>
      <c r="F87" s="4">
        <f t="shared" si="14"/>
        <v>1</v>
      </c>
      <c r="G87" s="4">
        <f t="shared" si="14"/>
        <v>7</v>
      </c>
      <c r="H87" s="4">
        <f t="shared" si="14"/>
        <v>1516</v>
      </c>
    </row>
    <row r="88" spans="1:8" s="9" customFormat="1" ht="12.95" customHeight="1" x14ac:dyDescent="0.2">
      <c r="A88" s="16" t="s">
        <v>470</v>
      </c>
      <c r="B88" s="4">
        <f>B75</f>
        <v>1012</v>
      </c>
      <c r="C88" s="4">
        <f t="shared" ref="C88:H88" si="15">C75</f>
        <v>645</v>
      </c>
      <c r="D88" s="4">
        <f t="shared" si="15"/>
        <v>121</v>
      </c>
      <c r="E88" s="4">
        <f t="shared" si="15"/>
        <v>218</v>
      </c>
      <c r="F88" s="4">
        <f t="shared" si="15"/>
        <v>1</v>
      </c>
      <c r="G88" s="4">
        <f t="shared" si="15"/>
        <v>9</v>
      </c>
      <c r="H88" s="4">
        <f t="shared" si="15"/>
        <v>2006</v>
      </c>
    </row>
    <row r="89" spans="1:8" s="9" customFormat="1" ht="12.95" customHeight="1" x14ac:dyDescent="0.2">
      <c r="A89" s="16" t="s">
        <v>469</v>
      </c>
      <c r="B89" s="4">
        <f>B83</f>
        <v>979</v>
      </c>
      <c r="C89" s="4">
        <f t="shared" ref="C89:H89" si="16">C83</f>
        <v>761</v>
      </c>
      <c r="D89" s="4">
        <f t="shared" si="16"/>
        <v>183</v>
      </c>
      <c r="E89" s="4">
        <f t="shared" si="16"/>
        <v>261</v>
      </c>
      <c r="F89" s="4">
        <f t="shared" si="16"/>
        <v>0</v>
      </c>
      <c r="G89" s="4">
        <f t="shared" si="16"/>
        <v>1</v>
      </c>
      <c r="H89" s="4">
        <f t="shared" si="16"/>
        <v>2185</v>
      </c>
    </row>
    <row r="90" spans="1:8" s="9" customFormat="1" ht="12.95" customHeight="1" x14ac:dyDescent="0.2">
      <c r="A90" s="11"/>
      <c r="B90" s="5"/>
      <c r="C90" s="5"/>
      <c r="D90" s="5"/>
      <c r="E90" s="5"/>
      <c r="F90" s="5"/>
      <c r="G90" s="5"/>
      <c r="H90" s="5"/>
    </row>
    <row r="91" spans="1:8" s="9" customFormat="1" ht="12.95" customHeight="1" x14ac:dyDescent="0.2">
      <c r="A91" s="16" t="s">
        <v>490</v>
      </c>
      <c r="B91" s="4">
        <f>SUM(B86:B89)</f>
        <v>3272</v>
      </c>
      <c r="C91" s="4">
        <f t="shared" ref="C91:H91" si="17">SUM(C86:C89)</f>
        <v>2112</v>
      </c>
      <c r="D91" s="4">
        <f t="shared" si="17"/>
        <v>455</v>
      </c>
      <c r="E91" s="4">
        <f t="shared" si="17"/>
        <v>844</v>
      </c>
      <c r="F91" s="4">
        <f t="shared" si="17"/>
        <v>4</v>
      </c>
      <c r="G91" s="4">
        <f t="shared" si="17"/>
        <v>21</v>
      </c>
      <c r="H91" s="4">
        <f t="shared" si="17"/>
        <v>6708</v>
      </c>
    </row>
    <row r="92" spans="1:8" s="9" customFormat="1" ht="12.95" customHeight="1" x14ac:dyDescent="0.2">
      <c r="A92" s="11"/>
      <c r="B92" s="5"/>
      <c r="C92" s="5"/>
      <c r="D92" s="5"/>
      <c r="E92" s="5"/>
      <c r="F92" s="5"/>
      <c r="G92" s="5"/>
      <c r="H92" s="5"/>
    </row>
    <row r="93" spans="1:8" s="9" customFormat="1" ht="12.95" customHeight="1" x14ac:dyDescent="0.2">
      <c r="A93" s="11" t="s">
        <v>6</v>
      </c>
      <c r="B93" s="5"/>
      <c r="C93" s="5"/>
      <c r="D93" s="5"/>
      <c r="E93" s="5"/>
      <c r="F93" s="5"/>
      <c r="G93" s="5"/>
      <c r="H93" s="6"/>
    </row>
    <row r="94" spans="1:8" ht="12.95" customHeight="1" x14ac:dyDescent="0.2">
      <c r="A94" s="12" t="s">
        <v>142</v>
      </c>
      <c r="B94" s="3">
        <v>453</v>
      </c>
      <c r="C94" s="3">
        <v>319</v>
      </c>
      <c r="D94" s="3">
        <v>71</v>
      </c>
      <c r="E94" s="3">
        <v>43</v>
      </c>
      <c r="F94" s="3">
        <v>0</v>
      </c>
      <c r="G94" s="3">
        <v>2</v>
      </c>
      <c r="H94" s="3">
        <f t="shared" ref="H94:H106" si="18">SUM(B94:G94)</f>
        <v>888</v>
      </c>
    </row>
    <row r="95" spans="1:8" ht="12.95" customHeight="1" x14ac:dyDescent="0.2">
      <c r="A95" s="12" t="s">
        <v>141</v>
      </c>
      <c r="B95" s="3">
        <v>553</v>
      </c>
      <c r="C95" s="3">
        <v>415</v>
      </c>
      <c r="D95" s="3">
        <v>44</v>
      </c>
      <c r="E95" s="3">
        <v>53</v>
      </c>
      <c r="F95" s="3">
        <v>0</v>
      </c>
      <c r="G95" s="3">
        <v>2</v>
      </c>
      <c r="H95" s="3">
        <f t="shared" si="18"/>
        <v>1067</v>
      </c>
    </row>
    <row r="96" spans="1:8" ht="12.95" customHeight="1" x14ac:dyDescent="0.2">
      <c r="A96" s="12" t="s">
        <v>140</v>
      </c>
      <c r="B96" s="3">
        <v>536</v>
      </c>
      <c r="C96" s="3">
        <v>583</v>
      </c>
      <c r="D96" s="3">
        <v>105</v>
      </c>
      <c r="E96" s="3">
        <v>88</v>
      </c>
      <c r="F96" s="3">
        <v>0</v>
      </c>
      <c r="G96" s="3">
        <v>3</v>
      </c>
      <c r="H96" s="3">
        <f t="shared" si="18"/>
        <v>1315</v>
      </c>
    </row>
    <row r="97" spans="1:8" ht="12.95" customHeight="1" x14ac:dyDescent="0.2">
      <c r="A97" s="12" t="s">
        <v>139</v>
      </c>
      <c r="B97" s="3">
        <v>420</v>
      </c>
      <c r="C97" s="3">
        <v>463</v>
      </c>
      <c r="D97" s="3">
        <v>86</v>
      </c>
      <c r="E97" s="3">
        <v>51</v>
      </c>
      <c r="F97" s="3">
        <v>0</v>
      </c>
      <c r="G97" s="3">
        <v>0</v>
      </c>
      <c r="H97" s="3">
        <f t="shared" si="18"/>
        <v>1020</v>
      </c>
    </row>
    <row r="98" spans="1:8" ht="12.95" customHeight="1" x14ac:dyDescent="0.2">
      <c r="A98" s="12" t="s">
        <v>138</v>
      </c>
      <c r="B98" s="3">
        <v>490</v>
      </c>
      <c r="C98" s="3">
        <v>464</v>
      </c>
      <c r="D98" s="3">
        <v>83</v>
      </c>
      <c r="E98" s="3">
        <v>61</v>
      </c>
      <c r="F98" s="3">
        <v>0</v>
      </c>
      <c r="G98" s="3">
        <v>0</v>
      </c>
      <c r="H98" s="3">
        <f t="shared" si="18"/>
        <v>1098</v>
      </c>
    </row>
    <row r="99" spans="1:8" ht="12.95" customHeight="1" x14ac:dyDescent="0.2">
      <c r="A99" s="12" t="s">
        <v>134</v>
      </c>
      <c r="B99" s="3">
        <v>555</v>
      </c>
      <c r="C99" s="3">
        <v>543</v>
      </c>
      <c r="D99" s="3">
        <v>140</v>
      </c>
      <c r="E99" s="3">
        <v>73</v>
      </c>
      <c r="F99" s="3">
        <v>1</v>
      </c>
      <c r="G99" s="3">
        <v>2</v>
      </c>
      <c r="H99" s="3">
        <f t="shared" si="18"/>
        <v>1314</v>
      </c>
    </row>
    <row r="100" spans="1:8" ht="12.95" customHeight="1" x14ac:dyDescent="0.2">
      <c r="A100" s="12" t="s">
        <v>133</v>
      </c>
      <c r="B100" s="3">
        <v>327</v>
      </c>
      <c r="C100" s="3">
        <v>313</v>
      </c>
      <c r="D100" s="3">
        <v>55</v>
      </c>
      <c r="E100" s="3">
        <v>54</v>
      </c>
      <c r="F100" s="3">
        <v>1</v>
      </c>
      <c r="G100" s="3">
        <v>0</v>
      </c>
      <c r="H100" s="3">
        <f t="shared" si="18"/>
        <v>750</v>
      </c>
    </row>
    <row r="101" spans="1:8" ht="12.95" customHeight="1" x14ac:dyDescent="0.2">
      <c r="A101" s="12" t="s">
        <v>132</v>
      </c>
      <c r="B101" s="3">
        <v>363</v>
      </c>
      <c r="C101" s="3">
        <v>354</v>
      </c>
      <c r="D101" s="3">
        <v>70</v>
      </c>
      <c r="E101" s="3">
        <v>69</v>
      </c>
      <c r="F101" s="3">
        <v>1</v>
      </c>
      <c r="G101" s="3">
        <v>2</v>
      </c>
      <c r="H101" s="3">
        <f t="shared" si="18"/>
        <v>859</v>
      </c>
    </row>
    <row r="102" spans="1:8" ht="12.95" customHeight="1" x14ac:dyDescent="0.2">
      <c r="A102" s="12" t="s">
        <v>131</v>
      </c>
      <c r="B102" s="3">
        <v>331</v>
      </c>
      <c r="C102" s="3">
        <v>272</v>
      </c>
      <c r="D102" s="3">
        <v>62</v>
      </c>
      <c r="E102" s="3">
        <v>36</v>
      </c>
      <c r="F102" s="3">
        <v>0</v>
      </c>
      <c r="G102" s="3">
        <v>0</v>
      </c>
      <c r="H102" s="3">
        <f t="shared" si="18"/>
        <v>701</v>
      </c>
    </row>
    <row r="103" spans="1:8" ht="12.95" customHeight="1" x14ac:dyDescent="0.2">
      <c r="A103" s="12" t="s">
        <v>129</v>
      </c>
      <c r="B103" s="3">
        <v>309</v>
      </c>
      <c r="C103" s="3">
        <v>392</v>
      </c>
      <c r="D103" s="3">
        <v>85</v>
      </c>
      <c r="E103" s="3">
        <v>66</v>
      </c>
      <c r="F103" s="3">
        <v>0</v>
      </c>
      <c r="G103" s="3">
        <v>0</v>
      </c>
      <c r="H103" s="3">
        <f t="shared" si="18"/>
        <v>852</v>
      </c>
    </row>
    <row r="104" spans="1:8" ht="12.95" customHeight="1" x14ac:dyDescent="0.2">
      <c r="A104" s="12" t="s">
        <v>127</v>
      </c>
      <c r="B104" s="3">
        <v>347</v>
      </c>
      <c r="C104" s="3">
        <v>395</v>
      </c>
      <c r="D104" s="3">
        <v>65</v>
      </c>
      <c r="E104" s="3">
        <v>35</v>
      </c>
      <c r="F104" s="3">
        <v>0</v>
      </c>
      <c r="G104" s="3">
        <v>0</v>
      </c>
      <c r="H104" s="3">
        <f t="shared" si="18"/>
        <v>842</v>
      </c>
    </row>
    <row r="105" spans="1:8" ht="12.95" customHeight="1" x14ac:dyDescent="0.2">
      <c r="A105" s="12" t="s">
        <v>126</v>
      </c>
      <c r="B105" s="3">
        <v>386</v>
      </c>
      <c r="C105" s="3">
        <v>408</v>
      </c>
      <c r="D105" s="3">
        <v>91</v>
      </c>
      <c r="E105" s="3">
        <v>63</v>
      </c>
      <c r="F105" s="3">
        <v>1</v>
      </c>
      <c r="G105" s="3">
        <v>0</v>
      </c>
      <c r="H105" s="3">
        <f t="shared" si="18"/>
        <v>949</v>
      </c>
    </row>
    <row r="106" spans="1:8" ht="12.95" customHeight="1" x14ac:dyDescent="0.2">
      <c r="A106" s="12" t="s">
        <v>124</v>
      </c>
      <c r="B106" s="3">
        <v>576</v>
      </c>
      <c r="C106" s="3">
        <v>441</v>
      </c>
      <c r="D106" s="3">
        <v>123</v>
      </c>
      <c r="E106" s="3">
        <v>73</v>
      </c>
      <c r="F106" s="3">
        <v>2</v>
      </c>
      <c r="G106" s="3">
        <v>2</v>
      </c>
      <c r="H106" s="3">
        <f t="shared" si="18"/>
        <v>1217</v>
      </c>
    </row>
    <row r="107" spans="1:8" s="9" customFormat="1" ht="12.95" customHeight="1" x14ac:dyDescent="0.2">
      <c r="A107" s="16" t="s">
        <v>123</v>
      </c>
      <c r="B107" s="4">
        <f t="shared" ref="B107:H107" si="19">SUM(B94:B106)</f>
        <v>5646</v>
      </c>
      <c r="C107" s="4">
        <f t="shared" si="19"/>
        <v>5362</v>
      </c>
      <c r="D107" s="4">
        <f t="shared" si="19"/>
        <v>1080</v>
      </c>
      <c r="E107" s="4">
        <f t="shared" si="19"/>
        <v>765</v>
      </c>
      <c r="F107" s="4">
        <f t="shared" si="19"/>
        <v>6</v>
      </c>
      <c r="G107" s="4">
        <f t="shared" si="19"/>
        <v>13</v>
      </c>
      <c r="H107" s="4">
        <f t="shared" si="19"/>
        <v>12872</v>
      </c>
    </row>
    <row r="108" spans="1:8" s="9" customFormat="1" ht="12.95" customHeight="1" x14ac:dyDescent="0.2">
      <c r="A108" s="11"/>
      <c r="B108" s="5"/>
      <c r="C108" s="5"/>
      <c r="D108" s="5"/>
      <c r="E108" s="5"/>
      <c r="F108" s="5"/>
      <c r="G108" s="5"/>
      <c r="H108" s="5"/>
    </row>
    <row r="109" spans="1:8" s="9" customFormat="1" ht="12.95" customHeight="1" x14ac:dyDescent="0.2">
      <c r="A109" s="11" t="s">
        <v>2</v>
      </c>
      <c r="B109" s="5"/>
      <c r="C109" s="5"/>
      <c r="D109" s="5"/>
      <c r="E109" s="5"/>
      <c r="F109" s="5"/>
      <c r="G109" s="5"/>
      <c r="H109" s="5"/>
    </row>
    <row r="110" spans="1:8" ht="12.95" customHeight="1" x14ac:dyDescent="0.2">
      <c r="A110" s="12" t="s">
        <v>61</v>
      </c>
      <c r="B110" s="3">
        <v>448</v>
      </c>
      <c r="C110" s="3">
        <v>436</v>
      </c>
      <c r="D110" s="3">
        <v>97</v>
      </c>
      <c r="E110" s="3">
        <v>96</v>
      </c>
      <c r="F110" s="3">
        <v>1</v>
      </c>
      <c r="G110" s="3">
        <v>0</v>
      </c>
      <c r="H110" s="3">
        <f t="shared" ref="H110:H140" si="20">SUM(B110:G110)</f>
        <v>1078</v>
      </c>
    </row>
    <row r="111" spans="1:8" ht="12.95" customHeight="1" x14ac:dyDescent="0.2">
      <c r="A111" s="12" t="s">
        <v>60</v>
      </c>
      <c r="B111" s="3">
        <v>360</v>
      </c>
      <c r="C111" s="3">
        <v>296</v>
      </c>
      <c r="D111" s="3">
        <v>83</v>
      </c>
      <c r="E111" s="3">
        <v>64</v>
      </c>
      <c r="F111" s="3">
        <v>0</v>
      </c>
      <c r="G111" s="3">
        <v>1</v>
      </c>
      <c r="H111" s="3">
        <f t="shared" si="20"/>
        <v>804</v>
      </c>
    </row>
    <row r="112" spans="1:8" ht="12.95" customHeight="1" x14ac:dyDescent="0.2">
      <c r="A112" s="12" t="s">
        <v>59</v>
      </c>
      <c r="B112" s="3">
        <v>451</v>
      </c>
      <c r="C112" s="3">
        <v>432</v>
      </c>
      <c r="D112" s="3">
        <v>89</v>
      </c>
      <c r="E112" s="3">
        <v>90</v>
      </c>
      <c r="F112" s="3">
        <v>0</v>
      </c>
      <c r="G112" s="3">
        <v>0</v>
      </c>
      <c r="H112" s="3">
        <f t="shared" si="20"/>
        <v>1062</v>
      </c>
    </row>
    <row r="113" spans="1:8" ht="12.95" customHeight="1" x14ac:dyDescent="0.2">
      <c r="A113" s="12" t="s">
        <v>58</v>
      </c>
      <c r="B113" s="3">
        <v>265</v>
      </c>
      <c r="C113" s="3">
        <v>266</v>
      </c>
      <c r="D113" s="3">
        <v>55</v>
      </c>
      <c r="E113" s="3">
        <v>45</v>
      </c>
      <c r="F113" s="3">
        <v>2</v>
      </c>
      <c r="G113" s="3">
        <v>0</v>
      </c>
      <c r="H113" s="3">
        <f t="shared" si="20"/>
        <v>633</v>
      </c>
    </row>
    <row r="114" spans="1:8" ht="12.95" customHeight="1" x14ac:dyDescent="0.2">
      <c r="A114" s="12" t="s">
        <v>57</v>
      </c>
      <c r="B114" s="3">
        <v>385</v>
      </c>
      <c r="C114" s="3">
        <v>446</v>
      </c>
      <c r="D114" s="3">
        <v>101</v>
      </c>
      <c r="E114" s="3">
        <v>62</v>
      </c>
      <c r="F114" s="3">
        <v>2</v>
      </c>
      <c r="G114" s="3">
        <v>0</v>
      </c>
      <c r="H114" s="3">
        <f t="shared" si="20"/>
        <v>996</v>
      </c>
    </row>
    <row r="115" spans="1:8" ht="12.95" customHeight="1" x14ac:dyDescent="0.2">
      <c r="A115" s="12" t="s">
        <v>56</v>
      </c>
      <c r="B115" s="3">
        <v>362</v>
      </c>
      <c r="C115" s="3">
        <v>453</v>
      </c>
      <c r="D115" s="3">
        <v>96</v>
      </c>
      <c r="E115" s="3">
        <v>58</v>
      </c>
      <c r="F115" s="3">
        <v>0</v>
      </c>
      <c r="G115" s="3">
        <v>1</v>
      </c>
      <c r="H115" s="3">
        <f t="shared" si="20"/>
        <v>970</v>
      </c>
    </row>
    <row r="116" spans="1:8" ht="12.95" customHeight="1" x14ac:dyDescent="0.2">
      <c r="A116" s="12" t="s">
        <v>55</v>
      </c>
      <c r="B116" s="3">
        <v>430</v>
      </c>
      <c r="C116" s="3">
        <v>383</v>
      </c>
      <c r="D116" s="3">
        <v>77</v>
      </c>
      <c r="E116" s="3">
        <v>85</v>
      </c>
      <c r="F116" s="3">
        <v>2</v>
      </c>
      <c r="G116" s="3">
        <v>1</v>
      </c>
      <c r="H116" s="3">
        <f t="shared" si="20"/>
        <v>978</v>
      </c>
    </row>
    <row r="117" spans="1:8" ht="12.95" customHeight="1" x14ac:dyDescent="0.2">
      <c r="A117" s="12" t="s">
        <v>54</v>
      </c>
      <c r="B117" s="3">
        <v>304</v>
      </c>
      <c r="C117" s="3">
        <v>307</v>
      </c>
      <c r="D117" s="3">
        <v>71</v>
      </c>
      <c r="E117" s="3">
        <v>52</v>
      </c>
      <c r="F117" s="3">
        <v>0</v>
      </c>
      <c r="G117" s="3">
        <v>0</v>
      </c>
      <c r="H117" s="3">
        <f t="shared" si="20"/>
        <v>734</v>
      </c>
    </row>
    <row r="118" spans="1:8" ht="12.95" customHeight="1" x14ac:dyDescent="0.2">
      <c r="A118" s="12" t="s">
        <v>53</v>
      </c>
      <c r="B118" s="3">
        <v>279</v>
      </c>
      <c r="C118" s="3">
        <v>281</v>
      </c>
      <c r="D118" s="3">
        <v>71</v>
      </c>
      <c r="E118" s="3">
        <v>54</v>
      </c>
      <c r="F118" s="3">
        <v>1</v>
      </c>
      <c r="G118" s="3">
        <v>1</v>
      </c>
      <c r="H118" s="3">
        <f t="shared" si="20"/>
        <v>687</v>
      </c>
    </row>
    <row r="119" spans="1:8" ht="12.95" customHeight="1" x14ac:dyDescent="0.2">
      <c r="A119" s="12" t="s">
        <v>52</v>
      </c>
      <c r="B119" s="3">
        <v>240</v>
      </c>
      <c r="C119" s="3">
        <v>192</v>
      </c>
      <c r="D119" s="3">
        <v>42</v>
      </c>
      <c r="E119" s="3">
        <v>32</v>
      </c>
      <c r="F119" s="3">
        <v>0</v>
      </c>
      <c r="G119" s="3">
        <v>1</v>
      </c>
      <c r="H119" s="3">
        <f t="shared" si="20"/>
        <v>507</v>
      </c>
    </row>
    <row r="120" spans="1:8" ht="12.95" customHeight="1" x14ac:dyDescent="0.2">
      <c r="A120" s="12" t="s">
        <v>51</v>
      </c>
      <c r="B120" s="3">
        <v>421</v>
      </c>
      <c r="C120" s="3">
        <v>436</v>
      </c>
      <c r="D120" s="3">
        <v>101</v>
      </c>
      <c r="E120" s="3">
        <v>53</v>
      </c>
      <c r="F120" s="3">
        <v>3</v>
      </c>
      <c r="G120" s="3">
        <v>0</v>
      </c>
      <c r="H120" s="3">
        <f t="shared" si="20"/>
        <v>1014</v>
      </c>
    </row>
    <row r="121" spans="1:8" ht="12.95" customHeight="1" x14ac:dyDescent="0.2">
      <c r="A121" s="12" t="s">
        <v>50</v>
      </c>
      <c r="B121" s="3">
        <v>284</v>
      </c>
      <c r="C121" s="3">
        <v>371</v>
      </c>
      <c r="D121" s="3">
        <v>73</v>
      </c>
      <c r="E121" s="3">
        <v>75</v>
      </c>
      <c r="F121" s="3">
        <v>1</v>
      </c>
      <c r="G121" s="3">
        <v>3</v>
      </c>
      <c r="H121" s="3">
        <f t="shared" si="20"/>
        <v>807</v>
      </c>
    </row>
    <row r="122" spans="1:8" ht="12.95" customHeight="1" x14ac:dyDescent="0.2">
      <c r="A122" s="12" t="s">
        <v>49</v>
      </c>
      <c r="B122" s="3">
        <v>696</v>
      </c>
      <c r="C122" s="3">
        <v>611</v>
      </c>
      <c r="D122" s="3">
        <v>146</v>
      </c>
      <c r="E122" s="3">
        <v>110</v>
      </c>
      <c r="F122" s="3">
        <v>1</v>
      </c>
      <c r="G122" s="3">
        <v>3</v>
      </c>
      <c r="H122" s="3">
        <f t="shared" si="20"/>
        <v>1567</v>
      </c>
    </row>
    <row r="123" spans="1:8" ht="12.95" customHeight="1" x14ac:dyDescent="0.2">
      <c r="A123" s="12" t="s">
        <v>48</v>
      </c>
      <c r="B123" s="3">
        <v>662</v>
      </c>
      <c r="C123" s="3">
        <v>544</v>
      </c>
      <c r="D123" s="3">
        <v>132</v>
      </c>
      <c r="E123" s="3">
        <v>110</v>
      </c>
      <c r="F123" s="3">
        <v>0</v>
      </c>
      <c r="G123" s="3">
        <v>2</v>
      </c>
      <c r="H123" s="3">
        <f t="shared" si="20"/>
        <v>1450</v>
      </c>
    </row>
    <row r="124" spans="1:8" ht="12.95" customHeight="1" x14ac:dyDescent="0.2">
      <c r="A124" s="12" t="s">
        <v>47</v>
      </c>
      <c r="B124" s="3">
        <v>356</v>
      </c>
      <c r="C124" s="3">
        <v>264</v>
      </c>
      <c r="D124" s="3">
        <v>67</v>
      </c>
      <c r="E124" s="3">
        <v>44</v>
      </c>
      <c r="F124" s="3">
        <v>0</v>
      </c>
      <c r="G124" s="3">
        <v>2</v>
      </c>
      <c r="H124" s="3">
        <f t="shared" si="20"/>
        <v>733</v>
      </c>
    </row>
    <row r="125" spans="1:8" ht="12.95" customHeight="1" x14ac:dyDescent="0.2">
      <c r="A125" s="12" t="s">
        <v>46</v>
      </c>
      <c r="B125" s="3">
        <v>254</v>
      </c>
      <c r="C125" s="3">
        <v>306</v>
      </c>
      <c r="D125" s="3">
        <v>66</v>
      </c>
      <c r="E125" s="3">
        <v>44</v>
      </c>
      <c r="F125" s="3">
        <v>0</v>
      </c>
      <c r="G125" s="3">
        <v>0</v>
      </c>
      <c r="H125" s="3">
        <f t="shared" si="20"/>
        <v>670</v>
      </c>
    </row>
    <row r="126" spans="1:8" ht="12.95" customHeight="1" x14ac:dyDescent="0.2">
      <c r="A126" s="12" t="s">
        <v>45</v>
      </c>
      <c r="B126" s="3">
        <v>184</v>
      </c>
      <c r="C126" s="3">
        <v>146</v>
      </c>
      <c r="D126" s="3">
        <v>32</v>
      </c>
      <c r="E126" s="3">
        <v>23</v>
      </c>
      <c r="F126" s="3">
        <v>0</v>
      </c>
      <c r="G126" s="3">
        <v>2</v>
      </c>
      <c r="H126" s="3">
        <f t="shared" si="20"/>
        <v>387</v>
      </c>
    </row>
    <row r="127" spans="1:8" ht="12.95" customHeight="1" x14ac:dyDescent="0.2">
      <c r="A127" s="12" t="s">
        <v>44</v>
      </c>
      <c r="B127" s="3">
        <v>199</v>
      </c>
      <c r="C127" s="3">
        <v>166</v>
      </c>
      <c r="D127" s="3">
        <v>41</v>
      </c>
      <c r="E127" s="3">
        <v>43</v>
      </c>
      <c r="F127" s="3">
        <v>0</v>
      </c>
      <c r="G127" s="3">
        <v>0</v>
      </c>
      <c r="H127" s="3">
        <f t="shared" si="20"/>
        <v>449</v>
      </c>
    </row>
    <row r="128" spans="1:8" ht="12.95" customHeight="1" x14ac:dyDescent="0.2">
      <c r="A128" s="12" t="s">
        <v>43</v>
      </c>
      <c r="B128" s="3">
        <v>569</v>
      </c>
      <c r="C128" s="3">
        <v>502</v>
      </c>
      <c r="D128" s="3">
        <v>89</v>
      </c>
      <c r="E128" s="3">
        <v>91</v>
      </c>
      <c r="F128" s="3">
        <v>0</v>
      </c>
      <c r="G128" s="3">
        <v>0</v>
      </c>
      <c r="H128" s="3">
        <f t="shared" si="20"/>
        <v>1251</v>
      </c>
    </row>
    <row r="129" spans="1:8" ht="12.95" customHeight="1" x14ac:dyDescent="0.2">
      <c r="A129" s="12" t="s">
        <v>42</v>
      </c>
      <c r="B129" s="3">
        <v>274</v>
      </c>
      <c r="C129" s="3">
        <v>246</v>
      </c>
      <c r="D129" s="3">
        <v>43</v>
      </c>
      <c r="E129" s="3">
        <v>48</v>
      </c>
      <c r="F129" s="3">
        <v>0</v>
      </c>
      <c r="G129" s="3">
        <v>1</v>
      </c>
      <c r="H129" s="3">
        <f t="shared" si="20"/>
        <v>612</v>
      </c>
    </row>
    <row r="130" spans="1:8" ht="12.95" customHeight="1" x14ac:dyDescent="0.2">
      <c r="A130" s="12" t="s">
        <v>41</v>
      </c>
      <c r="B130" s="3">
        <v>223</v>
      </c>
      <c r="C130" s="3">
        <v>239</v>
      </c>
      <c r="D130" s="3">
        <v>46</v>
      </c>
      <c r="E130" s="3">
        <v>31</v>
      </c>
      <c r="F130" s="3">
        <v>0</v>
      </c>
      <c r="G130" s="3">
        <v>0</v>
      </c>
      <c r="H130" s="3">
        <f t="shared" si="20"/>
        <v>539</v>
      </c>
    </row>
    <row r="131" spans="1:8" ht="12.95" customHeight="1" x14ac:dyDescent="0.2">
      <c r="A131" s="12" t="s">
        <v>40</v>
      </c>
      <c r="B131" s="3">
        <v>608</v>
      </c>
      <c r="C131" s="3">
        <v>456</v>
      </c>
      <c r="D131" s="3">
        <v>106</v>
      </c>
      <c r="E131" s="3">
        <v>103</v>
      </c>
      <c r="F131" s="3">
        <v>0</v>
      </c>
      <c r="G131" s="3">
        <v>2</v>
      </c>
      <c r="H131" s="3">
        <f t="shared" si="20"/>
        <v>1275</v>
      </c>
    </row>
    <row r="132" spans="1:8" ht="12.95" customHeight="1" x14ac:dyDescent="0.2">
      <c r="A132" s="12" t="s">
        <v>39</v>
      </c>
      <c r="B132" s="3">
        <v>177</v>
      </c>
      <c r="C132" s="3">
        <v>165</v>
      </c>
      <c r="D132" s="3">
        <v>37</v>
      </c>
      <c r="E132" s="3">
        <v>34</v>
      </c>
      <c r="F132" s="3">
        <v>0</v>
      </c>
      <c r="G132" s="3">
        <v>0</v>
      </c>
      <c r="H132" s="3">
        <f t="shared" si="20"/>
        <v>413</v>
      </c>
    </row>
    <row r="133" spans="1:8" ht="12.95" customHeight="1" x14ac:dyDescent="0.2">
      <c r="A133" s="12" t="s">
        <v>38</v>
      </c>
      <c r="B133" s="3">
        <v>233</v>
      </c>
      <c r="C133" s="3">
        <v>247</v>
      </c>
      <c r="D133" s="3">
        <v>46</v>
      </c>
      <c r="E133" s="3">
        <v>59</v>
      </c>
      <c r="F133" s="3">
        <v>0</v>
      </c>
      <c r="G133" s="3">
        <v>0</v>
      </c>
      <c r="H133" s="3">
        <f t="shared" si="20"/>
        <v>585</v>
      </c>
    </row>
    <row r="134" spans="1:8" ht="12.95" customHeight="1" x14ac:dyDescent="0.2">
      <c r="A134" s="12" t="s">
        <v>37</v>
      </c>
      <c r="B134" s="3">
        <v>217</v>
      </c>
      <c r="C134" s="3">
        <v>214</v>
      </c>
      <c r="D134" s="3">
        <v>38</v>
      </c>
      <c r="E134" s="3">
        <v>47</v>
      </c>
      <c r="F134" s="3">
        <v>0</v>
      </c>
      <c r="G134" s="3">
        <v>2</v>
      </c>
      <c r="H134" s="3">
        <f t="shared" si="20"/>
        <v>518</v>
      </c>
    </row>
    <row r="135" spans="1:8" ht="12.95" customHeight="1" x14ac:dyDescent="0.2">
      <c r="A135" s="12" t="s">
        <v>36</v>
      </c>
      <c r="B135" s="3">
        <v>663</v>
      </c>
      <c r="C135" s="3">
        <v>620</v>
      </c>
      <c r="D135" s="3">
        <v>129</v>
      </c>
      <c r="E135" s="3">
        <v>121</v>
      </c>
      <c r="F135" s="3">
        <v>0</v>
      </c>
      <c r="G135" s="3">
        <v>2</v>
      </c>
      <c r="H135" s="3">
        <f t="shared" si="20"/>
        <v>1535</v>
      </c>
    </row>
    <row r="136" spans="1:8" ht="12.95" customHeight="1" x14ac:dyDescent="0.2">
      <c r="A136" s="12" t="s">
        <v>35</v>
      </c>
      <c r="B136" s="3">
        <v>177</v>
      </c>
      <c r="C136" s="3">
        <v>205</v>
      </c>
      <c r="D136" s="3">
        <v>40</v>
      </c>
      <c r="E136" s="3">
        <v>28</v>
      </c>
      <c r="F136" s="3">
        <v>0</v>
      </c>
      <c r="G136" s="3">
        <v>0</v>
      </c>
      <c r="H136" s="3">
        <f t="shared" si="20"/>
        <v>450</v>
      </c>
    </row>
    <row r="137" spans="1:8" ht="12.95" customHeight="1" x14ac:dyDescent="0.2">
      <c r="A137" s="12" t="s">
        <v>34</v>
      </c>
      <c r="B137" s="3">
        <v>395</v>
      </c>
      <c r="C137" s="3">
        <v>380</v>
      </c>
      <c r="D137" s="3">
        <v>87</v>
      </c>
      <c r="E137" s="3">
        <v>65</v>
      </c>
      <c r="F137" s="3">
        <v>3</v>
      </c>
      <c r="G137" s="3">
        <v>2</v>
      </c>
      <c r="H137" s="3">
        <f t="shared" si="20"/>
        <v>932</v>
      </c>
    </row>
    <row r="138" spans="1:8" ht="12.95" customHeight="1" x14ac:dyDescent="0.2">
      <c r="A138" s="12" t="s">
        <v>33</v>
      </c>
      <c r="B138" s="3">
        <v>571</v>
      </c>
      <c r="C138" s="3">
        <v>475</v>
      </c>
      <c r="D138" s="3">
        <v>91</v>
      </c>
      <c r="E138" s="3">
        <v>77</v>
      </c>
      <c r="F138" s="3">
        <v>3</v>
      </c>
      <c r="G138" s="3">
        <v>1</v>
      </c>
      <c r="H138" s="3">
        <f t="shared" si="20"/>
        <v>1218</v>
      </c>
    </row>
    <row r="139" spans="1:8" ht="12.95" customHeight="1" x14ac:dyDescent="0.2">
      <c r="A139" s="12" t="s">
        <v>32</v>
      </c>
      <c r="B139" s="3">
        <v>217</v>
      </c>
      <c r="C139" s="3">
        <v>230</v>
      </c>
      <c r="D139" s="3">
        <v>45</v>
      </c>
      <c r="E139" s="3">
        <v>35</v>
      </c>
      <c r="F139" s="3">
        <v>0</v>
      </c>
      <c r="G139" s="3">
        <v>0</v>
      </c>
      <c r="H139" s="3">
        <f t="shared" si="20"/>
        <v>527</v>
      </c>
    </row>
    <row r="140" spans="1:8" ht="12.95" customHeight="1" x14ac:dyDescent="0.2">
      <c r="A140" s="12" t="s">
        <v>31</v>
      </c>
      <c r="B140" s="3">
        <v>357</v>
      </c>
      <c r="C140" s="3">
        <v>426</v>
      </c>
      <c r="D140" s="3">
        <v>73</v>
      </c>
      <c r="E140" s="3">
        <v>58</v>
      </c>
      <c r="F140" s="3">
        <v>1</v>
      </c>
      <c r="G140" s="3">
        <v>1</v>
      </c>
      <c r="H140" s="3">
        <f t="shared" si="20"/>
        <v>916</v>
      </c>
    </row>
    <row r="141" spans="1:8" s="9" customFormat="1" ht="12.95" customHeight="1" x14ac:dyDescent="0.2">
      <c r="A141" s="16" t="s">
        <v>30</v>
      </c>
      <c r="B141" s="4">
        <f t="shared" ref="B141:H141" si="21">SUM(B110:B140)</f>
        <v>11261</v>
      </c>
      <c r="C141" s="4">
        <f t="shared" si="21"/>
        <v>10741</v>
      </c>
      <c r="D141" s="4">
        <f t="shared" si="21"/>
        <v>2310</v>
      </c>
      <c r="E141" s="4">
        <f t="shared" si="21"/>
        <v>1937</v>
      </c>
      <c r="F141" s="4">
        <f t="shared" si="21"/>
        <v>20</v>
      </c>
      <c r="G141" s="4">
        <f t="shared" si="21"/>
        <v>28</v>
      </c>
      <c r="H141" s="4">
        <f t="shared" si="21"/>
        <v>26297</v>
      </c>
    </row>
    <row r="142" spans="1:8" ht="12.95" customHeight="1" x14ac:dyDescent="0.2">
      <c r="A142" s="11"/>
    </row>
    <row r="143" spans="1:8" s="9" customFormat="1" ht="12.95" customHeight="1" x14ac:dyDescent="0.2">
      <c r="A143" s="11" t="s">
        <v>990</v>
      </c>
      <c r="B143" s="5"/>
      <c r="C143" s="5"/>
      <c r="D143" s="5"/>
      <c r="E143" s="5"/>
      <c r="F143" s="5"/>
      <c r="G143" s="5"/>
      <c r="H143" s="5"/>
    </row>
    <row r="144" spans="1:8" s="9" customFormat="1" ht="12.95" customHeight="1" x14ac:dyDescent="0.2">
      <c r="A144" s="16" t="s">
        <v>29</v>
      </c>
      <c r="B144" s="4">
        <f t="shared" ref="B144:H144" si="22">B51</f>
        <v>9013</v>
      </c>
      <c r="C144" s="4">
        <f t="shared" si="22"/>
        <v>5248</v>
      </c>
      <c r="D144" s="4">
        <f t="shared" si="22"/>
        <v>1067</v>
      </c>
      <c r="E144" s="4">
        <f t="shared" si="22"/>
        <v>1425</v>
      </c>
      <c r="F144" s="4">
        <f t="shared" si="22"/>
        <v>8</v>
      </c>
      <c r="G144" s="4">
        <f t="shared" si="22"/>
        <v>21</v>
      </c>
      <c r="H144" s="4">
        <f t="shared" si="22"/>
        <v>16782</v>
      </c>
    </row>
    <row r="145" spans="1:8" s="9" customFormat="1" ht="12.95" customHeight="1" x14ac:dyDescent="0.2">
      <c r="A145" s="16" t="s">
        <v>28</v>
      </c>
      <c r="B145" s="4">
        <f t="shared" ref="B145:H145" si="23">B91</f>
        <v>3272</v>
      </c>
      <c r="C145" s="4">
        <f t="shared" si="23"/>
        <v>2112</v>
      </c>
      <c r="D145" s="4">
        <f t="shared" si="23"/>
        <v>455</v>
      </c>
      <c r="E145" s="4">
        <f t="shared" si="23"/>
        <v>844</v>
      </c>
      <c r="F145" s="4">
        <f t="shared" si="23"/>
        <v>4</v>
      </c>
      <c r="G145" s="4">
        <f t="shared" si="23"/>
        <v>21</v>
      </c>
      <c r="H145" s="4">
        <f t="shared" si="23"/>
        <v>6708</v>
      </c>
    </row>
    <row r="146" spans="1:8" s="9" customFormat="1" ht="12.95" customHeight="1" x14ac:dyDescent="0.2">
      <c r="A146" s="16" t="s">
        <v>6</v>
      </c>
      <c r="B146" s="4">
        <f t="shared" ref="B146:H146" si="24">B107</f>
        <v>5646</v>
      </c>
      <c r="C146" s="4">
        <f t="shared" si="24"/>
        <v>5362</v>
      </c>
      <c r="D146" s="4">
        <f t="shared" si="24"/>
        <v>1080</v>
      </c>
      <c r="E146" s="4">
        <f t="shared" si="24"/>
        <v>765</v>
      </c>
      <c r="F146" s="4">
        <f t="shared" si="24"/>
        <v>6</v>
      </c>
      <c r="G146" s="4">
        <f t="shared" si="24"/>
        <v>13</v>
      </c>
      <c r="H146" s="4">
        <f t="shared" si="24"/>
        <v>12872</v>
      </c>
    </row>
    <row r="147" spans="1:8" s="9" customFormat="1" ht="12.95" customHeight="1" x14ac:dyDescent="0.2">
      <c r="A147" s="16" t="s">
        <v>2</v>
      </c>
      <c r="B147" s="4">
        <f t="shared" ref="B147:H147" si="25">B141</f>
        <v>11261</v>
      </c>
      <c r="C147" s="4">
        <f t="shared" si="25"/>
        <v>10741</v>
      </c>
      <c r="D147" s="4">
        <f t="shared" si="25"/>
        <v>2310</v>
      </c>
      <c r="E147" s="4">
        <f t="shared" si="25"/>
        <v>1937</v>
      </c>
      <c r="F147" s="4">
        <f t="shared" si="25"/>
        <v>20</v>
      </c>
      <c r="G147" s="4">
        <f t="shared" si="25"/>
        <v>28</v>
      </c>
      <c r="H147" s="4">
        <f t="shared" si="25"/>
        <v>26297</v>
      </c>
    </row>
    <row r="148" spans="1:8" s="9" customFormat="1" ht="12.95" customHeight="1" x14ac:dyDescent="0.2">
      <c r="A148" s="11"/>
      <c r="B148" s="5"/>
      <c r="C148" s="5"/>
      <c r="D148" s="5"/>
      <c r="E148" s="5"/>
      <c r="F148" s="5"/>
      <c r="G148" s="5"/>
      <c r="H148" s="5"/>
    </row>
    <row r="149" spans="1:8" s="9" customFormat="1" ht="12.95" customHeight="1" x14ac:dyDescent="0.2">
      <c r="A149" s="16" t="s">
        <v>0</v>
      </c>
      <c r="B149" s="4">
        <f t="shared" ref="B149:H149" si="26">SUM(B144:B147)</f>
        <v>29192</v>
      </c>
      <c r="C149" s="4">
        <f t="shared" si="26"/>
        <v>23463</v>
      </c>
      <c r="D149" s="4">
        <f t="shared" si="26"/>
        <v>4912</v>
      </c>
      <c r="E149" s="4">
        <f t="shared" si="26"/>
        <v>4971</v>
      </c>
      <c r="F149" s="4">
        <f t="shared" si="26"/>
        <v>38</v>
      </c>
      <c r="G149" s="4">
        <f t="shared" si="26"/>
        <v>83</v>
      </c>
      <c r="H149" s="4">
        <f t="shared" si="26"/>
        <v>62659</v>
      </c>
    </row>
    <row r="150" spans="1:8" ht="12.95" customHeight="1" x14ac:dyDescent="0.25">
      <c r="B150" s="22"/>
      <c r="C150" s="22"/>
      <c r="D150" s="22"/>
      <c r="E150" s="22"/>
      <c r="F150" s="22"/>
      <c r="G150" s="22"/>
    </row>
    <row r="151" spans="1:8" ht="15" x14ac:dyDescent="0.25">
      <c r="B151" s="22"/>
      <c r="C151" s="22"/>
      <c r="D151" s="22"/>
      <c r="E151" s="22"/>
      <c r="F151" s="22"/>
      <c r="G151" s="22"/>
    </row>
  </sheetData>
  <printOptions horizontalCentered="1"/>
  <pageMargins left="0.7" right="0.7" top="0.75" bottom="0.75" header="0.3" footer="0.3"/>
  <pageSetup fitToHeight="0"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26"/>
  <sheetViews>
    <sheetView showGridLines="0" tabSelected="1" zoomScaleNormal="100" workbookViewId="0">
      <pane ySplit="2" topLeftCell="A3" activePane="bottomLeft" state="frozen"/>
      <selection activeCell="H3" sqref="H3"/>
      <selection pane="bottomLeft" activeCell="H3" sqref="H3"/>
    </sheetView>
  </sheetViews>
  <sheetFormatPr defaultColWidth="9.140625" defaultRowHeight="12" x14ac:dyDescent="0.2"/>
  <cols>
    <col min="1" max="1" width="26" style="21" customWidth="1"/>
    <col min="2" max="9" width="8.7109375" style="6" customWidth="1"/>
    <col min="10" max="17" width="9.140625" style="13"/>
    <col min="18" max="20" width="0" style="13" hidden="1" customWidth="1"/>
    <col min="21" max="16384" width="9.140625" style="13"/>
  </cols>
  <sheetData>
    <row r="1" spans="1:9" s="9" customFormat="1" ht="175.5" customHeight="1" thickBot="1" x14ac:dyDescent="0.25">
      <c r="A1" s="2" t="s">
        <v>991</v>
      </c>
      <c r="B1" s="7" t="s">
        <v>676</v>
      </c>
      <c r="C1" s="7" t="s">
        <v>677</v>
      </c>
      <c r="D1" s="7" t="s">
        <v>678</v>
      </c>
      <c r="E1" s="7" t="s">
        <v>679</v>
      </c>
      <c r="F1" s="7" t="s">
        <v>601</v>
      </c>
      <c r="G1" s="7" t="s">
        <v>602</v>
      </c>
      <c r="H1" s="7" t="s">
        <v>603</v>
      </c>
      <c r="I1" s="8" t="s">
        <v>600</v>
      </c>
    </row>
    <row r="2" spans="1:9" s="9" customFormat="1" ht="12.75" thickBot="1" x14ac:dyDescent="0.25">
      <c r="A2" s="1">
        <v>2024</v>
      </c>
      <c r="B2" s="10"/>
      <c r="C2" s="10"/>
      <c r="D2" s="10"/>
      <c r="E2" s="10"/>
      <c r="F2" s="10"/>
      <c r="G2" s="10"/>
      <c r="H2" s="10"/>
      <c r="I2" s="10"/>
    </row>
    <row r="3" spans="1:9" s="9" customFormat="1" ht="12.95" customHeight="1" x14ac:dyDescent="0.2">
      <c r="A3" s="11"/>
      <c r="B3" s="5"/>
      <c r="C3" s="5"/>
      <c r="D3" s="5"/>
      <c r="E3" s="5"/>
      <c r="F3" s="5"/>
      <c r="G3" s="5"/>
      <c r="H3" s="5"/>
      <c r="I3" s="5"/>
    </row>
    <row r="4" spans="1:9" s="9" customFormat="1" ht="12.95" customHeight="1" x14ac:dyDescent="0.2">
      <c r="A4" s="11" t="s">
        <v>599</v>
      </c>
      <c r="B4" s="5"/>
      <c r="C4" s="5"/>
      <c r="D4" s="5"/>
      <c r="E4" s="5"/>
      <c r="F4" s="5"/>
      <c r="G4" s="5"/>
      <c r="H4" s="5"/>
      <c r="I4" s="5"/>
    </row>
    <row r="5" spans="1:9" ht="12.95" customHeight="1" x14ac:dyDescent="0.2">
      <c r="A5" s="11" t="s">
        <v>596</v>
      </c>
    </row>
    <row r="6" spans="1:9" ht="12.95" customHeight="1" x14ac:dyDescent="0.2">
      <c r="A6" s="12" t="s">
        <v>795</v>
      </c>
      <c r="B6" s="3">
        <v>94</v>
      </c>
      <c r="C6" s="3">
        <v>29</v>
      </c>
      <c r="D6" s="3">
        <v>2</v>
      </c>
      <c r="E6" s="3">
        <v>10</v>
      </c>
      <c r="F6" s="3">
        <v>49</v>
      </c>
      <c r="G6" s="3">
        <v>0</v>
      </c>
      <c r="H6" s="3">
        <v>1</v>
      </c>
      <c r="I6" s="3">
        <f t="shared" ref="I6" si="0">SUM(B6:H6)</f>
        <v>185</v>
      </c>
    </row>
    <row r="7" spans="1:9" s="9" customFormat="1" ht="12.95" customHeight="1" x14ac:dyDescent="0.2">
      <c r="A7" s="16" t="s">
        <v>595</v>
      </c>
      <c r="B7" s="4">
        <f t="shared" ref="B7:I7" si="1">SUM(B6:B6)</f>
        <v>94</v>
      </c>
      <c r="C7" s="4">
        <f t="shared" si="1"/>
        <v>29</v>
      </c>
      <c r="D7" s="4">
        <f t="shared" si="1"/>
        <v>2</v>
      </c>
      <c r="E7" s="4">
        <f t="shared" si="1"/>
        <v>10</v>
      </c>
      <c r="F7" s="4">
        <f t="shared" si="1"/>
        <v>49</v>
      </c>
      <c r="G7" s="4">
        <f t="shared" si="1"/>
        <v>0</v>
      </c>
      <c r="H7" s="4">
        <f t="shared" si="1"/>
        <v>1</v>
      </c>
      <c r="I7" s="4">
        <f t="shared" si="1"/>
        <v>185</v>
      </c>
    </row>
    <row r="8" spans="1:9" s="9" customFormat="1" ht="12.95" customHeight="1" x14ac:dyDescent="0.2">
      <c r="A8" s="11"/>
      <c r="B8" s="5"/>
      <c r="C8" s="5"/>
      <c r="D8" s="5"/>
      <c r="E8" s="5"/>
      <c r="F8" s="5"/>
      <c r="G8" s="5"/>
      <c r="H8" s="5"/>
      <c r="I8" s="5"/>
    </row>
    <row r="9" spans="1:9" s="9" customFormat="1" ht="12.95" customHeight="1" x14ac:dyDescent="0.2">
      <c r="A9" s="11" t="s">
        <v>594</v>
      </c>
      <c r="B9" s="5"/>
      <c r="C9" s="5"/>
      <c r="D9" s="5"/>
      <c r="E9" s="5"/>
      <c r="F9" s="5"/>
      <c r="G9" s="5"/>
      <c r="H9" s="5"/>
      <c r="I9" s="5"/>
    </row>
    <row r="10" spans="1:9" ht="12.95" customHeight="1" x14ac:dyDescent="0.2">
      <c r="A10" s="12" t="s">
        <v>826</v>
      </c>
      <c r="B10" s="3">
        <v>186</v>
      </c>
      <c r="C10" s="3">
        <v>68</v>
      </c>
      <c r="D10" s="3">
        <v>6</v>
      </c>
      <c r="E10" s="3">
        <v>6</v>
      </c>
      <c r="F10" s="3">
        <v>54</v>
      </c>
      <c r="G10" s="3">
        <v>2</v>
      </c>
      <c r="H10" s="3">
        <v>1</v>
      </c>
      <c r="I10" s="3">
        <f t="shared" ref="I10:I11" si="2">SUM(B10:H10)</f>
        <v>323</v>
      </c>
    </row>
    <row r="11" spans="1:9" ht="12.95" customHeight="1" x14ac:dyDescent="0.2">
      <c r="A11" s="12" t="s">
        <v>832</v>
      </c>
      <c r="B11" s="3">
        <v>271</v>
      </c>
      <c r="C11" s="3">
        <v>78</v>
      </c>
      <c r="D11" s="3">
        <v>15</v>
      </c>
      <c r="E11" s="3">
        <v>19</v>
      </c>
      <c r="F11" s="3">
        <v>59</v>
      </c>
      <c r="G11" s="3">
        <v>1</v>
      </c>
      <c r="H11" s="3">
        <v>1</v>
      </c>
      <c r="I11" s="3">
        <f t="shared" si="2"/>
        <v>444</v>
      </c>
    </row>
    <row r="12" spans="1:9" s="9" customFormat="1" ht="12.95" customHeight="1" x14ac:dyDescent="0.2">
      <c r="A12" s="16" t="s">
        <v>584</v>
      </c>
      <c r="B12" s="4">
        <f t="shared" ref="B12:I12" si="3">SUM(B10:B11)</f>
        <v>457</v>
      </c>
      <c r="C12" s="4">
        <f t="shared" si="3"/>
        <v>146</v>
      </c>
      <c r="D12" s="4">
        <f t="shared" si="3"/>
        <v>21</v>
      </c>
      <c r="E12" s="4">
        <f t="shared" si="3"/>
        <v>25</v>
      </c>
      <c r="F12" s="4">
        <f t="shared" si="3"/>
        <v>113</v>
      </c>
      <c r="G12" s="4">
        <f t="shared" si="3"/>
        <v>3</v>
      </c>
      <c r="H12" s="4">
        <f t="shared" si="3"/>
        <v>2</v>
      </c>
      <c r="I12" s="4">
        <f t="shared" si="3"/>
        <v>767</v>
      </c>
    </row>
    <row r="13" spans="1:9" s="9" customFormat="1" ht="12.95" customHeight="1" x14ac:dyDescent="0.2">
      <c r="A13" s="11"/>
      <c r="B13" s="5"/>
      <c r="C13" s="5"/>
      <c r="D13" s="5"/>
      <c r="E13" s="5"/>
    </row>
    <row r="14" spans="1:9" s="9" customFormat="1" ht="12.95" customHeight="1" x14ac:dyDescent="0.2">
      <c r="A14" s="11" t="s">
        <v>583</v>
      </c>
      <c r="B14" s="5"/>
      <c r="C14" s="5"/>
      <c r="D14" s="5"/>
      <c r="E14" s="5"/>
    </row>
    <row r="15" spans="1:9" ht="12.95" customHeight="1" x14ac:dyDescent="0.2">
      <c r="A15" s="12" t="s">
        <v>847</v>
      </c>
      <c r="B15" s="3">
        <v>284</v>
      </c>
      <c r="C15" s="3">
        <v>207</v>
      </c>
      <c r="D15" s="3">
        <v>35</v>
      </c>
      <c r="E15" s="3">
        <v>22</v>
      </c>
      <c r="F15" s="3">
        <v>40</v>
      </c>
      <c r="G15" s="3">
        <v>2</v>
      </c>
      <c r="H15" s="3">
        <v>0</v>
      </c>
      <c r="I15" s="3">
        <f t="shared" ref="I15:I18" si="4">SUM(B15:H15)</f>
        <v>590</v>
      </c>
    </row>
    <row r="16" spans="1:9" ht="12.95" customHeight="1" x14ac:dyDescent="0.2">
      <c r="A16" s="12" t="s">
        <v>848</v>
      </c>
      <c r="B16" s="3">
        <v>219</v>
      </c>
      <c r="C16" s="3">
        <v>170</v>
      </c>
      <c r="D16" s="3">
        <v>38</v>
      </c>
      <c r="E16" s="3">
        <v>20</v>
      </c>
      <c r="F16" s="3">
        <v>49</v>
      </c>
      <c r="G16" s="3">
        <v>0</v>
      </c>
      <c r="H16" s="3">
        <v>4</v>
      </c>
      <c r="I16" s="3">
        <f t="shared" si="4"/>
        <v>500</v>
      </c>
    </row>
    <row r="17" spans="1:9" ht="12.95" customHeight="1" x14ac:dyDescent="0.2">
      <c r="A17" s="12" t="s">
        <v>850</v>
      </c>
      <c r="B17" s="3">
        <v>176</v>
      </c>
      <c r="C17" s="3">
        <v>100</v>
      </c>
      <c r="D17" s="3">
        <v>19</v>
      </c>
      <c r="E17" s="3">
        <v>13</v>
      </c>
      <c r="F17" s="3">
        <v>42</v>
      </c>
      <c r="G17" s="3">
        <v>0</v>
      </c>
      <c r="H17" s="3">
        <v>0</v>
      </c>
      <c r="I17" s="3">
        <f t="shared" si="4"/>
        <v>350</v>
      </c>
    </row>
    <row r="18" spans="1:9" ht="12.95" customHeight="1" x14ac:dyDescent="0.2">
      <c r="A18" s="12" t="s">
        <v>851</v>
      </c>
      <c r="B18" s="3">
        <v>155</v>
      </c>
      <c r="C18" s="3">
        <v>113</v>
      </c>
      <c r="D18" s="3">
        <v>22</v>
      </c>
      <c r="E18" s="3">
        <v>17</v>
      </c>
      <c r="F18" s="3">
        <v>35</v>
      </c>
      <c r="G18" s="3">
        <v>0</v>
      </c>
      <c r="H18" s="3">
        <v>0</v>
      </c>
      <c r="I18" s="3">
        <f t="shared" si="4"/>
        <v>342</v>
      </c>
    </row>
    <row r="19" spans="1:9" s="9" customFormat="1" ht="12.95" customHeight="1" x14ac:dyDescent="0.2">
      <c r="A19" s="16" t="s">
        <v>574</v>
      </c>
      <c r="B19" s="4">
        <f t="shared" ref="B19:I19" si="5">SUM(B15:B18)</f>
        <v>834</v>
      </c>
      <c r="C19" s="4">
        <f t="shared" si="5"/>
        <v>590</v>
      </c>
      <c r="D19" s="4">
        <f t="shared" si="5"/>
        <v>114</v>
      </c>
      <c r="E19" s="4">
        <f t="shared" si="5"/>
        <v>72</v>
      </c>
      <c r="F19" s="4">
        <f t="shared" si="5"/>
        <v>166</v>
      </c>
      <c r="G19" s="4">
        <f t="shared" si="5"/>
        <v>2</v>
      </c>
      <c r="H19" s="4">
        <f t="shared" si="5"/>
        <v>4</v>
      </c>
      <c r="I19" s="4">
        <f t="shared" si="5"/>
        <v>1782</v>
      </c>
    </row>
    <row r="20" spans="1:9" s="9" customFormat="1" ht="12.95" customHeight="1" x14ac:dyDescent="0.2">
      <c r="A20" s="11"/>
      <c r="B20" s="5"/>
      <c r="C20" s="5"/>
      <c r="D20" s="5"/>
      <c r="E20" s="5"/>
      <c r="F20" s="5"/>
      <c r="G20" s="5"/>
      <c r="H20" s="5"/>
      <c r="I20" s="17"/>
    </row>
    <row r="21" spans="1:9" s="9" customFormat="1" ht="12.95" customHeight="1" x14ac:dyDescent="0.2">
      <c r="A21" s="11" t="s">
        <v>519</v>
      </c>
      <c r="B21" s="5"/>
      <c r="C21" s="5"/>
      <c r="D21" s="5"/>
      <c r="E21" s="5"/>
      <c r="F21" s="5"/>
      <c r="G21" s="5"/>
      <c r="H21" s="5"/>
      <c r="I21" s="5"/>
    </row>
    <row r="22" spans="1:9" s="9" customFormat="1" ht="12.95" customHeight="1" x14ac:dyDescent="0.2">
      <c r="A22" s="16" t="s">
        <v>596</v>
      </c>
      <c r="B22" s="4">
        <f t="shared" ref="B22:I22" si="6">B7</f>
        <v>94</v>
      </c>
      <c r="C22" s="4">
        <f t="shared" si="6"/>
        <v>29</v>
      </c>
      <c r="D22" s="4">
        <f t="shared" si="6"/>
        <v>2</v>
      </c>
      <c r="E22" s="4">
        <f t="shared" si="6"/>
        <v>10</v>
      </c>
      <c r="F22" s="4">
        <f t="shared" si="6"/>
        <v>49</v>
      </c>
      <c r="G22" s="4">
        <f t="shared" si="6"/>
        <v>0</v>
      </c>
      <c r="H22" s="4">
        <f t="shared" si="6"/>
        <v>1</v>
      </c>
      <c r="I22" s="4">
        <f t="shared" si="6"/>
        <v>185</v>
      </c>
    </row>
    <row r="23" spans="1:9" s="9" customFormat="1" ht="12.95" customHeight="1" x14ac:dyDescent="0.2">
      <c r="A23" s="16" t="s">
        <v>594</v>
      </c>
      <c r="B23" s="4">
        <f t="shared" ref="B23:I23" si="7">B12</f>
        <v>457</v>
      </c>
      <c r="C23" s="4">
        <f t="shared" si="7"/>
        <v>146</v>
      </c>
      <c r="D23" s="4">
        <f t="shared" si="7"/>
        <v>21</v>
      </c>
      <c r="E23" s="4">
        <f t="shared" si="7"/>
        <v>25</v>
      </c>
      <c r="F23" s="4">
        <f t="shared" si="7"/>
        <v>113</v>
      </c>
      <c r="G23" s="4">
        <f t="shared" si="7"/>
        <v>3</v>
      </c>
      <c r="H23" s="4">
        <f t="shared" si="7"/>
        <v>2</v>
      </c>
      <c r="I23" s="4">
        <f t="shared" si="7"/>
        <v>767</v>
      </c>
    </row>
    <row r="24" spans="1:9" s="9" customFormat="1" ht="12.95" customHeight="1" x14ac:dyDescent="0.2">
      <c r="A24" s="16" t="s">
        <v>583</v>
      </c>
      <c r="B24" s="4">
        <f t="shared" ref="B24:I24" si="8">B19</f>
        <v>834</v>
      </c>
      <c r="C24" s="4">
        <f t="shared" si="8"/>
        <v>590</v>
      </c>
      <c r="D24" s="4">
        <f t="shared" si="8"/>
        <v>114</v>
      </c>
      <c r="E24" s="4">
        <f t="shared" si="8"/>
        <v>72</v>
      </c>
      <c r="F24" s="4">
        <f t="shared" si="8"/>
        <v>166</v>
      </c>
      <c r="G24" s="4">
        <f t="shared" si="8"/>
        <v>2</v>
      </c>
      <c r="H24" s="4">
        <f t="shared" si="8"/>
        <v>4</v>
      </c>
      <c r="I24" s="4">
        <f t="shared" si="8"/>
        <v>1782</v>
      </c>
    </row>
    <row r="25" spans="1:9" s="9" customFormat="1" ht="12.95" customHeight="1" x14ac:dyDescent="0.2">
      <c r="A25" s="11"/>
      <c r="B25" s="5"/>
      <c r="C25" s="5"/>
      <c r="D25" s="5"/>
      <c r="E25" s="5"/>
      <c r="F25" s="5"/>
      <c r="G25" s="5"/>
      <c r="H25" s="5"/>
      <c r="I25" s="5"/>
    </row>
    <row r="26" spans="1:9" s="9" customFormat="1" ht="12.95" customHeight="1" x14ac:dyDescent="0.2">
      <c r="A26" s="16" t="s">
        <v>513</v>
      </c>
      <c r="B26" s="4">
        <f t="shared" ref="B26:I26" si="9">SUM(B22:B24)</f>
        <v>1385</v>
      </c>
      <c r="C26" s="4">
        <f t="shared" si="9"/>
        <v>765</v>
      </c>
      <c r="D26" s="4">
        <f t="shared" si="9"/>
        <v>137</v>
      </c>
      <c r="E26" s="4">
        <f t="shared" si="9"/>
        <v>107</v>
      </c>
      <c r="F26" s="4">
        <f t="shared" si="9"/>
        <v>328</v>
      </c>
      <c r="G26" s="4">
        <f t="shared" si="9"/>
        <v>5</v>
      </c>
      <c r="H26" s="4">
        <f t="shared" si="9"/>
        <v>7</v>
      </c>
      <c r="I26" s="4">
        <f t="shared" si="9"/>
        <v>2734</v>
      </c>
    </row>
    <row r="27" spans="1:9" s="9" customFormat="1" ht="12.95" customHeight="1" x14ac:dyDescent="0.2">
      <c r="A27" s="11"/>
      <c r="B27" s="5"/>
      <c r="C27" s="5"/>
      <c r="D27" s="5"/>
      <c r="E27" s="5"/>
      <c r="F27" s="5"/>
      <c r="G27" s="5"/>
      <c r="H27" s="5"/>
      <c r="I27" s="5"/>
    </row>
    <row r="28" spans="1:9" s="9" customFormat="1" ht="12.95" customHeight="1" x14ac:dyDescent="0.2">
      <c r="A28" s="11" t="s">
        <v>21</v>
      </c>
      <c r="B28" s="5"/>
      <c r="C28" s="5"/>
      <c r="D28" s="5"/>
      <c r="E28" s="5"/>
      <c r="F28" s="5"/>
      <c r="G28" s="5"/>
      <c r="H28" s="5"/>
      <c r="I28" s="5"/>
    </row>
    <row r="29" spans="1:9" ht="12.95" customHeight="1" x14ac:dyDescent="0.2">
      <c r="A29" s="12" t="s">
        <v>375</v>
      </c>
      <c r="B29" s="3">
        <v>399</v>
      </c>
      <c r="C29" s="3">
        <v>519</v>
      </c>
      <c r="D29" s="3">
        <v>83</v>
      </c>
      <c r="E29" s="3">
        <v>30</v>
      </c>
      <c r="F29" s="3">
        <v>38</v>
      </c>
      <c r="G29" s="3">
        <v>1</v>
      </c>
      <c r="H29" s="3">
        <v>0</v>
      </c>
      <c r="I29" s="3">
        <f t="shared" ref="I29:I60" si="10">SUM(B29:H29)</f>
        <v>1070</v>
      </c>
    </row>
    <row r="30" spans="1:9" ht="12.95" customHeight="1" x14ac:dyDescent="0.2">
      <c r="A30" s="12" t="s">
        <v>374</v>
      </c>
      <c r="B30" s="3">
        <v>248</v>
      </c>
      <c r="C30" s="3">
        <v>260</v>
      </c>
      <c r="D30" s="3">
        <v>29</v>
      </c>
      <c r="E30" s="3">
        <v>15</v>
      </c>
      <c r="F30" s="3">
        <v>21</v>
      </c>
      <c r="G30" s="3">
        <v>1</v>
      </c>
      <c r="H30" s="3">
        <v>0</v>
      </c>
      <c r="I30" s="3">
        <f t="shared" si="10"/>
        <v>574</v>
      </c>
    </row>
    <row r="31" spans="1:9" ht="12.95" customHeight="1" x14ac:dyDescent="0.2">
      <c r="A31" s="12" t="s">
        <v>373</v>
      </c>
      <c r="B31" s="3">
        <v>256</v>
      </c>
      <c r="C31" s="3">
        <v>368</v>
      </c>
      <c r="D31" s="3">
        <v>60</v>
      </c>
      <c r="E31" s="3">
        <v>25</v>
      </c>
      <c r="F31" s="3">
        <v>37</v>
      </c>
      <c r="G31" s="3">
        <v>0</v>
      </c>
      <c r="H31" s="3">
        <v>1</v>
      </c>
      <c r="I31" s="3">
        <f t="shared" si="10"/>
        <v>747</v>
      </c>
    </row>
    <row r="32" spans="1:9" ht="12.95" customHeight="1" x14ac:dyDescent="0.2">
      <c r="A32" s="12" t="s">
        <v>372</v>
      </c>
      <c r="B32" s="3">
        <v>263</v>
      </c>
      <c r="C32" s="3">
        <v>294</v>
      </c>
      <c r="D32" s="3">
        <v>47</v>
      </c>
      <c r="E32" s="3">
        <v>16</v>
      </c>
      <c r="F32" s="3">
        <v>43</v>
      </c>
      <c r="G32" s="3">
        <v>0</v>
      </c>
      <c r="H32" s="3">
        <v>0</v>
      </c>
      <c r="I32" s="3">
        <f t="shared" si="10"/>
        <v>663</v>
      </c>
    </row>
    <row r="33" spans="1:9" ht="12.95" customHeight="1" x14ac:dyDescent="0.2">
      <c r="A33" s="12" t="s">
        <v>371</v>
      </c>
      <c r="B33" s="3">
        <v>198</v>
      </c>
      <c r="C33" s="3">
        <v>175</v>
      </c>
      <c r="D33" s="3">
        <v>22</v>
      </c>
      <c r="E33" s="3">
        <v>16</v>
      </c>
      <c r="F33" s="3">
        <v>20</v>
      </c>
      <c r="G33" s="3">
        <v>0</v>
      </c>
      <c r="H33" s="3">
        <v>6</v>
      </c>
      <c r="I33" s="3">
        <f t="shared" si="10"/>
        <v>437</v>
      </c>
    </row>
    <row r="34" spans="1:9" ht="12.95" customHeight="1" x14ac:dyDescent="0.2">
      <c r="A34" s="12" t="s">
        <v>370</v>
      </c>
      <c r="B34" s="3">
        <v>258</v>
      </c>
      <c r="C34" s="3">
        <v>266</v>
      </c>
      <c r="D34" s="3">
        <v>50</v>
      </c>
      <c r="E34" s="3">
        <v>20</v>
      </c>
      <c r="F34" s="3">
        <v>15</v>
      </c>
      <c r="G34" s="3">
        <v>1</v>
      </c>
      <c r="H34" s="3">
        <v>2</v>
      </c>
      <c r="I34" s="3">
        <f t="shared" si="10"/>
        <v>612</v>
      </c>
    </row>
    <row r="35" spans="1:9" ht="12.95" customHeight="1" x14ac:dyDescent="0.2">
      <c r="A35" s="12" t="s">
        <v>369</v>
      </c>
      <c r="B35" s="3">
        <v>416</v>
      </c>
      <c r="C35" s="3">
        <v>493</v>
      </c>
      <c r="D35" s="3">
        <v>75</v>
      </c>
      <c r="E35" s="3">
        <v>38</v>
      </c>
      <c r="F35" s="3">
        <v>45</v>
      </c>
      <c r="G35" s="3">
        <v>1</v>
      </c>
      <c r="H35" s="3">
        <v>0</v>
      </c>
      <c r="I35" s="3">
        <f t="shared" si="10"/>
        <v>1068</v>
      </c>
    </row>
    <row r="36" spans="1:9" ht="12.95" customHeight="1" x14ac:dyDescent="0.2">
      <c r="A36" s="12" t="s">
        <v>368</v>
      </c>
      <c r="B36" s="3">
        <v>58</v>
      </c>
      <c r="C36" s="3">
        <v>63</v>
      </c>
      <c r="D36" s="3">
        <v>7</v>
      </c>
      <c r="E36" s="3">
        <v>7</v>
      </c>
      <c r="F36" s="3">
        <v>4</v>
      </c>
      <c r="G36" s="3">
        <v>0</v>
      </c>
      <c r="H36" s="3">
        <v>1</v>
      </c>
      <c r="I36" s="3">
        <f t="shared" si="10"/>
        <v>140</v>
      </c>
    </row>
    <row r="37" spans="1:9" ht="12.95" customHeight="1" x14ac:dyDescent="0.2">
      <c r="A37" s="12" t="s">
        <v>367</v>
      </c>
      <c r="B37" s="3">
        <v>179</v>
      </c>
      <c r="C37" s="3">
        <v>207</v>
      </c>
      <c r="D37" s="3">
        <v>34</v>
      </c>
      <c r="E37" s="3">
        <v>14</v>
      </c>
      <c r="F37" s="3">
        <v>21</v>
      </c>
      <c r="G37" s="3">
        <v>0</v>
      </c>
      <c r="H37" s="3">
        <v>1</v>
      </c>
      <c r="I37" s="3">
        <f t="shared" si="10"/>
        <v>456</v>
      </c>
    </row>
    <row r="38" spans="1:9" ht="12.95" customHeight="1" x14ac:dyDescent="0.2">
      <c r="A38" s="12" t="s">
        <v>366</v>
      </c>
      <c r="B38" s="3">
        <v>262</v>
      </c>
      <c r="C38" s="3">
        <v>386</v>
      </c>
      <c r="D38" s="3">
        <v>57</v>
      </c>
      <c r="E38" s="3">
        <v>29</v>
      </c>
      <c r="F38" s="3">
        <v>30</v>
      </c>
      <c r="G38" s="3">
        <v>0</v>
      </c>
      <c r="H38" s="3">
        <v>0</v>
      </c>
      <c r="I38" s="3">
        <f t="shared" si="10"/>
        <v>764</v>
      </c>
    </row>
    <row r="39" spans="1:9" ht="12.95" customHeight="1" x14ac:dyDescent="0.2">
      <c r="A39" s="12" t="s">
        <v>365</v>
      </c>
      <c r="B39" s="3">
        <v>334</v>
      </c>
      <c r="C39" s="3">
        <v>392</v>
      </c>
      <c r="D39" s="3">
        <v>84</v>
      </c>
      <c r="E39" s="3">
        <v>22</v>
      </c>
      <c r="F39" s="3">
        <v>31</v>
      </c>
      <c r="G39" s="3">
        <v>1</v>
      </c>
      <c r="H39" s="3">
        <v>2</v>
      </c>
      <c r="I39" s="3">
        <f t="shared" si="10"/>
        <v>866</v>
      </c>
    </row>
    <row r="40" spans="1:9" ht="12.95" customHeight="1" x14ac:dyDescent="0.2">
      <c r="A40" s="12" t="s">
        <v>364</v>
      </c>
      <c r="B40" s="3">
        <v>211</v>
      </c>
      <c r="C40" s="3">
        <v>193</v>
      </c>
      <c r="D40" s="3">
        <v>25</v>
      </c>
      <c r="E40" s="3">
        <v>23</v>
      </c>
      <c r="F40" s="3">
        <v>22</v>
      </c>
      <c r="G40" s="3">
        <v>0</v>
      </c>
      <c r="H40" s="3">
        <v>2</v>
      </c>
      <c r="I40" s="3">
        <f t="shared" si="10"/>
        <v>476</v>
      </c>
    </row>
    <row r="41" spans="1:9" ht="12.95" customHeight="1" x14ac:dyDescent="0.2">
      <c r="A41" s="12" t="s">
        <v>363</v>
      </c>
      <c r="B41" s="3">
        <v>442</v>
      </c>
      <c r="C41" s="3">
        <v>422</v>
      </c>
      <c r="D41" s="3">
        <v>119</v>
      </c>
      <c r="E41" s="3">
        <v>52</v>
      </c>
      <c r="F41" s="3">
        <v>58</v>
      </c>
      <c r="G41" s="3">
        <v>1</v>
      </c>
      <c r="H41" s="3">
        <v>0</v>
      </c>
      <c r="I41" s="3">
        <f t="shared" si="10"/>
        <v>1094</v>
      </c>
    </row>
    <row r="42" spans="1:9" ht="12.95" customHeight="1" x14ac:dyDescent="0.2">
      <c r="A42" s="12" t="s">
        <v>362</v>
      </c>
      <c r="B42" s="3">
        <v>552</v>
      </c>
      <c r="C42" s="3">
        <v>400</v>
      </c>
      <c r="D42" s="3">
        <v>87</v>
      </c>
      <c r="E42" s="3">
        <v>56</v>
      </c>
      <c r="F42" s="3">
        <v>51</v>
      </c>
      <c r="G42" s="3">
        <v>0</v>
      </c>
      <c r="H42" s="3">
        <v>0</v>
      </c>
      <c r="I42" s="3">
        <f t="shared" si="10"/>
        <v>1146</v>
      </c>
    </row>
    <row r="43" spans="1:9" ht="12.95" customHeight="1" x14ac:dyDescent="0.2">
      <c r="A43" s="12" t="s">
        <v>361</v>
      </c>
      <c r="B43" s="3">
        <v>599</v>
      </c>
      <c r="C43" s="3">
        <v>158</v>
      </c>
      <c r="D43" s="3">
        <v>36</v>
      </c>
      <c r="E43" s="3">
        <v>38</v>
      </c>
      <c r="F43" s="3">
        <v>33</v>
      </c>
      <c r="G43" s="3">
        <v>0</v>
      </c>
      <c r="H43" s="3">
        <v>1</v>
      </c>
      <c r="I43" s="3">
        <f t="shared" si="10"/>
        <v>865</v>
      </c>
    </row>
    <row r="44" spans="1:9" ht="12.95" customHeight="1" x14ac:dyDescent="0.2">
      <c r="A44" s="12" t="s">
        <v>360</v>
      </c>
      <c r="B44" s="3">
        <v>607</v>
      </c>
      <c r="C44" s="3">
        <v>117</v>
      </c>
      <c r="D44" s="3">
        <v>29</v>
      </c>
      <c r="E44" s="3">
        <v>35</v>
      </c>
      <c r="F44" s="3">
        <v>42</v>
      </c>
      <c r="G44" s="3">
        <v>1</v>
      </c>
      <c r="H44" s="3">
        <v>1</v>
      </c>
      <c r="I44" s="3">
        <f t="shared" si="10"/>
        <v>832</v>
      </c>
    </row>
    <row r="45" spans="1:9" ht="12.95" customHeight="1" x14ac:dyDescent="0.2">
      <c r="A45" s="12" t="s">
        <v>359</v>
      </c>
      <c r="B45" s="3">
        <v>1</v>
      </c>
      <c r="C45" s="3">
        <v>15</v>
      </c>
      <c r="D45" s="3">
        <v>1</v>
      </c>
      <c r="E45" s="3">
        <v>0</v>
      </c>
      <c r="F45" s="3">
        <v>1</v>
      </c>
      <c r="G45" s="3">
        <v>0</v>
      </c>
      <c r="H45" s="3">
        <v>0</v>
      </c>
      <c r="I45" s="3">
        <f t="shared" si="10"/>
        <v>18</v>
      </c>
    </row>
    <row r="46" spans="1:9" ht="12.95" customHeight="1" x14ac:dyDescent="0.2">
      <c r="A46" s="12" t="s">
        <v>358</v>
      </c>
      <c r="B46" s="3">
        <v>448</v>
      </c>
      <c r="C46" s="3">
        <v>560</v>
      </c>
      <c r="D46" s="3">
        <v>93</v>
      </c>
      <c r="E46" s="3">
        <v>35</v>
      </c>
      <c r="F46" s="3">
        <v>49</v>
      </c>
      <c r="G46" s="3">
        <v>3</v>
      </c>
      <c r="H46" s="3">
        <v>2</v>
      </c>
      <c r="I46" s="3">
        <f t="shared" si="10"/>
        <v>1190</v>
      </c>
    </row>
    <row r="47" spans="1:9" ht="12.95" customHeight="1" x14ac:dyDescent="0.2">
      <c r="A47" s="12" t="s">
        <v>357</v>
      </c>
      <c r="B47" s="3">
        <v>392</v>
      </c>
      <c r="C47" s="3">
        <v>508</v>
      </c>
      <c r="D47" s="3">
        <v>55</v>
      </c>
      <c r="E47" s="3">
        <v>30</v>
      </c>
      <c r="F47" s="3">
        <v>43</v>
      </c>
      <c r="G47" s="3">
        <v>0</v>
      </c>
      <c r="H47" s="3">
        <v>2</v>
      </c>
      <c r="I47" s="3">
        <f t="shared" si="10"/>
        <v>1030</v>
      </c>
    </row>
    <row r="48" spans="1:9" ht="12.95" customHeight="1" x14ac:dyDescent="0.2">
      <c r="A48" s="12" t="s">
        <v>356</v>
      </c>
      <c r="B48" s="3">
        <v>328</v>
      </c>
      <c r="C48" s="3">
        <v>518</v>
      </c>
      <c r="D48" s="3">
        <v>99</v>
      </c>
      <c r="E48" s="3">
        <v>23</v>
      </c>
      <c r="F48" s="3">
        <v>32</v>
      </c>
      <c r="G48" s="3">
        <v>1</v>
      </c>
      <c r="H48" s="3">
        <v>2</v>
      </c>
      <c r="I48" s="3">
        <f t="shared" si="10"/>
        <v>1003</v>
      </c>
    </row>
    <row r="49" spans="1:12" ht="12.95" customHeight="1" x14ac:dyDescent="0.2">
      <c r="A49" s="12" t="s">
        <v>355</v>
      </c>
      <c r="B49" s="3">
        <v>500</v>
      </c>
      <c r="C49" s="3">
        <v>343</v>
      </c>
      <c r="D49" s="3">
        <v>55</v>
      </c>
      <c r="E49" s="3">
        <v>50</v>
      </c>
      <c r="F49" s="3">
        <v>35</v>
      </c>
      <c r="G49" s="3">
        <v>0</v>
      </c>
      <c r="H49" s="3">
        <v>3</v>
      </c>
      <c r="I49" s="3">
        <f t="shared" si="10"/>
        <v>986</v>
      </c>
    </row>
    <row r="50" spans="1:12" ht="12.95" customHeight="1" x14ac:dyDescent="0.2">
      <c r="A50" s="12" t="s">
        <v>354</v>
      </c>
      <c r="B50" s="3">
        <v>198</v>
      </c>
      <c r="C50" s="3">
        <v>131</v>
      </c>
      <c r="D50" s="3">
        <v>20</v>
      </c>
      <c r="E50" s="3">
        <v>12</v>
      </c>
      <c r="F50" s="3">
        <v>19</v>
      </c>
      <c r="G50" s="3">
        <v>0</v>
      </c>
      <c r="H50" s="3">
        <v>0</v>
      </c>
      <c r="I50" s="3">
        <f t="shared" si="10"/>
        <v>380</v>
      </c>
    </row>
    <row r="51" spans="1:12" ht="12.95" customHeight="1" x14ac:dyDescent="0.2">
      <c r="A51" s="12" t="s">
        <v>353</v>
      </c>
      <c r="B51" s="3">
        <v>324</v>
      </c>
      <c r="C51" s="3">
        <v>351</v>
      </c>
      <c r="D51" s="3">
        <v>64</v>
      </c>
      <c r="E51" s="3">
        <v>25</v>
      </c>
      <c r="F51" s="3">
        <v>43</v>
      </c>
      <c r="G51" s="3">
        <v>0</v>
      </c>
      <c r="H51" s="3">
        <v>0</v>
      </c>
      <c r="I51" s="3">
        <f t="shared" si="10"/>
        <v>807</v>
      </c>
    </row>
    <row r="52" spans="1:12" ht="12.95" customHeight="1" x14ac:dyDescent="0.2">
      <c r="A52" s="12" t="s">
        <v>352</v>
      </c>
      <c r="B52" s="3">
        <v>257</v>
      </c>
      <c r="C52" s="3">
        <v>250</v>
      </c>
      <c r="D52" s="3">
        <v>35</v>
      </c>
      <c r="E52" s="3">
        <v>29</v>
      </c>
      <c r="F52" s="3">
        <v>29</v>
      </c>
      <c r="G52" s="3">
        <v>0</v>
      </c>
      <c r="H52" s="3">
        <v>1</v>
      </c>
      <c r="I52" s="3">
        <f t="shared" si="10"/>
        <v>601</v>
      </c>
    </row>
    <row r="53" spans="1:12" ht="12.95" customHeight="1" x14ac:dyDescent="0.2">
      <c r="A53" s="12" t="s">
        <v>351</v>
      </c>
      <c r="B53" s="3">
        <v>324</v>
      </c>
      <c r="C53" s="3">
        <v>379</v>
      </c>
      <c r="D53" s="3">
        <v>63</v>
      </c>
      <c r="E53" s="3">
        <v>30</v>
      </c>
      <c r="F53" s="3">
        <v>50</v>
      </c>
      <c r="G53" s="3">
        <v>0</v>
      </c>
      <c r="H53" s="3">
        <v>0</v>
      </c>
      <c r="I53" s="3">
        <f t="shared" si="10"/>
        <v>846</v>
      </c>
    </row>
    <row r="54" spans="1:12" ht="12.95" customHeight="1" x14ac:dyDescent="0.2">
      <c r="A54" s="12" t="s">
        <v>350</v>
      </c>
      <c r="B54" s="3">
        <v>397</v>
      </c>
      <c r="C54" s="3">
        <v>247</v>
      </c>
      <c r="D54" s="3">
        <v>41</v>
      </c>
      <c r="E54" s="3">
        <v>37</v>
      </c>
      <c r="F54" s="3">
        <v>45</v>
      </c>
      <c r="G54" s="3">
        <v>1</v>
      </c>
      <c r="H54" s="3">
        <v>1</v>
      </c>
      <c r="I54" s="3">
        <f t="shared" si="10"/>
        <v>769</v>
      </c>
    </row>
    <row r="55" spans="1:12" ht="12.95" customHeight="1" x14ac:dyDescent="0.2">
      <c r="A55" s="12" t="s">
        <v>349</v>
      </c>
      <c r="B55" s="3">
        <v>219</v>
      </c>
      <c r="C55" s="3">
        <v>197</v>
      </c>
      <c r="D55" s="3">
        <v>44</v>
      </c>
      <c r="E55" s="3">
        <v>21</v>
      </c>
      <c r="F55" s="3">
        <v>16</v>
      </c>
      <c r="G55" s="3">
        <v>0</v>
      </c>
      <c r="H55" s="3">
        <v>0</v>
      </c>
      <c r="I55" s="3">
        <f t="shared" si="10"/>
        <v>497</v>
      </c>
    </row>
    <row r="56" spans="1:12" ht="12.95" customHeight="1" x14ac:dyDescent="0.2">
      <c r="A56" s="12" t="s">
        <v>348</v>
      </c>
      <c r="B56" s="3">
        <v>317</v>
      </c>
      <c r="C56" s="3">
        <v>496</v>
      </c>
      <c r="D56" s="3">
        <v>89</v>
      </c>
      <c r="E56" s="3">
        <v>18</v>
      </c>
      <c r="F56" s="3">
        <v>23</v>
      </c>
      <c r="G56" s="3">
        <v>2</v>
      </c>
      <c r="H56" s="3">
        <v>1</v>
      </c>
      <c r="I56" s="3">
        <f t="shared" si="10"/>
        <v>946</v>
      </c>
    </row>
    <row r="57" spans="1:12" ht="12.95" customHeight="1" x14ac:dyDescent="0.2">
      <c r="A57" s="12" t="s">
        <v>347</v>
      </c>
      <c r="B57" s="3">
        <v>432</v>
      </c>
      <c r="C57" s="3">
        <v>294</v>
      </c>
      <c r="D57" s="3">
        <v>56</v>
      </c>
      <c r="E57" s="3">
        <v>38</v>
      </c>
      <c r="F57" s="3">
        <v>42</v>
      </c>
      <c r="G57" s="3">
        <v>0</v>
      </c>
      <c r="H57" s="3">
        <v>0</v>
      </c>
      <c r="I57" s="3">
        <f t="shared" si="10"/>
        <v>862</v>
      </c>
    </row>
    <row r="58" spans="1:12" ht="12.95" customHeight="1" x14ac:dyDescent="0.2">
      <c r="A58" s="12" t="s">
        <v>346</v>
      </c>
      <c r="B58" s="3">
        <v>130</v>
      </c>
      <c r="C58" s="3">
        <v>58</v>
      </c>
      <c r="D58" s="3">
        <v>17</v>
      </c>
      <c r="E58" s="3">
        <v>10</v>
      </c>
      <c r="F58" s="3">
        <v>14</v>
      </c>
      <c r="G58" s="3">
        <v>0</v>
      </c>
      <c r="H58" s="3">
        <v>0</v>
      </c>
      <c r="I58" s="3">
        <f t="shared" si="10"/>
        <v>229</v>
      </c>
    </row>
    <row r="59" spans="1:12" s="20" customFormat="1" ht="12.95" customHeight="1" x14ac:dyDescent="0.2">
      <c r="A59" s="18" t="s">
        <v>345</v>
      </c>
      <c r="B59" s="19">
        <v>422</v>
      </c>
      <c r="C59" s="19">
        <v>88</v>
      </c>
      <c r="D59" s="19">
        <v>18</v>
      </c>
      <c r="E59" s="19">
        <v>14</v>
      </c>
      <c r="F59" s="19">
        <v>40</v>
      </c>
      <c r="G59" s="19">
        <v>0</v>
      </c>
      <c r="H59" s="19">
        <v>0</v>
      </c>
      <c r="I59" s="19">
        <f t="shared" si="10"/>
        <v>582</v>
      </c>
      <c r="L59" s="13"/>
    </row>
    <row r="60" spans="1:12" ht="12.95" customHeight="1" x14ac:dyDescent="0.2">
      <c r="A60" s="12" t="s">
        <v>344</v>
      </c>
      <c r="B60" s="3">
        <v>252</v>
      </c>
      <c r="C60" s="3">
        <v>218</v>
      </c>
      <c r="D60" s="3">
        <v>36</v>
      </c>
      <c r="E60" s="3">
        <v>11</v>
      </c>
      <c r="F60" s="3">
        <v>20</v>
      </c>
      <c r="G60" s="3">
        <v>2</v>
      </c>
      <c r="H60" s="3">
        <v>0</v>
      </c>
      <c r="I60" s="3">
        <f t="shared" si="10"/>
        <v>539</v>
      </c>
    </row>
    <row r="61" spans="1:12" ht="12.95" customHeight="1" x14ac:dyDescent="0.2">
      <c r="A61" s="12" t="s">
        <v>343</v>
      </c>
      <c r="B61" s="3">
        <v>307</v>
      </c>
      <c r="C61" s="3">
        <v>78</v>
      </c>
      <c r="D61" s="3">
        <v>10</v>
      </c>
      <c r="E61" s="3">
        <v>16</v>
      </c>
      <c r="F61" s="3">
        <v>41</v>
      </c>
      <c r="G61" s="3">
        <v>1</v>
      </c>
      <c r="H61" s="3">
        <v>0</v>
      </c>
      <c r="I61" s="3">
        <f t="shared" ref="I61:I92" si="11">SUM(B61:H61)</f>
        <v>453</v>
      </c>
    </row>
    <row r="62" spans="1:12" ht="12.95" customHeight="1" x14ac:dyDescent="0.2">
      <c r="A62" s="12" t="s">
        <v>342</v>
      </c>
      <c r="B62" s="3">
        <v>389</v>
      </c>
      <c r="C62" s="3">
        <v>160</v>
      </c>
      <c r="D62" s="3">
        <v>34</v>
      </c>
      <c r="E62" s="3">
        <v>28</v>
      </c>
      <c r="F62" s="3">
        <v>46</v>
      </c>
      <c r="G62" s="3">
        <v>1</v>
      </c>
      <c r="H62" s="3">
        <v>0</v>
      </c>
      <c r="I62" s="3">
        <f t="shared" si="11"/>
        <v>658</v>
      </c>
    </row>
    <row r="63" spans="1:12" ht="12.95" customHeight="1" x14ac:dyDescent="0.2">
      <c r="A63" s="12" t="s">
        <v>341</v>
      </c>
      <c r="B63" s="3">
        <v>83</v>
      </c>
      <c r="C63" s="3">
        <v>85</v>
      </c>
      <c r="D63" s="3">
        <v>21</v>
      </c>
      <c r="E63" s="3">
        <v>8</v>
      </c>
      <c r="F63" s="3">
        <v>16</v>
      </c>
      <c r="G63" s="3">
        <v>1</v>
      </c>
      <c r="H63" s="3">
        <v>0</v>
      </c>
      <c r="I63" s="3">
        <f t="shared" si="11"/>
        <v>214</v>
      </c>
    </row>
    <row r="64" spans="1:12" ht="12.95" customHeight="1" x14ac:dyDescent="0.2">
      <c r="A64" s="12" t="s">
        <v>340</v>
      </c>
      <c r="B64" s="3">
        <v>96</v>
      </c>
      <c r="C64" s="3">
        <v>120</v>
      </c>
      <c r="D64" s="3">
        <v>34</v>
      </c>
      <c r="E64" s="3">
        <v>11</v>
      </c>
      <c r="F64" s="3">
        <v>15</v>
      </c>
      <c r="G64" s="3">
        <v>0</v>
      </c>
      <c r="H64" s="3">
        <v>0</v>
      </c>
      <c r="I64" s="3">
        <f t="shared" si="11"/>
        <v>276</v>
      </c>
    </row>
    <row r="65" spans="1:9" ht="12.95" customHeight="1" x14ac:dyDescent="0.2">
      <c r="A65" s="12" t="s">
        <v>339</v>
      </c>
      <c r="B65" s="3">
        <v>216</v>
      </c>
      <c r="C65" s="3">
        <v>177</v>
      </c>
      <c r="D65" s="3">
        <v>29</v>
      </c>
      <c r="E65" s="3">
        <v>24</v>
      </c>
      <c r="F65" s="3">
        <v>19</v>
      </c>
      <c r="G65" s="3">
        <v>0</v>
      </c>
      <c r="H65" s="3">
        <v>0</v>
      </c>
      <c r="I65" s="3">
        <f t="shared" si="11"/>
        <v>465</v>
      </c>
    </row>
    <row r="66" spans="1:9" ht="12.95" customHeight="1" x14ac:dyDescent="0.2">
      <c r="A66" s="12" t="s">
        <v>338</v>
      </c>
      <c r="B66" s="3">
        <v>332</v>
      </c>
      <c r="C66" s="3">
        <v>388</v>
      </c>
      <c r="D66" s="3">
        <v>66</v>
      </c>
      <c r="E66" s="3">
        <v>27</v>
      </c>
      <c r="F66" s="3">
        <v>29</v>
      </c>
      <c r="G66" s="3">
        <v>0</v>
      </c>
      <c r="H66" s="3">
        <v>2</v>
      </c>
      <c r="I66" s="3">
        <f t="shared" si="11"/>
        <v>844</v>
      </c>
    </row>
    <row r="67" spans="1:9" ht="12.95" customHeight="1" x14ac:dyDescent="0.2">
      <c r="A67" s="12" t="s">
        <v>337</v>
      </c>
      <c r="B67" s="3">
        <v>190</v>
      </c>
      <c r="C67" s="3">
        <v>169</v>
      </c>
      <c r="D67" s="3">
        <v>23</v>
      </c>
      <c r="E67" s="3">
        <v>12</v>
      </c>
      <c r="F67" s="3">
        <v>18</v>
      </c>
      <c r="G67" s="3">
        <v>0</v>
      </c>
      <c r="H67" s="3">
        <v>0</v>
      </c>
      <c r="I67" s="3">
        <f t="shared" si="11"/>
        <v>412</v>
      </c>
    </row>
    <row r="68" spans="1:9" ht="12.95" customHeight="1" x14ac:dyDescent="0.2">
      <c r="A68" s="12" t="s">
        <v>336</v>
      </c>
      <c r="B68" s="3">
        <v>477</v>
      </c>
      <c r="C68" s="3">
        <v>372</v>
      </c>
      <c r="D68" s="3">
        <v>77</v>
      </c>
      <c r="E68" s="3">
        <v>42</v>
      </c>
      <c r="F68" s="3">
        <v>37</v>
      </c>
      <c r="G68" s="3">
        <v>0</v>
      </c>
      <c r="H68" s="3">
        <v>0</v>
      </c>
      <c r="I68" s="3">
        <f t="shared" si="11"/>
        <v>1005</v>
      </c>
    </row>
    <row r="69" spans="1:9" ht="12.95" customHeight="1" x14ac:dyDescent="0.2">
      <c r="A69" s="12" t="s">
        <v>335</v>
      </c>
      <c r="B69" s="3">
        <v>269</v>
      </c>
      <c r="C69" s="3">
        <v>262</v>
      </c>
      <c r="D69" s="3">
        <v>40</v>
      </c>
      <c r="E69" s="3">
        <v>17</v>
      </c>
      <c r="F69" s="3">
        <v>44</v>
      </c>
      <c r="G69" s="3">
        <v>1</v>
      </c>
      <c r="H69" s="3">
        <v>1</v>
      </c>
      <c r="I69" s="3">
        <f t="shared" si="11"/>
        <v>634</v>
      </c>
    </row>
    <row r="70" spans="1:9" ht="12.95" customHeight="1" x14ac:dyDescent="0.2">
      <c r="A70" s="12" t="s">
        <v>334</v>
      </c>
      <c r="B70" s="3">
        <v>281</v>
      </c>
      <c r="C70" s="3">
        <v>92</v>
      </c>
      <c r="D70" s="3">
        <v>8</v>
      </c>
      <c r="E70" s="3">
        <v>22</v>
      </c>
      <c r="F70" s="3">
        <v>29</v>
      </c>
      <c r="G70" s="3">
        <v>0</v>
      </c>
      <c r="H70" s="3">
        <v>1</v>
      </c>
      <c r="I70" s="3">
        <f t="shared" si="11"/>
        <v>433</v>
      </c>
    </row>
    <row r="71" spans="1:9" ht="12.95" customHeight="1" x14ac:dyDescent="0.2">
      <c r="A71" s="12" t="s">
        <v>333</v>
      </c>
      <c r="B71" s="3">
        <v>350</v>
      </c>
      <c r="C71" s="3">
        <v>139</v>
      </c>
      <c r="D71" s="3">
        <v>26</v>
      </c>
      <c r="E71" s="3">
        <v>19</v>
      </c>
      <c r="F71" s="3">
        <v>50</v>
      </c>
      <c r="G71" s="3">
        <v>0</v>
      </c>
      <c r="H71" s="3">
        <v>0</v>
      </c>
      <c r="I71" s="3">
        <f t="shared" si="11"/>
        <v>584</v>
      </c>
    </row>
    <row r="72" spans="1:9" ht="12.95" customHeight="1" x14ac:dyDescent="0.2">
      <c r="A72" s="12" t="s">
        <v>332</v>
      </c>
      <c r="B72" s="3">
        <v>190</v>
      </c>
      <c r="C72" s="3">
        <v>163</v>
      </c>
      <c r="D72" s="3">
        <v>31</v>
      </c>
      <c r="E72" s="3">
        <v>11</v>
      </c>
      <c r="F72" s="3">
        <v>31</v>
      </c>
      <c r="G72" s="3">
        <v>0</v>
      </c>
      <c r="H72" s="3">
        <v>0</v>
      </c>
      <c r="I72" s="3">
        <f t="shared" si="11"/>
        <v>426</v>
      </c>
    </row>
    <row r="73" spans="1:9" ht="12.95" customHeight="1" x14ac:dyDescent="0.2">
      <c r="A73" s="12" t="s">
        <v>331</v>
      </c>
      <c r="B73" s="3">
        <v>342</v>
      </c>
      <c r="C73" s="3">
        <v>156</v>
      </c>
      <c r="D73" s="3">
        <v>20</v>
      </c>
      <c r="E73" s="3">
        <v>25</v>
      </c>
      <c r="F73" s="3">
        <v>32</v>
      </c>
      <c r="G73" s="3">
        <v>0</v>
      </c>
      <c r="H73" s="3">
        <v>2</v>
      </c>
      <c r="I73" s="3">
        <f t="shared" si="11"/>
        <v>577</v>
      </c>
    </row>
    <row r="74" spans="1:9" ht="12.95" customHeight="1" x14ac:dyDescent="0.2">
      <c r="A74" s="12" t="s">
        <v>330</v>
      </c>
      <c r="B74" s="3">
        <v>301</v>
      </c>
      <c r="C74" s="3">
        <v>411</v>
      </c>
      <c r="D74" s="3">
        <v>51</v>
      </c>
      <c r="E74" s="3">
        <v>27</v>
      </c>
      <c r="F74" s="3">
        <v>42</v>
      </c>
      <c r="G74" s="3">
        <v>0</v>
      </c>
      <c r="H74" s="3">
        <v>2</v>
      </c>
      <c r="I74" s="3">
        <f t="shared" si="11"/>
        <v>834</v>
      </c>
    </row>
    <row r="75" spans="1:9" ht="12.95" customHeight="1" x14ac:dyDescent="0.2">
      <c r="A75" s="12" t="s">
        <v>329</v>
      </c>
      <c r="B75" s="3">
        <v>268</v>
      </c>
      <c r="C75" s="3">
        <v>335</v>
      </c>
      <c r="D75" s="3">
        <v>53</v>
      </c>
      <c r="E75" s="3">
        <v>23</v>
      </c>
      <c r="F75" s="3">
        <v>34</v>
      </c>
      <c r="G75" s="3">
        <v>1</v>
      </c>
      <c r="H75" s="3">
        <v>0</v>
      </c>
      <c r="I75" s="3">
        <f t="shared" si="11"/>
        <v>714</v>
      </c>
    </row>
    <row r="76" spans="1:9" ht="12.95" customHeight="1" x14ac:dyDescent="0.2">
      <c r="A76" s="12" t="s">
        <v>328</v>
      </c>
      <c r="B76" s="3">
        <v>218</v>
      </c>
      <c r="C76" s="3">
        <v>113</v>
      </c>
      <c r="D76" s="3">
        <v>24</v>
      </c>
      <c r="E76" s="3">
        <v>20</v>
      </c>
      <c r="F76" s="3">
        <v>19</v>
      </c>
      <c r="G76" s="3">
        <v>0</v>
      </c>
      <c r="H76" s="3">
        <v>1</v>
      </c>
      <c r="I76" s="3">
        <f t="shared" si="11"/>
        <v>395</v>
      </c>
    </row>
    <row r="77" spans="1:9" ht="12.95" customHeight="1" x14ac:dyDescent="0.2">
      <c r="A77" s="12" t="s">
        <v>327</v>
      </c>
      <c r="B77" s="3">
        <v>245</v>
      </c>
      <c r="C77" s="3">
        <v>310</v>
      </c>
      <c r="D77" s="3">
        <v>62</v>
      </c>
      <c r="E77" s="3">
        <v>15</v>
      </c>
      <c r="F77" s="3">
        <v>33</v>
      </c>
      <c r="G77" s="3">
        <v>2</v>
      </c>
      <c r="H77" s="3">
        <v>0</v>
      </c>
      <c r="I77" s="3">
        <f t="shared" si="11"/>
        <v>667</v>
      </c>
    </row>
    <row r="78" spans="1:9" ht="12.95" customHeight="1" x14ac:dyDescent="0.2">
      <c r="A78" s="12" t="s">
        <v>326</v>
      </c>
      <c r="B78" s="3">
        <v>248</v>
      </c>
      <c r="C78" s="3">
        <v>251</v>
      </c>
      <c r="D78" s="3">
        <v>41</v>
      </c>
      <c r="E78" s="3">
        <v>22</v>
      </c>
      <c r="F78" s="3">
        <v>41</v>
      </c>
      <c r="G78" s="3">
        <v>0</v>
      </c>
      <c r="H78" s="3">
        <v>2</v>
      </c>
      <c r="I78" s="3">
        <f t="shared" si="11"/>
        <v>605</v>
      </c>
    </row>
    <row r="79" spans="1:9" ht="12.95" customHeight="1" x14ac:dyDescent="0.2">
      <c r="A79" s="12" t="s">
        <v>325</v>
      </c>
      <c r="B79" s="3">
        <v>416</v>
      </c>
      <c r="C79" s="3">
        <v>529</v>
      </c>
      <c r="D79" s="3">
        <v>86</v>
      </c>
      <c r="E79" s="3">
        <v>39</v>
      </c>
      <c r="F79" s="3">
        <v>68</v>
      </c>
      <c r="G79" s="3">
        <v>1</v>
      </c>
      <c r="H79" s="3">
        <v>0</v>
      </c>
      <c r="I79" s="3">
        <f t="shared" si="11"/>
        <v>1139</v>
      </c>
    </row>
    <row r="80" spans="1:9" ht="12.95" customHeight="1" x14ac:dyDescent="0.2">
      <c r="A80" s="12" t="s">
        <v>324</v>
      </c>
      <c r="B80" s="3">
        <v>151</v>
      </c>
      <c r="C80" s="3">
        <v>173</v>
      </c>
      <c r="D80" s="3">
        <v>23</v>
      </c>
      <c r="E80" s="3">
        <v>10</v>
      </c>
      <c r="F80" s="3">
        <v>16</v>
      </c>
      <c r="G80" s="3">
        <v>2</v>
      </c>
      <c r="H80" s="3">
        <v>1</v>
      </c>
      <c r="I80" s="3">
        <f t="shared" si="11"/>
        <v>376</v>
      </c>
    </row>
    <row r="81" spans="1:9" ht="12.95" customHeight="1" x14ac:dyDescent="0.2">
      <c r="A81" s="12" t="s">
        <v>323</v>
      </c>
      <c r="B81" s="3">
        <v>307</v>
      </c>
      <c r="C81" s="3">
        <v>424</v>
      </c>
      <c r="D81" s="3">
        <v>80</v>
      </c>
      <c r="E81" s="3">
        <v>25</v>
      </c>
      <c r="F81" s="3">
        <v>45</v>
      </c>
      <c r="G81" s="3">
        <v>0</v>
      </c>
      <c r="H81" s="3">
        <v>1</v>
      </c>
      <c r="I81" s="3">
        <f t="shared" si="11"/>
        <v>882</v>
      </c>
    </row>
    <row r="82" spans="1:9" ht="12.95" customHeight="1" x14ac:dyDescent="0.2">
      <c r="A82" s="12" t="s">
        <v>322</v>
      </c>
      <c r="B82" s="3">
        <v>238</v>
      </c>
      <c r="C82" s="3">
        <v>349</v>
      </c>
      <c r="D82" s="3">
        <v>67</v>
      </c>
      <c r="E82" s="3">
        <v>17</v>
      </c>
      <c r="F82" s="3">
        <v>39</v>
      </c>
      <c r="G82" s="3">
        <v>0</v>
      </c>
      <c r="H82" s="3">
        <v>0</v>
      </c>
      <c r="I82" s="3">
        <f t="shared" si="11"/>
        <v>710</v>
      </c>
    </row>
    <row r="83" spans="1:9" ht="12.95" customHeight="1" x14ac:dyDescent="0.2">
      <c r="A83" s="12" t="s">
        <v>321</v>
      </c>
      <c r="B83" s="3">
        <v>357</v>
      </c>
      <c r="C83" s="3">
        <v>449</v>
      </c>
      <c r="D83" s="3">
        <v>67</v>
      </c>
      <c r="E83" s="3">
        <v>23</v>
      </c>
      <c r="F83" s="3">
        <v>42</v>
      </c>
      <c r="G83" s="3">
        <v>0</v>
      </c>
      <c r="H83" s="3">
        <v>2</v>
      </c>
      <c r="I83" s="3">
        <f t="shared" si="11"/>
        <v>940</v>
      </c>
    </row>
    <row r="84" spans="1:9" ht="12.95" customHeight="1" x14ac:dyDescent="0.2">
      <c r="A84" s="12" t="s">
        <v>320</v>
      </c>
      <c r="B84" s="3">
        <v>370</v>
      </c>
      <c r="C84" s="3">
        <v>477</v>
      </c>
      <c r="D84" s="3">
        <v>82</v>
      </c>
      <c r="E84" s="3">
        <v>33</v>
      </c>
      <c r="F84" s="3">
        <v>48</v>
      </c>
      <c r="G84" s="3">
        <v>0</v>
      </c>
      <c r="H84" s="3">
        <v>1</v>
      </c>
      <c r="I84" s="3">
        <f t="shared" si="11"/>
        <v>1011</v>
      </c>
    </row>
    <row r="85" spans="1:9" ht="12.95" customHeight="1" x14ac:dyDescent="0.2">
      <c r="A85" s="12" t="s">
        <v>319</v>
      </c>
      <c r="B85" s="3">
        <v>130</v>
      </c>
      <c r="C85" s="3">
        <v>151</v>
      </c>
      <c r="D85" s="3">
        <v>33</v>
      </c>
      <c r="E85" s="3">
        <v>11</v>
      </c>
      <c r="F85" s="3">
        <v>23</v>
      </c>
      <c r="G85" s="3">
        <v>0</v>
      </c>
      <c r="H85" s="3">
        <v>0</v>
      </c>
      <c r="I85" s="3">
        <f t="shared" si="11"/>
        <v>348</v>
      </c>
    </row>
    <row r="86" spans="1:9" ht="12.95" customHeight="1" x14ac:dyDescent="0.2">
      <c r="A86" s="12" t="s">
        <v>318</v>
      </c>
      <c r="B86" s="3">
        <v>275</v>
      </c>
      <c r="C86" s="3">
        <v>364</v>
      </c>
      <c r="D86" s="3">
        <v>62</v>
      </c>
      <c r="E86" s="3">
        <v>18</v>
      </c>
      <c r="F86" s="3">
        <v>39</v>
      </c>
      <c r="G86" s="3">
        <v>0</v>
      </c>
      <c r="H86" s="3">
        <v>3</v>
      </c>
      <c r="I86" s="3">
        <f t="shared" si="11"/>
        <v>761</v>
      </c>
    </row>
    <row r="87" spans="1:9" ht="12.95" customHeight="1" x14ac:dyDescent="0.2">
      <c r="A87" s="12" t="s">
        <v>317</v>
      </c>
      <c r="B87" s="3">
        <v>144</v>
      </c>
      <c r="C87" s="3">
        <v>167</v>
      </c>
      <c r="D87" s="3">
        <v>35</v>
      </c>
      <c r="E87" s="3">
        <v>18</v>
      </c>
      <c r="F87" s="3">
        <v>24</v>
      </c>
      <c r="G87" s="3">
        <v>1</v>
      </c>
      <c r="H87" s="3">
        <v>0</v>
      </c>
      <c r="I87" s="3">
        <f t="shared" si="11"/>
        <v>389</v>
      </c>
    </row>
    <row r="88" spans="1:9" ht="12.95" customHeight="1" x14ac:dyDescent="0.2">
      <c r="A88" s="12" t="s">
        <v>316</v>
      </c>
      <c r="B88" s="3">
        <v>135</v>
      </c>
      <c r="C88" s="3">
        <v>163</v>
      </c>
      <c r="D88" s="3">
        <v>28</v>
      </c>
      <c r="E88" s="3">
        <v>3</v>
      </c>
      <c r="F88" s="3">
        <v>23</v>
      </c>
      <c r="G88" s="3">
        <v>1</v>
      </c>
      <c r="H88" s="3">
        <v>0</v>
      </c>
      <c r="I88" s="3">
        <f t="shared" si="11"/>
        <v>353</v>
      </c>
    </row>
    <row r="89" spans="1:9" ht="12.95" customHeight="1" x14ac:dyDescent="0.2">
      <c r="A89" s="12" t="s">
        <v>315</v>
      </c>
      <c r="B89" s="3">
        <v>168</v>
      </c>
      <c r="C89" s="3">
        <v>193</v>
      </c>
      <c r="D89" s="3">
        <v>15</v>
      </c>
      <c r="E89" s="3">
        <v>7</v>
      </c>
      <c r="F89" s="3">
        <v>14</v>
      </c>
      <c r="G89" s="3">
        <v>0</v>
      </c>
      <c r="H89" s="3">
        <v>0</v>
      </c>
      <c r="I89" s="3">
        <f t="shared" si="11"/>
        <v>397</v>
      </c>
    </row>
    <row r="90" spans="1:9" ht="12.95" customHeight="1" x14ac:dyDescent="0.2">
      <c r="A90" s="12" t="s">
        <v>314</v>
      </c>
      <c r="B90" s="3">
        <v>166</v>
      </c>
      <c r="C90" s="3">
        <v>178</v>
      </c>
      <c r="D90" s="3">
        <v>19</v>
      </c>
      <c r="E90" s="3">
        <v>20</v>
      </c>
      <c r="F90" s="3">
        <v>16</v>
      </c>
      <c r="G90" s="3">
        <v>0</v>
      </c>
      <c r="H90" s="3">
        <v>0</v>
      </c>
      <c r="I90" s="3">
        <f t="shared" si="11"/>
        <v>399</v>
      </c>
    </row>
    <row r="91" spans="1:9" ht="12.95" customHeight="1" x14ac:dyDescent="0.2">
      <c r="A91" s="12" t="s">
        <v>313</v>
      </c>
      <c r="B91" s="3">
        <v>169</v>
      </c>
      <c r="C91" s="3">
        <v>283</v>
      </c>
      <c r="D91" s="3">
        <v>26</v>
      </c>
      <c r="E91" s="3">
        <v>16</v>
      </c>
      <c r="F91" s="3">
        <v>16</v>
      </c>
      <c r="G91" s="3">
        <v>0</v>
      </c>
      <c r="H91" s="3">
        <v>0</v>
      </c>
      <c r="I91" s="3">
        <f t="shared" si="11"/>
        <v>510</v>
      </c>
    </row>
    <row r="92" spans="1:9" ht="12.95" customHeight="1" x14ac:dyDescent="0.2">
      <c r="A92" s="12" t="s">
        <v>312</v>
      </c>
      <c r="B92" s="3">
        <v>345</v>
      </c>
      <c r="C92" s="3">
        <v>453</v>
      </c>
      <c r="D92" s="3">
        <v>93</v>
      </c>
      <c r="E92" s="3">
        <v>20</v>
      </c>
      <c r="F92" s="3">
        <v>50</v>
      </c>
      <c r="G92" s="3">
        <v>0</v>
      </c>
      <c r="H92" s="3">
        <v>2</v>
      </c>
      <c r="I92" s="3">
        <f t="shared" si="11"/>
        <v>963</v>
      </c>
    </row>
    <row r="93" spans="1:9" ht="12.95" customHeight="1" x14ac:dyDescent="0.2">
      <c r="A93" s="12" t="s">
        <v>311</v>
      </c>
      <c r="B93" s="3">
        <v>151</v>
      </c>
      <c r="C93" s="3">
        <v>155</v>
      </c>
      <c r="D93" s="3">
        <v>20</v>
      </c>
      <c r="E93" s="3">
        <v>18</v>
      </c>
      <c r="F93" s="3">
        <v>24</v>
      </c>
      <c r="G93" s="3">
        <v>1</v>
      </c>
      <c r="H93" s="3">
        <v>0</v>
      </c>
      <c r="I93" s="3">
        <f t="shared" ref="I93" si="12">SUM(B93:H93)</f>
        <v>369</v>
      </c>
    </row>
    <row r="94" spans="1:9" s="9" customFormat="1" ht="12.95" customHeight="1" x14ac:dyDescent="0.2">
      <c r="A94" s="16" t="s">
        <v>310</v>
      </c>
      <c r="B94" s="4">
        <f t="shared" ref="B94:I94" si="13">SUM(B29:B93)</f>
        <v>18547</v>
      </c>
      <c r="C94" s="4">
        <f t="shared" si="13"/>
        <v>17655</v>
      </c>
      <c r="D94" s="4">
        <f t="shared" si="13"/>
        <v>3016</v>
      </c>
      <c r="E94" s="4">
        <f t="shared" si="13"/>
        <v>1466</v>
      </c>
      <c r="F94" s="4">
        <f t="shared" si="13"/>
        <v>2075</v>
      </c>
      <c r="G94" s="4">
        <f t="shared" si="13"/>
        <v>29</v>
      </c>
      <c r="H94" s="4">
        <f t="shared" si="13"/>
        <v>50</v>
      </c>
      <c r="I94" s="4">
        <f t="shared" si="13"/>
        <v>42838</v>
      </c>
    </row>
    <row r="95" spans="1:9" ht="12.95" customHeight="1" x14ac:dyDescent="0.2">
      <c r="A95" s="11"/>
    </row>
    <row r="96" spans="1:9" s="9" customFormat="1" ht="12.95" customHeight="1" x14ac:dyDescent="0.2">
      <c r="A96" s="11" t="s">
        <v>10</v>
      </c>
      <c r="B96" s="5"/>
      <c r="C96" s="5"/>
      <c r="D96" s="5"/>
      <c r="E96" s="5"/>
      <c r="F96" s="5"/>
      <c r="G96" s="5"/>
      <c r="H96" s="5"/>
      <c r="I96" s="5"/>
    </row>
    <row r="97" spans="1:9" ht="12.95" customHeight="1" x14ac:dyDescent="0.2">
      <c r="A97" s="12" t="s">
        <v>190</v>
      </c>
      <c r="B97" s="3">
        <v>338</v>
      </c>
      <c r="C97" s="3">
        <v>356</v>
      </c>
      <c r="D97" s="3">
        <v>87</v>
      </c>
      <c r="E97" s="3">
        <v>19</v>
      </c>
      <c r="F97" s="3">
        <v>34</v>
      </c>
      <c r="G97" s="3">
        <v>3</v>
      </c>
      <c r="H97" s="3">
        <v>1</v>
      </c>
      <c r="I97" s="3">
        <f t="shared" ref="I97:I116" si="14">SUM(B97:H97)</f>
        <v>838</v>
      </c>
    </row>
    <row r="98" spans="1:9" ht="12.95" customHeight="1" x14ac:dyDescent="0.2">
      <c r="A98" s="12" t="s">
        <v>189</v>
      </c>
      <c r="B98" s="3">
        <v>587</v>
      </c>
      <c r="C98" s="3">
        <v>552</v>
      </c>
      <c r="D98" s="3">
        <v>113</v>
      </c>
      <c r="E98" s="3">
        <v>54</v>
      </c>
      <c r="F98" s="3">
        <v>53</v>
      </c>
      <c r="G98" s="3">
        <v>1</v>
      </c>
      <c r="H98" s="3">
        <v>3</v>
      </c>
      <c r="I98" s="3">
        <f t="shared" si="14"/>
        <v>1363</v>
      </c>
    </row>
    <row r="99" spans="1:9" ht="12.95" customHeight="1" x14ac:dyDescent="0.2">
      <c r="A99" s="12" t="s">
        <v>188</v>
      </c>
      <c r="B99" s="3">
        <v>363</v>
      </c>
      <c r="C99" s="3">
        <v>436</v>
      </c>
      <c r="D99" s="3">
        <v>95</v>
      </c>
      <c r="E99" s="3">
        <v>41</v>
      </c>
      <c r="F99" s="3">
        <v>51</v>
      </c>
      <c r="G99" s="3">
        <v>1</v>
      </c>
      <c r="H99" s="3">
        <v>0</v>
      </c>
      <c r="I99" s="3">
        <f t="shared" si="14"/>
        <v>987</v>
      </c>
    </row>
    <row r="100" spans="1:9" ht="12.95" customHeight="1" x14ac:dyDescent="0.2">
      <c r="A100" s="12" t="s">
        <v>187</v>
      </c>
      <c r="B100" s="3">
        <v>195</v>
      </c>
      <c r="C100" s="3">
        <v>283</v>
      </c>
      <c r="D100" s="3">
        <v>50</v>
      </c>
      <c r="E100" s="3">
        <v>21</v>
      </c>
      <c r="F100" s="3">
        <v>28</v>
      </c>
      <c r="G100" s="3">
        <v>0</v>
      </c>
      <c r="H100" s="3">
        <v>0</v>
      </c>
      <c r="I100" s="3">
        <f t="shared" si="14"/>
        <v>577</v>
      </c>
    </row>
    <row r="101" spans="1:9" ht="12.95" customHeight="1" x14ac:dyDescent="0.2">
      <c r="A101" s="12" t="s">
        <v>186</v>
      </c>
      <c r="B101" s="3">
        <v>187</v>
      </c>
      <c r="C101" s="3">
        <v>294</v>
      </c>
      <c r="D101" s="3">
        <v>63</v>
      </c>
      <c r="E101" s="3">
        <v>15</v>
      </c>
      <c r="F101" s="3">
        <v>25</v>
      </c>
      <c r="G101" s="3">
        <v>0</v>
      </c>
      <c r="H101" s="3">
        <v>0</v>
      </c>
      <c r="I101" s="3">
        <f t="shared" si="14"/>
        <v>584</v>
      </c>
    </row>
    <row r="102" spans="1:9" ht="12.95" customHeight="1" x14ac:dyDescent="0.2">
      <c r="A102" s="12" t="s">
        <v>185</v>
      </c>
      <c r="B102" s="3">
        <v>369</v>
      </c>
      <c r="C102" s="3">
        <v>430</v>
      </c>
      <c r="D102" s="3">
        <v>87</v>
      </c>
      <c r="E102" s="3">
        <v>31</v>
      </c>
      <c r="F102" s="3">
        <v>25</v>
      </c>
      <c r="G102" s="3">
        <v>0</v>
      </c>
      <c r="H102" s="3">
        <v>1</v>
      </c>
      <c r="I102" s="3">
        <f t="shared" si="14"/>
        <v>943</v>
      </c>
    </row>
    <row r="103" spans="1:9" ht="12.95" customHeight="1" x14ac:dyDescent="0.2">
      <c r="A103" s="12" t="s">
        <v>184</v>
      </c>
      <c r="B103" s="3">
        <v>125</v>
      </c>
      <c r="C103" s="3">
        <v>148</v>
      </c>
      <c r="D103" s="3">
        <v>27</v>
      </c>
      <c r="E103" s="3">
        <v>7</v>
      </c>
      <c r="F103" s="3">
        <v>15</v>
      </c>
      <c r="G103" s="3">
        <v>1</v>
      </c>
      <c r="H103" s="3">
        <v>0</v>
      </c>
      <c r="I103" s="3">
        <f t="shared" si="14"/>
        <v>323</v>
      </c>
    </row>
    <row r="104" spans="1:9" ht="12.95" customHeight="1" x14ac:dyDescent="0.2">
      <c r="A104" s="12" t="s">
        <v>183</v>
      </c>
      <c r="B104" s="3">
        <v>331</v>
      </c>
      <c r="C104" s="3">
        <v>370</v>
      </c>
      <c r="D104" s="3">
        <v>76</v>
      </c>
      <c r="E104" s="3">
        <v>17</v>
      </c>
      <c r="F104" s="3">
        <v>43</v>
      </c>
      <c r="G104" s="3">
        <v>0</v>
      </c>
      <c r="H104" s="3">
        <v>0</v>
      </c>
      <c r="I104" s="3">
        <f t="shared" si="14"/>
        <v>837</v>
      </c>
    </row>
    <row r="105" spans="1:9" ht="12.95" customHeight="1" x14ac:dyDescent="0.2">
      <c r="A105" s="12" t="s">
        <v>182</v>
      </c>
      <c r="B105" s="3">
        <v>273</v>
      </c>
      <c r="C105" s="3">
        <v>355</v>
      </c>
      <c r="D105" s="3">
        <v>57</v>
      </c>
      <c r="E105" s="3">
        <v>8</v>
      </c>
      <c r="F105" s="3">
        <v>35</v>
      </c>
      <c r="G105" s="3">
        <v>1</v>
      </c>
      <c r="H105" s="3">
        <v>0</v>
      </c>
      <c r="I105" s="3">
        <f t="shared" si="14"/>
        <v>729</v>
      </c>
    </row>
    <row r="106" spans="1:9" ht="12.95" customHeight="1" x14ac:dyDescent="0.2">
      <c r="A106" s="12" t="s">
        <v>181</v>
      </c>
      <c r="B106" s="3">
        <v>344</v>
      </c>
      <c r="C106" s="3">
        <v>395</v>
      </c>
      <c r="D106" s="3">
        <v>90</v>
      </c>
      <c r="E106" s="3">
        <v>30</v>
      </c>
      <c r="F106" s="3">
        <v>48</v>
      </c>
      <c r="G106" s="3">
        <v>1</v>
      </c>
      <c r="H106" s="3">
        <v>0</v>
      </c>
      <c r="I106" s="3">
        <f t="shared" si="14"/>
        <v>908</v>
      </c>
    </row>
    <row r="107" spans="1:9" ht="12.95" customHeight="1" x14ac:dyDescent="0.2">
      <c r="A107" s="12" t="s">
        <v>180</v>
      </c>
      <c r="B107" s="3">
        <v>282</v>
      </c>
      <c r="C107" s="3">
        <v>373</v>
      </c>
      <c r="D107" s="3">
        <v>61</v>
      </c>
      <c r="E107" s="3">
        <v>23</v>
      </c>
      <c r="F107" s="3">
        <v>37</v>
      </c>
      <c r="G107" s="3">
        <v>0</v>
      </c>
      <c r="H107" s="3">
        <v>0</v>
      </c>
      <c r="I107" s="3">
        <f t="shared" si="14"/>
        <v>776</v>
      </c>
    </row>
    <row r="108" spans="1:9" ht="12.95" customHeight="1" x14ac:dyDescent="0.2">
      <c r="A108" s="12" t="s">
        <v>179</v>
      </c>
      <c r="B108" s="3">
        <v>195</v>
      </c>
      <c r="C108" s="3">
        <v>254</v>
      </c>
      <c r="D108" s="3">
        <v>61</v>
      </c>
      <c r="E108" s="3">
        <v>9</v>
      </c>
      <c r="F108" s="3">
        <v>25</v>
      </c>
      <c r="G108" s="3">
        <v>1</v>
      </c>
      <c r="H108" s="3">
        <v>0</v>
      </c>
      <c r="I108" s="3">
        <f t="shared" si="14"/>
        <v>545</v>
      </c>
    </row>
    <row r="109" spans="1:9" ht="12.95" customHeight="1" x14ac:dyDescent="0.2">
      <c r="A109" s="12" t="s">
        <v>178</v>
      </c>
      <c r="B109" s="3">
        <v>300</v>
      </c>
      <c r="C109" s="3">
        <v>312</v>
      </c>
      <c r="D109" s="3">
        <v>57</v>
      </c>
      <c r="E109" s="3">
        <v>33</v>
      </c>
      <c r="F109" s="3">
        <v>29</v>
      </c>
      <c r="G109" s="3">
        <v>1</v>
      </c>
      <c r="H109" s="3">
        <v>0</v>
      </c>
      <c r="I109" s="3">
        <f t="shared" si="14"/>
        <v>732</v>
      </c>
    </row>
    <row r="110" spans="1:9" ht="12.95" customHeight="1" x14ac:dyDescent="0.2">
      <c r="A110" s="12" t="s">
        <v>175</v>
      </c>
      <c r="B110" s="3">
        <v>411</v>
      </c>
      <c r="C110" s="3">
        <v>478</v>
      </c>
      <c r="D110" s="3">
        <v>84</v>
      </c>
      <c r="E110" s="3">
        <v>22</v>
      </c>
      <c r="F110" s="3">
        <v>40</v>
      </c>
      <c r="G110" s="3">
        <v>0</v>
      </c>
      <c r="H110" s="3">
        <v>1</v>
      </c>
      <c r="I110" s="3">
        <f t="shared" si="14"/>
        <v>1036</v>
      </c>
    </row>
    <row r="111" spans="1:9" ht="12.95" customHeight="1" x14ac:dyDescent="0.2">
      <c r="A111" s="12" t="s">
        <v>172</v>
      </c>
      <c r="B111" s="3">
        <v>358</v>
      </c>
      <c r="C111" s="3">
        <v>379</v>
      </c>
      <c r="D111" s="3">
        <v>82</v>
      </c>
      <c r="E111" s="3">
        <v>17</v>
      </c>
      <c r="F111" s="3">
        <v>26</v>
      </c>
      <c r="G111" s="3">
        <v>1</v>
      </c>
      <c r="H111" s="3">
        <v>0</v>
      </c>
      <c r="I111" s="3">
        <f t="shared" si="14"/>
        <v>863</v>
      </c>
    </row>
    <row r="112" spans="1:9" ht="12.95" customHeight="1" x14ac:dyDescent="0.2">
      <c r="A112" s="12" t="s">
        <v>171</v>
      </c>
      <c r="B112" s="3">
        <v>311</v>
      </c>
      <c r="C112" s="3">
        <v>389</v>
      </c>
      <c r="D112" s="3">
        <v>90</v>
      </c>
      <c r="E112" s="3">
        <v>26</v>
      </c>
      <c r="F112" s="3">
        <v>39</v>
      </c>
      <c r="G112" s="3">
        <v>0</v>
      </c>
      <c r="H112" s="3">
        <v>0</v>
      </c>
      <c r="I112" s="3">
        <f t="shared" si="14"/>
        <v>855</v>
      </c>
    </row>
    <row r="113" spans="1:9" ht="12.95" customHeight="1" x14ac:dyDescent="0.2">
      <c r="A113" s="12" t="s">
        <v>169</v>
      </c>
      <c r="B113" s="3">
        <v>333</v>
      </c>
      <c r="C113" s="3">
        <v>464</v>
      </c>
      <c r="D113" s="3">
        <v>92</v>
      </c>
      <c r="E113" s="3">
        <v>40</v>
      </c>
      <c r="F113" s="3">
        <v>42</v>
      </c>
      <c r="G113" s="3">
        <v>0</v>
      </c>
      <c r="H113" s="3">
        <v>1</v>
      </c>
      <c r="I113" s="3">
        <f t="shared" si="14"/>
        <v>972</v>
      </c>
    </row>
    <row r="114" spans="1:9" ht="12.95" customHeight="1" x14ac:dyDescent="0.2">
      <c r="A114" s="12" t="s">
        <v>166</v>
      </c>
      <c r="B114" s="3">
        <v>533</v>
      </c>
      <c r="C114" s="3">
        <v>643</v>
      </c>
      <c r="D114" s="3">
        <v>99</v>
      </c>
      <c r="E114" s="3">
        <v>26</v>
      </c>
      <c r="F114" s="3">
        <v>41</v>
      </c>
      <c r="G114" s="3">
        <v>0</v>
      </c>
      <c r="H114" s="3">
        <v>0</v>
      </c>
      <c r="I114" s="3">
        <f t="shared" si="14"/>
        <v>1342</v>
      </c>
    </row>
    <row r="115" spans="1:9" ht="12.95" customHeight="1" x14ac:dyDescent="0.2">
      <c r="A115" s="12" t="s">
        <v>165</v>
      </c>
      <c r="B115" s="3">
        <v>287</v>
      </c>
      <c r="C115" s="3">
        <v>312</v>
      </c>
      <c r="D115" s="3">
        <v>59</v>
      </c>
      <c r="E115" s="3">
        <v>16</v>
      </c>
      <c r="F115" s="3">
        <v>14</v>
      </c>
      <c r="G115" s="3">
        <v>1</v>
      </c>
      <c r="H115" s="3">
        <v>0</v>
      </c>
      <c r="I115" s="3">
        <f t="shared" si="14"/>
        <v>689</v>
      </c>
    </row>
    <row r="116" spans="1:9" ht="12.95" customHeight="1" x14ac:dyDescent="0.2">
      <c r="A116" s="12" t="s">
        <v>164</v>
      </c>
      <c r="B116" s="3">
        <v>122</v>
      </c>
      <c r="C116" s="3">
        <v>159</v>
      </c>
      <c r="D116" s="3">
        <v>24</v>
      </c>
      <c r="E116" s="3">
        <v>4</v>
      </c>
      <c r="F116" s="3">
        <v>6</v>
      </c>
      <c r="G116" s="3">
        <v>0</v>
      </c>
      <c r="H116" s="3">
        <v>0</v>
      </c>
      <c r="I116" s="3">
        <f t="shared" si="14"/>
        <v>315</v>
      </c>
    </row>
    <row r="117" spans="1:9" s="9" customFormat="1" ht="12.95" customHeight="1" x14ac:dyDescent="0.2">
      <c r="A117" s="16" t="s">
        <v>158</v>
      </c>
      <c r="B117" s="4">
        <f t="shared" ref="B117:I117" si="15">SUM(B97:B116)</f>
        <v>6244</v>
      </c>
      <c r="C117" s="4">
        <f t="shared" si="15"/>
        <v>7382</v>
      </c>
      <c r="D117" s="4">
        <f t="shared" si="15"/>
        <v>1454</v>
      </c>
      <c r="E117" s="4">
        <f t="shared" si="15"/>
        <v>459</v>
      </c>
      <c r="F117" s="4">
        <f t="shared" si="15"/>
        <v>656</v>
      </c>
      <c r="G117" s="4">
        <f t="shared" si="15"/>
        <v>12</v>
      </c>
      <c r="H117" s="4">
        <f t="shared" si="15"/>
        <v>7</v>
      </c>
      <c r="I117" s="4">
        <f t="shared" si="15"/>
        <v>16214</v>
      </c>
    </row>
    <row r="118" spans="1:9" s="9" customFormat="1" ht="12.95" customHeight="1" x14ac:dyDescent="0.2">
      <c r="A118" s="11"/>
      <c r="B118" s="5"/>
      <c r="C118" s="5"/>
      <c r="D118" s="5"/>
      <c r="E118" s="5"/>
      <c r="F118" s="5"/>
      <c r="G118" s="5"/>
      <c r="H118" s="5"/>
      <c r="I118" s="6"/>
    </row>
    <row r="119" spans="1:9" s="9" customFormat="1" ht="12.95" customHeight="1" x14ac:dyDescent="0.2">
      <c r="A119" s="11" t="s">
        <v>992</v>
      </c>
      <c r="B119" s="5"/>
      <c r="C119" s="5"/>
      <c r="D119" s="5"/>
      <c r="E119" s="5"/>
      <c r="F119" s="5"/>
      <c r="G119" s="5"/>
      <c r="H119" s="5"/>
      <c r="I119" s="5"/>
    </row>
    <row r="120" spans="1:9" s="9" customFormat="1" ht="12.95" customHeight="1" x14ac:dyDescent="0.2">
      <c r="A120" s="16" t="s">
        <v>29</v>
      </c>
      <c r="B120" s="4">
        <f t="shared" ref="B120:I120" si="16">B26</f>
        <v>1385</v>
      </c>
      <c r="C120" s="4">
        <f t="shared" si="16"/>
        <v>765</v>
      </c>
      <c r="D120" s="4">
        <f t="shared" si="16"/>
        <v>137</v>
      </c>
      <c r="E120" s="4">
        <f t="shared" si="16"/>
        <v>107</v>
      </c>
      <c r="F120" s="4">
        <f t="shared" si="16"/>
        <v>328</v>
      </c>
      <c r="G120" s="4">
        <f t="shared" si="16"/>
        <v>5</v>
      </c>
      <c r="H120" s="4">
        <f t="shared" si="16"/>
        <v>7</v>
      </c>
      <c r="I120" s="4">
        <f t="shared" si="16"/>
        <v>2734</v>
      </c>
    </row>
    <row r="121" spans="1:9" s="9" customFormat="1" ht="12.95" customHeight="1" x14ac:dyDescent="0.2">
      <c r="A121" s="16" t="s">
        <v>21</v>
      </c>
      <c r="B121" s="4">
        <f t="shared" ref="B121:I121" si="17">B94</f>
        <v>18547</v>
      </c>
      <c r="C121" s="4">
        <f t="shared" si="17"/>
        <v>17655</v>
      </c>
      <c r="D121" s="4">
        <f t="shared" si="17"/>
        <v>3016</v>
      </c>
      <c r="E121" s="4">
        <f t="shared" si="17"/>
        <v>1466</v>
      </c>
      <c r="F121" s="4">
        <f t="shared" si="17"/>
        <v>2075</v>
      </c>
      <c r="G121" s="4">
        <f t="shared" si="17"/>
        <v>29</v>
      </c>
      <c r="H121" s="4">
        <f t="shared" si="17"/>
        <v>50</v>
      </c>
      <c r="I121" s="4">
        <f t="shared" si="17"/>
        <v>42838</v>
      </c>
    </row>
    <row r="122" spans="1:9" s="9" customFormat="1" ht="12.95" customHeight="1" x14ac:dyDescent="0.2">
      <c r="A122" s="16" t="s">
        <v>10</v>
      </c>
      <c r="B122" s="4">
        <f t="shared" ref="B122:I122" si="18">B117</f>
        <v>6244</v>
      </c>
      <c r="C122" s="4">
        <f t="shared" si="18"/>
        <v>7382</v>
      </c>
      <c r="D122" s="4">
        <f t="shared" si="18"/>
        <v>1454</v>
      </c>
      <c r="E122" s="4">
        <f t="shared" si="18"/>
        <v>459</v>
      </c>
      <c r="F122" s="4">
        <f t="shared" si="18"/>
        <v>656</v>
      </c>
      <c r="G122" s="4">
        <f t="shared" si="18"/>
        <v>12</v>
      </c>
      <c r="H122" s="4">
        <f t="shared" si="18"/>
        <v>7</v>
      </c>
      <c r="I122" s="4">
        <f t="shared" si="18"/>
        <v>16214</v>
      </c>
    </row>
    <row r="123" spans="1:9" s="9" customFormat="1" ht="12.95" customHeight="1" x14ac:dyDescent="0.2">
      <c r="A123" s="11"/>
      <c r="B123" s="5"/>
      <c r="C123" s="5"/>
      <c r="D123" s="5"/>
      <c r="E123" s="5"/>
      <c r="F123" s="5"/>
      <c r="G123" s="5"/>
      <c r="H123" s="5"/>
      <c r="I123" s="5"/>
    </row>
    <row r="124" spans="1:9" s="9" customFormat="1" ht="12.95" customHeight="1" x14ac:dyDescent="0.2">
      <c r="A124" s="16" t="s">
        <v>0</v>
      </c>
      <c r="B124" s="4">
        <f t="shared" ref="B124:I124" si="19">SUM(B120:B122)</f>
        <v>26176</v>
      </c>
      <c r="C124" s="4">
        <f t="shared" si="19"/>
        <v>25802</v>
      </c>
      <c r="D124" s="4">
        <f t="shared" si="19"/>
        <v>4607</v>
      </c>
      <c r="E124" s="4">
        <f t="shared" si="19"/>
        <v>2032</v>
      </c>
      <c r="F124" s="4">
        <f t="shared" si="19"/>
        <v>3059</v>
      </c>
      <c r="G124" s="4">
        <f t="shared" si="19"/>
        <v>46</v>
      </c>
      <c r="H124" s="4">
        <f t="shared" si="19"/>
        <v>64</v>
      </c>
      <c r="I124" s="4">
        <f t="shared" si="19"/>
        <v>61786</v>
      </c>
    </row>
    <row r="125" spans="1:9" ht="12.95" customHeight="1" x14ac:dyDescent="0.25">
      <c r="B125" s="22"/>
      <c r="C125" s="22"/>
      <c r="D125" s="22"/>
      <c r="E125" s="22"/>
      <c r="F125" s="22"/>
      <c r="G125" s="22"/>
      <c r="H125" s="22"/>
    </row>
    <row r="126" spans="1:9" ht="15" x14ac:dyDescent="0.25">
      <c r="B126" s="22"/>
      <c r="C126" s="22"/>
      <c r="D126" s="22"/>
      <c r="E126" s="22"/>
      <c r="F126" s="22"/>
      <c r="G126" s="22"/>
      <c r="H126" s="22"/>
    </row>
  </sheetData>
  <printOptions horizontalCentered="1"/>
  <pageMargins left="0.7" right="0.7" top="0.75" bottom="0.75" header="0.3" footer="0.3"/>
  <pageSetup scale="96" fitToHeight="0"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56"/>
  <sheetViews>
    <sheetView showGridLines="0" tabSelected="1" zoomScaleNormal="100" workbookViewId="0">
      <pane ySplit="2" topLeftCell="A3" activePane="bottomLeft" state="frozen"/>
      <selection activeCell="H3" sqref="H3"/>
      <selection pane="bottomLeft" activeCell="H3" sqref="H3"/>
    </sheetView>
  </sheetViews>
  <sheetFormatPr defaultColWidth="9.140625" defaultRowHeight="12" x14ac:dyDescent="0.2"/>
  <cols>
    <col min="1" max="1" width="26" style="21" customWidth="1"/>
    <col min="2" max="9" width="8.7109375" style="6" customWidth="1"/>
    <col min="10" max="17" width="9.140625" style="13"/>
    <col min="18" max="20" width="0" style="13" hidden="1" customWidth="1"/>
    <col min="21" max="16384" width="9.140625" style="13"/>
  </cols>
  <sheetData>
    <row r="1" spans="1:9" s="9" customFormat="1" ht="175.5" customHeight="1" thickBot="1" x14ac:dyDescent="0.25">
      <c r="A1" s="2" t="s">
        <v>993</v>
      </c>
      <c r="B1" s="7" t="s">
        <v>680</v>
      </c>
      <c r="C1" s="7" t="s">
        <v>681</v>
      </c>
      <c r="D1" s="7" t="s">
        <v>682</v>
      </c>
      <c r="E1" s="7" t="s">
        <v>683</v>
      </c>
      <c r="F1" s="7" t="s">
        <v>601</v>
      </c>
      <c r="G1" s="7" t="s">
        <v>602</v>
      </c>
      <c r="H1" s="7" t="s">
        <v>603</v>
      </c>
      <c r="I1" s="8" t="s">
        <v>600</v>
      </c>
    </row>
    <row r="2" spans="1:9" s="9" customFormat="1" ht="12.75" thickBot="1" x14ac:dyDescent="0.25">
      <c r="A2" s="1">
        <v>2024</v>
      </c>
      <c r="B2" s="10"/>
      <c r="C2" s="10"/>
      <c r="D2" s="10"/>
      <c r="E2" s="10"/>
      <c r="F2" s="10"/>
      <c r="G2" s="10"/>
      <c r="H2" s="10"/>
      <c r="I2" s="10"/>
    </row>
    <row r="3" spans="1:9" s="9" customFormat="1" ht="12.95" customHeight="1" x14ac:dyDescent="0.2">
      <c r="A3" s="11"/>
      <c r="B3" s="5"/>
      <c r="C3" s="5"/>
      <c r="D3" s="5"/>
      <c r="E3" s="5"/>
      <c r="F3" s="5"/>
      <c r="G3" s="5"/>
      <c r="H3" s="5"/>
      <c r="I3" s="5"/>
    </row>
    <row r="4" spans="1:9" ht="12.95" customHeight="1" x14ac:dyDescent="0.2">
      <c r="A4" s="11" t="s">
        <v>20</v>
      </c>
    </row>
    <row r="5" spans="1:9" ht="12.95" customHeight="1" x14ac:dyDescent="0.2">
      <c r="A5" s="12" t="s">
        <v>309</v>
      </c>
      <c r="B5" s="3">
        <v>350</v>
      </c>
      <c r="C5" s="3">
        <v>537</v>
      </c>
      <c r="D5" s="3">
        <v>121</v>
      </c>
      <c r="E5" s="3">
        <v>23</v>
      </c>
      <c r="F5" s="3">
        <v>52</v>
      </c>
      <c r="G5" s="3">
        <v>0</v>
      </c>
      <c r="H5" s="3">
        <v>0</v>
      </c>
      <c r="I5" s="3">
        <f t="shared" ref="I5:I21" si="0">SUM(B5:H5)</f>
        <v>1083</v>
      </c>
    </row>
    <row r="6" spans="1:9" ht="12.95" customHeight="1" x14ac:dyDescent="0.2">
      <c r="A6" s="12" t="s">
        <v>308</v>
      </c>
      <c r="B6" s="3">
        <v>392</v>
      </c>
      <c r="C6" s="3">
        <v>692</v>
      </c>
      <c r="D6" s="3">
        <v>117</v>
      </c>
      <c r="E6" s="3">
        <v>13</v>
      </c>
      <c r="F6" s="3">
        <v>76</v>
      </c>
      <c r="G6" s="3">
        <v>2</v>
      </c>
      <c r="H6" s="3">
        <v>1</v>
      </c>
      <c r="I6" s="3">
        <f t="shared" si="0"/>
        <v>1293</v>
      </c>
    </row>
    <row r="7" spans="1:9" ht="12.95" customHeight="1" x14ac:dyDescent="0.2">
      <c r="A7" s="12" t="s">
        <v>307</v>
      </c>
      <c r="B7" s="3">
        <v>345</v>
      </c>
      <c r="C7" s="3">
        <v>717</v>
      </c>
      <c r="D7" s="3">
        <v>132</v>
      </c>
      <c r="E7" s="3">
        <v>29</v>
      </c>
      <c r="F7" s="3">
        <v>82</v>
      </c>
      <c r="G7" s="3">
        <v>1</v>
      </c>
      <c r="H7" s="3">
        <v>0</v>
      </c>
      <c r="I7" s="3">
        <f t="shared" si="0"/>
        <v>1306</v>
      </c>
    </row>
    <row r="8" spans="1:9" ht="12.95" customHeight="1" x14ac:dyDescent="0.2">
      <c r="A8" s="12" t="s">
        <v>306</v>
      </c>
      <c r="B8" s="3">
        <v>468</v>
      </c>
      <c r="C8" s="3">
        <v>602</v>
      </c>
      <c r="D8" s="3">
        <v>99</v>
      </c>
      <c r="E8" s="3">
        <v>30</v>
      </c>
      <c r="F8" s="3">
        <v>76</v>
      </c>
      <c r="G8" s="3">
        <v>0</v>
      </c>
      <c r="H8" s="3">
        <v>0</v>
      </c>
      <c r="I8" s="3">
        <f t="shared" si="0"/>
        <v>1275</v>
      </c>
    </row>
    <row r="9" spans="1:9" ht="12.95" customHeight="1" x14ac:dyDescent="0.2">
      <c r="A9" s="12" t="s">
        <v>305</v>
      </c>
      <c r="B9" s="3">
        <v>300</v>
      </c>
      <c r="C9" s="3">
        <v>483</v>
      </c>
      <c r="D9" s="3">
        <v>79</v>
      </c>
      <c r="E9" s="3">
        <v>11</v>
      </c>
      <c r="F9" s="3">
        <v>54</v>
      </c>
      <c r="G9" s="3">
        <v>0</v>
      </c>
      <c r="H9" s="3">
        <v>0</v>
      </c>
      <c r="I9" s="3">
        <f t="shared" si="0"/>
        <v>927</v>
      </c>
    </row>
    <row r="10" spans="1:9" ht="12.95" customHeight="1" x14ac:dyDescent="0.2">
      <c r="A10" s="12" t="s">
        <v>304</v>
      </c>
      <c r="B10" s="3">
        <v>553</v>
      </c>
      <c r="C10" s="3">
        <v>504</v>
      </c>
      <c r="D10" s="3">
        <v>101</v>
      </c>
      <c r="E10" s="3">
        <v>42</v>
      </c>
      <c r="F10" s="3">
        <v>72</v>
      </c>
      <c r="G10" s="3">
        <v>0</v>
      </c>
      <c r="H10" s="3">
        <v>0</v>
      </c>
      <c r="I10" s="3">
        <f t="shared" si="0"/>
        <v>1272</v>
      </c>
    </row>
    <row r="11" spans="1:9" ht="12.95" customHeight="1" x14ac:dyDescent="0.2">
      <c r="A11" s="12" t="s">
        <v>303</v>
      </c>
      <c r="B11" s="3">
        <v>468</v>
      </c>
      <c r="C11" s="3">
        <v>587</v>
      </c>
      <c r="D11" s="3">
        <v>147</v>
      </c>
      <c r="E11" s="3">
        <v>27</v>
      </c>
      <c r="F11" s="3">
        <v>78</v>
      </c>
      <c r="G11" s="3">
        <v>0</v>
      </c>
      <c r="H11" s="3">
        <v>2</v>
      </c>
      <c r="I11" s="3">
        <f t="shared" si="0"/>
        <v>1309</v>
      </c>
    </row>
    <row r="12" spans="1:9" ht="12.95" customHeight="1" x14ac:dyDescent="0.2">
      <c r="A12" s="12" t="s">
        <v>302</v>
      </c>
      <c r="B12" s="3">
        <v>507</v>
      </c>
      <c r="C12" s="3">
        <v>715</v>
      </c>
      <c r="D12" s="3">
        <v>124</v>
      </c>
      <c r="E12" s="3">
        <v>33</v>
      </c>
      <c r="F12" s="3">
        <v>69</v>
      </c>
      <c r="G12" s="3">
        <v>1</v>
      </c>
      <c r="H12" s="3">
        <v>0</v>
      </c>
      <c r="I12" s="3">
        <f t="shared" si="0"/>
        <v>1449</v>
      </c>
    </row>
    <row r="13" spans="1:9" ht="12.95" customHeight="1" x14ac:dyDescent="0.2">
      <c r="A13" s="12" t="s">
        <v>301</v>
      </c>
      <c r="B13" s="3">
        <v>464</v>
      </c>
      <c r="C13" s="3">
        <v>536</v>
      </c>
      <c r="D13" s="3">
        <v>124</v>
      </c>
      <c r="E13" s="3">
        <v>30</v>
      </c>
      <c r="F13" s="3">
        <v>86</v>
      </c>
      <c r="G13" s="3">
        <v>0</v>
      </c>
      <c r="H13" s="3">
        <v>1</v>
      </c>
      <c r="I13" s="3">
        <f t="shared" si="0"/>
        <v>1241</v>
      </c>
    </row>
    <row r="14" spans="1:9" ht="12.95" customHeight="1" x14ac:dyDescent="0.2">
      <c r="A14" s="12" t="s">
        <v>300</v>
      </c>
      <c r="B14" s="3">
        <v>247</v>
      </c>
      <c r="C14" s="3">
        <v>298</v>
      </c>
      <c r="D14" s="3">
        <v>62</v>
      </c>
      <c r="E14" s="3">
        <v>13</v>
      </c>
      <c r="F14" s="3">
        <v>34</v>
      </c>
      <c r="G14" s="3">
        <v>0</v>
      </c>
      <c r="H14" s="3">
        <v>0</v>
      </c>
      <c r="I14" s="3">
        <f t="shared" si="0"/>
        <v>654</v>
      </c>
    </row>
    <row r="15" spans="1:9" ht="12.95" customHeight="1" x14ac:dyDescent="0.2">
      <c r="A15" s="12" t="s">
        <v>299</v>
      </c>
      <c r="B15" s="3">
        <v>589</v>
      </c>
      <c r="C15" s="3">
        <v>631</v>
      </c>
      <c r="D15" s="3">
        <v>89</v>
      </c>
      <c r="E15" s="3">
        <v>34</v>
      </c>
      <c r="F15" s="3">
        <v>74</v>
      </c>
      <c r="G15" s="3">
        <v>0</v>
      </c>
      <c r="H15" s="3">
        <v>2</v>
      </c>
      <c r="I15" s="3">
        <f t="shared" si="0"/>
        <v>1419</v>
      </c>
    </row>
    <row r="16" spans="1:9" ht="12.95" customHeight="1" x14ac:dyDescent="0.2">
      <c r="A16" s="12" t="s">
        <v>298</v>
      </c>
      <c r="B16" s="3">
        <v>545</v>
      </c>
      <c r="C16" s="3">
        <v>643</v>
      </c>
      <c r="D16" s="3">
        <v>101</v>
      </c>
      <c r="E16" s="3">
        <v>21</v>
      </c>
      <c r="F16" s="3">
        <v>78</v>
      </c>
      <c r="G16" s="3">
        <v>0</v>
      </c>
      <c r="H16" s="3">
        <v>0</v>
      </c>
      <c r="I16" s="3">
        <f t="shared" si="0"/>
        <v>1388</v>
      </c>
    </row>
    <row r="17" spans="1:9" ht="12.95" customHeight="1" x14ac:dyDescent="0.2">
      <c r="A17" s="12" t="s">
        <v>297</v>
      </c>
      <c r="B17" s="3">
        <v>325</v>
      </c>
      <c r="C17" s="3">
        <v>626</v>
      </c>
      <c r="D17" s="3">
        <v>118</v>
      </c>
      <c r="E17" s="3">
        <v>24</v>
      </c>
      <c r="F17" s="3">
        <v>80</v>
      </c>
      <c r="G17" s="3">
        <v>1</v>
      </c>
      <c r="H17" s="3">
        <v>1</v>
      </c>
      <c r="I17" s="3">
        <f t="shared" si="0"/>
        <v>1175</v>
      </c>
    </row>
    <row r="18" spans="1:9" ht="12.95" customHeight="1" x14ac:dyDescent="0.2">
      <c r="A18" s="12" t="s">
        <v>296</v>
      </c>
      <c r="B18" s="3">
        <v>318</v>
      </c>
      <c r="C18" s="3">
        <v>496</v>
      </c>
      <c r="D18" s="3">
        <v>71</v>
      </c>
      <c r="E18" s="3">
        <v>18</v>
      </c>
      <c r="F18" s="3">
        <v>42</v>
      </c>
      <c r="G18" s="3">
        <v>0</v>
      </c>
      <c r="H18" s="3">
        <v>0</v>
      </c>
      <c r="I18" s="3">
        <f t="shared" si="0"/>
        <v>945</v>
      </c>
    </row>
    <row r="19" spans="1:9" ht="12.95" customHeight="1" x14ac:dyDescent="0.2">
      <c r="A19" s="12" t="s">
        <v>295</v>
      </c>
      <c r="B19" s="3">
        <v>508</v>
      </c>
      <c r="C19" s="3">
        <v>474</v>
      </c>
      <c r="D19" s="3">
        <v>70</v>
      </c>
      <c r="E19" s="3">
        <v>18</v>
      </c>
      <c r="F19" s="3">
        <v>77</v>
      </c>
      <c r="G19" s="3">
        <v>1</v>
      </c>
      <c r="H19" s="3">
        <v>0</v>
      </c>
      <c r="I19" s="3">
        <f t="shared" si="0"/>
        <v>1148</v>
      </c>
    </row>
    <row r="20" spans="1:9" ht="12.95" customHeight="1" x14ac:dyDescent="0.2">
      <c r="A20" s="12" t="s">
        <v>294</v>
      </c>
      <c r="B20" s="3">
        <v>579</v>
      </c>
      <c r="C20" s="3">
        <v>703</v>
      </c>
      <c r="D20" s="3">
        <v>113</v>
      </c>
      <c r="E20" s="3">
        <v>19</v>
      </c>
      <c r="F20" s="3">
        <v>79</v>
      </c>
      <c r="G20" s="3">
        <v>0</v>
      </c>
      <c r="H20" s="3">
        <v>2</v>
      </c>
      <c r="I20" s="3">
        <f t="shared" si="0"/>
        <v>1495</v>
      </c>
    </row>
    <row r="21" spans="1:9" ht="12.95" customHeight="1" x14ac:dyDescent="0.2">
      <c r="A21" s="12" t="s">
        <v>293</v>
      </c>
      <c r="B21" s="3">
        <v>592</v>
      </c>
      <c r="C21" s="3">
        <v>628</v>
      </c>
      <c r="D21" s="3">
        <v>93</v>
      </c>
      <c r="E21" s="3">
        <v>24</v>
      </c>
      <c r="F21" s="3">
        <v>80</v>
      </c>
      <c r="G21" s="3">
        <v>1</v>
      </c>
      <c r="H21" s="3">
        <v>0</v>
      </c>
      <c r="I21" s="3">
        <f t="shared" si="0"/>
        <v>1418</v>
      </c>
    </row>
    <row r="22" spans="1:9" s="9" customFormat="1" ht="12.95" customHeight="1" x14ac:dyDescent="0.2">
      <c r="A22" s="16" t="s">
        <v>292</v>
      </c>
      <c r="B22" s="4">
        <f t="shared" ref="B22:I22" si="1">SUM(B5:B21)</f>
        <v>7550</v>
      </c>
      <c r="C22" s="4">
        <f t="shared" si="1"/>
        <v>9872</v>
      </c>
      <c r="D22" s="4">
        <f t="shared" si="1"/>
        <v>1761</v>
      </c>
      <c r="E22" s="4">
        <f t="shared" si="1"/>
        <v>409</v>
      </c>
      <c r="F22" s="4">
        <f t="shared" si="1"/>
        <v>1189</v>
      </c>
      <c r="G22" s="4">
        <f t="shared" si="1"/>
        <v>7</v>
      </c>
      <c r="H22" s="4">
        <f t="shared" si="1"/>
        <v>9</v>
      </c>
      <c r="I22" s="4">
        <f t="shared" si="1"/>
        <v>20797</v>
      </c>
    </row>
    <row r="23" spans="1:9" s="9" customFormat="1" ht="12.95" customHeight="1" x14ac:dyDescent="0.2">
      <c r="A23" s="11"/>
      <c r="B23" s="5"/>
      <c r="C23" s="5"/>
      <c r="D23" s="5"/>
      <c r="E23" s="5"/>
      <c r="F23" s="5"/>
      <c r="G23" s="5"/>
      <c r="H23" s="5"/>
      <c r="I23" s="5"/>
    </row>
    <row r="24" spans="1:9" s="9" customFormat="1" ht="12.95" customHeight="1" x14ac:dyDescent="0.2">
      <c r="A24" s="11" t="s">
        <v>10</v>
      </c>
      <c r="B24" s="5"/>
      <c r="C24" s="5"/>
      <c r="D24" s="5"/>
      <c r="E24" s="5"/>
      <c r="F24" s="5"/>
      <c r="G24" s="5"/>
      <c r="H24" s="5"/>
      <c r="I24" s="5"/>
    </row>
    <row r="25" spans="1:9" ht="12.95" customHeight="1" x14ac:dyDescent="0.2">
      <c r="A25" s="12" t="s">
        <v>177</v>
      </c>
      <c r="B25" s="3">
        <v>423</v>
      </c>
      <c r="C25" s="3">
        <v>683</v>
      </c>
      <c r="D25" s="3">
        <v>124</v>
      </c>
      <c r="E25" s="3">
        <v>30</v>
      </c>
      <c r="F25" s="3">
        <v>128</v>
      </c>
      <c r="G25" s="3">
        <v>1</v>
      </c>
      <c r="H25" s="3">
        <v>2</v>
      </c>
      <c r="I25" s="3">
        <f t="shared" ref="I25:I36" si="2">SUM(B25:H25)</f>
        <v>1391</v>
      </c>
    </row>
    <row r="26" spans="1:9" ht="12.95" customHeight="1" x14ac:dyDescent="0.2">
      <c r="A26" s="12" t="s">
        <v>176</v>
      </c>
      <c r="B26" s="3">
        <v>192</v>
      </c>
      <c r="C26" s="3">
        <v>256</v>
      </c>
      <c r="D26" s="3">
        <v>53</v>
      </c>
      <c r="E26" s="3">
        <v>13</v>
      </c>
      <c r="F26" s="3">
        <v>41</v>
      </c>
      <c r="G26" s="3">
        <v>0</v>
      </c>
      <c r="H26" s="3">
        <v>1</v>
      </c>
      <c r="I26" s="3">
        <f t="shared" si="2"/>
        <v>556</v>
      </c>
    </row>
    <row r="27" spans="1:9" ht="12.95" customHeight="1" x14ac:dyDescent="0.2">
      <c r="A27" s="12" t="s">
        <v>174</v>
      </c>
      <c r="B27" s="3">
        <v>345</v>
      </c>
      <c r="C27" s="3">
        <v>545</v>
      </c>
      <c r="D27" s="3">
        <v>102</v>
      </c>
      <c r="E27" s="3">
        <v>24</v>
      </c>
      <c r="F27" s="3">
        <v>70</v>
      </c>
      <c r="G27" s="3">
        <v>1</v>
      </c>
      <c r="H27" s="3">
        <v>0</v>
      </c>
      <c r="I27" s="3">
        <f t="shared" si="2"/>
        <v>1087</v>
      </c>
    </row>
    <row r="28" spans="1:9" ht="12.95" customHeight="1" x14ac:dyDescent="0.2">
      <c r="A28" s="12" t="s">
        <v>173</v>
      </c>
      <c r="B28" s="3">
        <v>126</v>
      </c>
      <c r="C28" s="3">
        <v>266</v>
      </c>
      <c r="D28" s="3">
        <v>57</v>
      </c>
      <c r="E28" s="3">
        <v>11</v>
      </c>
      <c r="F28" s="3">
        <v>49</v>
      </c>
      <c r="G28" s="3">
        <v>0</v>
      </c>
      <c r="H28" s="3">
        <v>0</v>
      </c>
      <c r="I28" s="3">
        <f t="shared" si="2"/>
        <v>509</v>
      </c>
    </row>
    <row r="29" spans="1:9" ht="12.95" customHeight="1" x14ac:dyDescent="0.2">
      <c r="A29" s="12" t="s">
        <v>170</v>
      </c>
      <c r="B29" s="3">
        <v>436</v>
      </c>
      <c r="C29" s="3">
        <v>617</v>
      </c>
      <c r="D29" s="3">
        <v>122</v>
      </c>
      <c r="E29" s="3">
        <v>22</v>
      </c>
      <c r="F29" s="3">
        <v>89</v>
      </c>
      <c r="G29" s="3">
        <v>0</v>
      </c>
      <c r="H29" s="3">
        <v>1</v>
      </c>
      <c r="I29" s="3">
        <f t="shared" si="2"/>
        <v>1287</v>
      </c>
    </row>
    <row r="30" spans="1:9" ht="12.95" customHeight="1" x14ac:dyDescent="0.2">
      <c r="A30" s="12" t="s">
        <v>168</v>
      </c>
      <c r="B30" s="3">
        <v>323</v>
      </c>
      <c r="C30" s="3">
        <v>611</v>
      </c>
      <c r="D30" s="3">
        <v>113</v>
      </c>
      <c r="E30" s="3">
        <v>30</v>
      </c>
      <c r="F30" s="3">
        <v>81</v>
      </c>
      <c r="G30" s="3">
        <v>0</v>
      </c>
      <c r="H30" s="3">
        <v>1</v>
      </c>
      <c r="I30" s="3">
        <f t="shared" si="2"/>
        <v>1159</v>
      </c>
    </row>
    <row r="31" spans="1:9" ht="12.95" customHeight="1" x14ac:dyDescent="0.2">
      <c r="A31" s="12" t="s">
        <v>167</v>
      </c>
      <c r="B31" s="3">
        <v>178</v>
      </c>
      <c r="C31" s="3">
        <v>269</v>
      </c>
      <c r="D31" s="3">
        <v>61</v>
      </c>
      <c r="E31" s="3">
        <v>18</v>
      </c>
      <c r="F31" s="3">
        <v>43</v>
      </c>
      <c r="G31" s="3">
        <v>1</v>
      </c>
      <c r="H31" s="3">
        <v>0</v>
      </c>
      <c r="I31" s="3">
        <f t="shared" si="2"/>
        <v>570</v>
      </c>
    </row>
    <row r="32" spans="1:9" ht="12.95" customHeight="1" x14ac:dyDescent="0.2">
      <c r="A32" s="12" t="s">
        <v>163</v>
      </c>
      <c r="B32" s="3">
        <v>519</v>
      </c>
      <c r="C32" s="3">
        <v>613</v>
      </c>
      <c r="D32" s="3">
        <v>122</v>
      </c>
      <c r="E32" s="3">
        <v>32</v>
      </c>
      <c r="F32" s="3">
        <v>117</v>
      </c>
      <c r="G32" s="3">
        <v>0</v>
      </c>
      <c r="H32" s="3">
        <v>2</v>
      </c>
      <c r="I32" s="3">
        <f t="shared" si="2"/>
        <v>1405</v>
      </c>
    </row>
    <row r="33" spans="1:9" ht="12.95" customHeight="1" x14ac:dyDescent="0.2">
      <c r="A33" s="12" t="s">
        <v>162</v>
      </c>
      <c r="B33" s="3">
        <v>478</v>
      </c>
      <c r="C33" s="3">
        <v>526</v>
      </c>
      <c r="D33" s="3">
        <v>83</v>
      </c>
      <c r="E33" s="3">
        <v>27</v>
      </c>
      <c r="F33" s="3">
        <v>73</v>
      </c>
      <c r="G33" s="3">
        <v>0</v>
      </c>
      <c r="H33" s="3">
        <v>1</v>
      </c>
      <c r="I33" s="3">
        <f t="shared" si="2"/>
        <v>1188</v>
      </c>
    </row>
    <row r="34" spans="1:9" ht="12.95" customHeight="1" x14ac:dyDescent="0.2">
      <c r="A34" s="12" t="s">
        <v>161</v>
      </c>
      <c r="B34" s="3">
        <v>56</v>
      </c>
      <c r="C34" s="3">
        <v>119</v>
      </c>
      <c r="D34" s="3">
        <v>23</v>
      </c>
      <c r="E34" s="3">
        <v>9</v>
      </c>
      <c r="F34" s="3">
        <v>13</v>
      </c>
      <c r="G34" s="3">
        <v>0</v>
      </c>
      <c r="H34" s="3">
        <v>0</v>
      </c>
      <c r="I34" s="3">
        <f t="shared" si="2"/>
        <v>220</v>
      </c>
    </row>
    <row r="35" spans="1:9" ht="12.95" customHeight="1" x14ac:dyDescent="0.2">
      <c r="A35" s="12" t="s">
        <v>160</v>
      </c>
      <c r="B35" s="3">
        <v>246</v>
      </c>
      <c r="C35" s="3">
        <v>398</v>
      </c>
      <c r="D35" s="3">
        <v>112</v>
      </c>
      <c r="E35" s="3">
        <v>25</v>
      </c>
      <c r="F35" s="3">
        <v>44</v>
      </c>
      <c r="G35" s="3">
        <v>0</v>
      </c>
      <c r="H35" s="3">
        <v>1</v>
      </c>
      <c r="I35" s="3">
        <f t="shared" si="2"/>
        <v>826</v>
      </c>
    </row>
    <row r="36" spans="1:9" ht="12.95" customHeight="1" x14ac:dyDescent="0.2">
      <c r="A36" s="12" t="s">
        <v>159</v>
      </c>
      <c r="B36" s="3">
        <v>172</v>
      </c>
      <c r="C36" s="3">
        <v>148</v>
      </c>
      <c r="D36" s="3">
        <v>31</v>
      </c>
      <c r="E36" s="3">
        <v>3</v>
      </c>
      <c r="F36" s="3">
        <v>47</v>
      </c>
      <c r="G36" s="3">
        <v>1</v>
      </c>
      <c r="H36" s="3">
        <v>0</v>
      </c>
      <c r="I36" s="3">
        <f t="shared" si="2"/>
        <v>402</v>
      </c>
    </row>
    <row r="37" spans="1:9" s="9" customFormat="1" ht="12.95" customHeight="1" x14ac:dyDescent="0.2">
      <c r="A37" s="16" t="s">
        <v>158</v>
      </c>
      <c r="B37" s="4">
        <f t="shared" ref="B37:I37" si="3">SUM(B25:B36)</f>
        <v>3494</v>
      </c>
      <c r="C37" s="4">
        <f t="shared" si="3"/>
        <v>5051</v>
      </c>
      <c r="D37" s="4">
        <f t="shared" si="3"/>
        <v>1003</v>
      </c>
      <c r="E37" s="4">
        <f t="shared" si="3"/>
        <v>244</v>
      </c>
      <c r="F37" s="4">
        <f t="shared" si="3"/>
        <v>795</v>
      </c>
      <c r="G37" s="4">
        <f t="shared" si="3"/>
        <v>4</v>
      </c>
      <c r="H37" s="4">
        <f t="shared" si="3"/>
        <v>9</v>
      </c>
      <c r="I37" s="4">
        <f t="shared" si="3"/>
        <v>10600</v>
      </c>
    </row>
    <row r="38" spans="1:9" s="9" customFormat="1" ht="12.95" customHeight="1" x14ac:dyDescent="0.2">
      <c r="A38" s="11"/>
      <c r="B38" s="5"/>
      <c r="C38" s="5"/>
      <c r="D38" s="5"/>
      <c r="E38" s="5"/>
      <c r="F38" s="5"/>
      <c r="G38" s="5"/>
      <c r="H38" s="5"/>
      <c r="I38" s="6"/>
    </row>
    <row r="39" spans="1:9" s="9" customFormat="1" ht="12.95" customHeight="1" x14ac:dyDescent="0.2">
      <c r="A39" s="11" t="s">
        <v>8</v>
      </c>
      <c r="B39" s="5"/>
      <c r="C39" s="5"/>
      <c r="D39" s="5"/>
      <c r="E39" s="5"/>
      <c r="F39" s="5"/>
      <c r="G39" s="5"/>
      <c r="H39" s="5"/>
      <c r="I39" s="6"/>
    </row>
    <row r="40" spans="1:9" ht="12.95" customHeight="1" x14ac:dyDescent="0.2">
      <c r="A40" s="12" t="s">
        <v>153</v>
      </c>
      <c r="B40" s="3">
        <v>387</v>
      </c>
      <c r="C40" s="3">
        <v>789</v>
      </c>
      <c r="D40" s="3">
        <v>146</v>
      </c>
      <c r="E40" s="3">
        <v>30</v>
      </c>
      <c r="F40" s="3">
        <v>92</v>
      </c>
      <c r="G40" s="3">
        <v>1</v>
      </c>
      <c r="H40" s="3">
        <v>0</v>
      </c>
      <c r="I40" s="3">
        <f t="shared" ref="I40:I44" si="4">SUM(B40:H40)</f>
        <v>1445</v>
      </c>
    </row>
    <row r="41" spans="1:9" ht="12.95" customHeight="1" x14ac:dyDescent="0.2">
      <c r="A41" s="12" t="s">
        <v>152</v>
      </c>
      <c r="B41" s="3">
        <v>162</v>
      </c>
      <c r="C41" s="3">
        <v>460</v>
      </c>
      <c r="D41" s="3">
        <v>103</v>
      </c>
      <c r="E41" s="3">
        <v>15</v>
      </c>
      <c r="F41" s="3">
        <v>54</v>
      </c>
      <c r="G41" s="3">
        <v>1</v>
      </c>
      <c r="H41" s="3">
        <v>0</v>
      </c>
      <c r="I41" s="3">
        <f t="shared" si="4"/>
        <v>795</v>
      </c>
    </row>
    <row r="42" spans="1:9" ht="12.95" customHeight="1" x14ac:dyDescent="0.2">
      <c r="A42" s="12" t="s">
        <v>151</v>
      </c>
      <c r="B42" s="3">
        <v>294</v>
      </c>
      <c r="C42" s="3">
        <v>766</v>
      </c>
      <c r="D42" s="3">
        <v>143</v>
      </c>
      <c r="E42" s="3">
        <v>35</v>
      </c>
      <c r="F42" s="3">
        <v>76</v>
      </c>
      <c r="G42" s="3">
        <v>1</v>
      </c>
      <c r="H42" s="3">
        <v>0</v>
      </c>
      <c r="I42" s="3">
        <f t="shared" si="4"/>
        <v>1315</v>
      </c>
    </row>
    <row r="43" spans="1:9" ht="12.95" customHeight="1" x14ac:dyDescent="0.2">
      <c r="A43" s="12" t="s">
        <v>150</v>
      </c>
      <c r="B43" s="3">
        <v>257</v>
      </c>
      <c r="C43" s="3">
        <v>396</v>
      </c>
      <c r="D43" s="3">
        <v>101</v>
      </c>
      <c r="E43" s="3">
        <v>27</v>
      </c>
      <c r="F43" s="3">
        <v>57</v>
      </c>
      <c r="G43" s="3">
        <v>0</v>
      </c>
      <c r="H43" s="3">
        <v>0</v>
      </c>
      <c r="I43" s="3">
        <f t="shared" si="4"/>
        <v>838</v>
      </c>
    </row>
    <row r="44" spans="1:9" ht="12.95" customHeight="1" x14ac:dyDescent="0.2">
      <c r="A44" s="12" t="s">
        <v>149</v>
      </c>
      <c r="B44" s="3">
        <v>200</v>
      </c>
      <c r="C44" s="3">
        <v>372</v>
      </c>
      <c r="D44" s="3">
        <v>54</v>
      </c>
      <c r="E44" s="3">
        <v>23</v>
      </c>
      <c r="F44" s="3">
        <v>58</v>
      </c>
      <c r="G44" s="3">
        <v>0</v>
      </c>
      <c r="H44" s="3">
        <v>0</v>
      </c>
      <c r="I44" s="3">
        <f t="shared" si="4"/>
        <v>707</v>
      </c>
    </row>
    <row r="45" spans="1:9" s="9" customFormat="1" ht="12.95" customHeight="1" x14ac:dyDescent="0.2">
      <c r="A45" s="16" t="s">
        <v>147</v>
      </c>
      <c r="B45" s="4">
        <f t="shared" ref="B45:I45" si="5">SUM(B40:B44)</f>
        <v>1300</v>
      </c>
      <c r="C45" s="4">
        <f t="shared" si="5"/>
        <v>2783</v>
      </c>
      <c r="D45" s="4">
        <f t="shared" si="5"/>
        <v>547</v>
      </c>
      <c r="E45" s="4">
        <f t="shared" si="5"/>
        <v>130</v>
      </c>
      <c r="F45" s="4">
        <f t="shared" si="5"/>
        <v>337</v>
      </c>
      <c r="G45" s="4">
        <f t="shared" si="5"/>
        <v>3</v>
      </c>
      <c r="H45" s="4">
        <f t="shared" si="5"/>
        <v>0</v>
      </c>
      <c r="I45" s="4">
        <f t="shared" si="5"/>
        <v>5100</v>
      </c>
    </row>
    <row r="46" spans="1:9" s="9" customFormat="1" ht="12.95" customHeight="1" x14ac:dyDescent="0.2">
      <c r="A46" s="11"/>
      <c r="B46" s="5"/>
      <c r="C46" s="5"/>
      <c r="D46" s="5"/>
      <c r="E46" s="5"/>
      <c r="F46" s="5"/>
      <c r="G46" s="5"/>
      <c r="H46" s="5"/>
      <c r="I46" s="6"/>
    </row>
    <row r="47" spans="1:9" ht="12.95" customHeight="1" x14ac:dyDescent="0.2">
      <c r="A47" s="11"/>
    </row>
    <row r="48" spans="1:9" s="9" customFormat="1" ht="12.95" customHeight="1" x14ac:dyDescent="0.2">
      <c r="A48" s="11" t="s">
        <v>994</v>
      </c>
      <c r="B48" s="5"/>
      <c r="C48" s="5"/>
      <c r="D48" s="5"/>
      <c r="E48" s="5"/>
      <c r="F48" s="5"/>
      <c r="G48" s="5"/>
      <c r="H48" s="5"/>
      <c r="I48" s="5"/>
    </row>
    <row r="49" spans="1:9" s="9" customFormat="1" ht="12.95" customHeight="1" x14ac:dyDescent="0.2">
      <c r="A49" s="16" t="s">
        <v>20</v>
      </c>
      <c r="B49" s="4">
        <f t="shared" ref="B49:I49" si="6">B22</f>
        <v>7550</v>
      </c>
      <c r="C49" s="4">
        <f t="shared" si="6"/>
        <v>9872</v>
      </c>
      <c r="D49" s="4">
        <f t="shared" si="6"/>
        <v>1761</v>
      </c>
      <c r="E49" s="4">
        <f t="shared" si="6"/>
        <v>409</v>
      </c>
      <c r="F49" s="4">
        <f t="shared" si="6"/>
        <v>1189</v>
      </c>
      <c r="G49" s="4">
        <f t="shared" si="6"/>
        <v>7</v>
      </c>
      <c r="H49" s="4">
        <f t="shared" si="6"/>
        <v>9</v>
      </c>
      <c r="I49" s="4">
        <f t="shared" si="6"/>
        <v>20797</v>
      </c>
    </row>
    <row r="50" spans="1:9" s="9" customFormat="1" ht="12.95" customHeight="1" x14ac:dyDescent="0.2">
      <c r="A50" s="16" t="s">
        <v>10</v>
      </c>
      <c r="B50" s="4">
        <f t="shared" ref="B50:I50" si="7">B37</f>
        <v>3494</v>
      </c>
      <c r="C50" s="4">
        <f t="shared" si="7"/>
        <v>5051</v>
      </c>
      <c r="D50" s="4">
        <f t="shared" si="7"/>
        <v>1003</v>
      </c>
      <c r="E50" s="4">
        <f t="shared" si="7"/>
        <v>244</v>
      </c>
      <c r="F50" s="4">
        <f t="shared" si="7"/>
        <v>795</v>
      </c>
      <c r="G50" s="4">
        <f t="shared" si="7"/>
        <v>4</v>
      </c>
      <c r="H50" s="4">
        <f t="shared" si="7"/>
        <v>9</v>
      </c>
      <c r="I50" s="4">
        <f t="shared" si="7"/>
        <v>10600</v>
      </c>
    </row>
    <row r="51" spans="1:9" s="9" customFormat="1" ht="12.95" customHeight="1" x14ac:dyDescent="0.2">
      <c r="A51" s="16" t="s">
        <v>8</v>
      </c>
      <c r="B51" s="4">
        <f t="shared" ref="B51:I51" si="8">B45</f>
        <v>1300</v>
      </c>
      <c r="C51" s="4">
        <f t="shared" si="8"/>
        <v>2783</v>
      </c>
      <c r="D51" s="4">
        <f t="shared" si="8"/>
        <v>547</v>
      </c>
      <c r="E51" s="4">
        <f t="shared" si="8"/>
        <v>130</v>
      </c>
      <c r="F51" s="4">
        <f t="shared" si="8"/>
        <v>337</v>
      </c>
      <c r="G51" s="4">
        <f t="shared" si="8"/>
        <v>3</v>
      </c>
      <c r="H51" s="4">
        <f t="shared" si="8"/>
        <v>0</v>
      </c>
      <c r="I51" s="4">
        <f t="shared" si="8"/>
        <v>5100</v>
      </c>
    </row>
    <row r="52" spans="1:9" s="9" customFormat="1" ht="12.95" customHeight="1" x14ac:dyDescent="0.2">
      <c r="A52" s="11"/>
      <c r="B52" s="5"/>
      <c r="C52" s="5"/>
      <c r="D52" s="5"/>
      <c r="E52" s="5"/>
      <c r="F52" s="5"/>
      <c r="G52" s="5"/>
      <c r="H52" s="5"/>
      <c r="I52" s="5"/>
    </row>
    <row r="53" spans="1:9" s="9" customFormat="1" ht="12.95" customHeight="1" x14ac:dyDescent="0.2">
      <c r="A53" s="16" t="s">
        <v>1</v>
      </c>
      <c r="B53" s="4">
        <f t="shared" ref="B53:I53" si="9">SUM(B49:B51)</f>
        <v>12344</v>
      </c>
      <c r="C53" s="4">
        <f t="shared" si="9"/>
        <v>17706</v>
      </c>
      <c r="D53" s="4">
        <f t="shared" si="9"/>
        <v>3311</v>
      </c>
      <c r="E53" s="4">
        <f t="shared" si="9"/>
        <v>783</v>
      </c>
      <c r="F53" s="4">
        <f t="shared" si="9"/>
        <v>2321</v>
      </c>
      <c r="G53" s="4">
        <f t="shared" si="9"/>
        <v>14</v>
      </c>
      <c r="H53" s="4">
        <f t="shared" si="9"/>
        <v>18</v>
      </c>
      <c r="I53" s="4">
        <f t="shared" si="9"/>
        <v>36497</v>
      </c>
    </row>
    <row r="54" spans="1:9" s="9" customFormat="1" ht="12.95" customHeight="1" x14ac:dyDescent="0.2">
      <c r="A54" s="16" t="s">
        <v>0</v>
      </c>
      <c r="B54" s="24">
        <v>25209</v>
      </c>
      <c r="C54" s="24">
        <v>37526</v>
      </c>
      <c r="D54" s="24">
        <v>6824</v>
      </c>
      <c r="E54" s="24">
        <v>2193</v>
      </c>
      <c r="F54" s="24">
        <v>4581</v>
      </c>
      <c r="G54" s="24">
        <v>26</v>
      </c>
      <c r="H54" s="24">
        <v>35</v>
      </c>
      <c r="I54" s="24">
        <v>76394</v>
      </c>
    </row>
    <row r="55" spans="1:9" ht="12.95" customHeight="1" x14ac:dyDescent="0.25">
      <c r="B55" s="22"/>
      <c r="C55" s="22"/>
      <c r="D55" s="22"/>
      <c r="E55" s="22"/>
      <c r="F55" s="22"/>
      <c r="G55" s="22"/>
      <c r="H55" s="22"/>
    </row>
    <row r="56" spans="1:9" ht="15" x14ac:dyDescent="0.25">
      <c r="B56" s="22"/>
      <c r="C56" s="22"/>
      <c r="D56" s="22"/>
      <c r="E56" s="22"/>
      <c r="F56" s="22"/>
      <c r="G56" s="22"/>
      <c r="H56" s="22"/>
    </row>
  </sheetData>
  <printOptions horizontalCentered="1"/>
  <pageMargins left="0.7" right="0.7" top="0.75" bottom="0.75" header="0.3" footer="0.3"/>
  <pageSetup scale="96" fitToHeight="0"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5"/>
  <sheetViews>
    <sheetView showGridLines="0" tabSelected="1" zoomScaleNormal="100" workbookViewId="0">
      <pane ySplit="2" topLeftCell="A3" activePane="bottomLeft" state="frozen"/>
      <selection activeCell="H3" sqref="H3"/>
      <selection pane="bottomLeft" activeCell="H3" sqref="H3"/>
    </sheetView>
  </sheetViews>
  <sheetFormatPr defaultColWidth="9.140625" defaultRowHeight="12" x14ac:dyDescent="0.2"/>
  <cols>
    <col min="1" max="1" width="26" style="21" customWidth="1"/>
    <col min="2" max="9" width="8.7109375" style="6" customWidth="1"/>
    <col min="10" max="17" width="9.140625" style="13"/>
    <col min="18" max="20" width="0" style="13" hidden="1" customWidth="1"/>
    <col min="21" max="16384" width="9.140625" style="13"/>
  </cols>
  <sheetData>
    <row r="1" spans="1:9" s="9" customFormat="1" ht="175.5" customHeight="1" thickBot="1" x14ac:dyDescent="0.25">
      <c r="A1" s="2" t="s">
        <v>995</v>
      </c>
      <c r="B1" s="7" t="s">
        <v>684</v>
      </c>
      <c r="C1" s="7" t="s">
        <v>685</v>
      </c>
      <c r="D1" s="7" t="s">
        <v>686</v>
      </c>
      <c r="E1" s="7" t="s">
        <v>687</v>
      </c>
      <c r="F1" s="7" t="s">
        <v>601</v>
      </c>
      <c r="G1" s="7" t="s">
        <v>602</v>
      </c>
      <c r="H1" s="7" t="s">
        <v>603</v>
      </c>
      <c r="I1" s="8" t="s">
        <v>600</v>
      </c>
    </row>
    <row r="2" spans="1:9" s="9" customFormat="1" ht="12.75" thickBot="1" x14ac:dyDescent="0.25">
      <c r="A2" s="1">
        <v>2024</v>
      </c>
      <c r="B2" s="10"/>
      <c r="C2" s="10"/>
      <c r="D2" s="10"/>
      <c r="E2" s="10"/>
      <c r="F2" s="10"/>
      <c r="G2" s="10"/>
      <c r="H2" s="10"/>
      <c r="I2" s="10"/>
    </row>
    <row r="3" spans="1:9" s="9" customFormat="1" ht="12.95" customHeight="1" x14ac:dyDescent="0.2">
      <c r="A3" s="11"/>
      <c r="B3" s="5"/>
      <c r="C3" s="5"/>
      <c r="D3" s="5"/>
      <c r="E3" s="5"/>
      <c r="F3" s="5"/>
      <c r="G3" s="5"/>
      <c r="H3" s="5"/>
      <c r="I3" s="5"/>
    </row>
    <row r="4" spans="1:9" s="9" customFormat="1" ht="12.95" customHeight="1" x14ac:dyDescent="0.2">
      <c r="A4" s="11" t="s">
        <v>13</v>
      </c>
      <c r="B4" s="5"/>
      <c r="C4" s="5"/>
      <c r="D4" s="5"/>
      <c r="E4" s="5"/>
      <c r="F4" s="5"/>
      <c r="G4" s="5"/>
      <c r="H4" s="5"/>
      <c r="I4" s="6"/>
    </row>
    <row r="5" spans="1:9" ht="12.95" customHeight="1" x14ac:dyDescent="0.2">
      <c r="A5" s="12" t="s">
        <v>245</v>
      </c>
      <c r="B5" s="3">
        <v>207</v>
      </c>
      <c r="C5" s="3">
        <v>382</v>
      </c>
      <c r="D5" s="3">
        <v>85</v>
      </c>
      <c r="E5" s="3">
        <v>30</v>
      </c>
      <c r="F5" s="3">
        <v>51</v>
      </c>
      <c r="G5" s="3">
        <v>0</v>
      </c>
      <c r="H5" s="3">
        <v>0</v>
      </c>
      <c r="I5" s="3">
        <f t="shared" ref="I5:I17" si="0">SUM(B5:H5)</f>
        <v>755</v>
      </c>
    </row>
    <row r="6" spans="1:9" ht="12.95" customHeight="1" x14ac:dyDescent="0.2">
      <c r="A6" s="12" t="s">
        <v>244</v>
      </c>
      <c r="B6" s="3">
        <v>433</v>
      </c>
      <c r="C6" s="3">
        <v>571</v>
      </c>
      <c r="D6" s="3">
        <v>93</v>
      </c>
      <c r="E6" s="3">
        <v>40</v>
      </c>
      <c r="F6" s="3">
        <v>59</v>
      </c>
      <c r="G6" s="3">
        <v>0</v>
      </c>
      <c r="H6" s="3">
        <v>1</v>
      </c>
      <c r="I6" s="3">
        <f t="shared" si="0"/>
        <v>1197</v>
      </c>
    </row>
    <row r="7" spans="1:9" ht="12.95" customHeight="1" x14ac:dyDescent="0.2">
      <c r="A7" s="12" t="s">
        <v>243</v>
      </c>
      <c r="B7" s="3">
        <v>236</v>
      </c>
      <c r="C7" s="3">
        <v>397</v>
      </c>
      <c r="D7" s="3">
        <v>96</v>
      </c>
      <c r="E7" s="3">
        <v>30</v>
      </c>
      <c r="F7" s="3">
        <v>48</v>
      </c>
      <c r="G7" s="3">
        <v>0</v>
      </c>
      <c r="H7" s="3">
        <v>0</v>
      </c>
      <c r="I7" s="3">
        <f t="shared" si="0"/>
        <v>807</v>
      </c>
    </row>
    <row r="8" spans="1:9" ht="12.95" customHeight="1" x14ac:dyDescent="0.2">
      <c r="A8" s="12" t="s">
        <v>242</v>
      </c>
      <c r="B8" s="3">
        <v>354</v>
      </c>
      <c r="C8" s="3">
        <v>472</v>
      </c>
      <c r="D8" s="3">
        <v>97</v>
      </c>
      <c r="E8" s="3">
        <v>26</v>
      </c>
      <c r="F8" s="3">
        <v>70</v>
      </c>
      <c r="G8" s="3">
        <v>0</v>
      </c>
      <c r="H8" s="3">
        <v>1</v>
      </c>
      <c r="I8" s="3">
        <f t="shared" si="0"/>
        <v>1020</v>
      </c>
    </row>
    <row r="9" spans="1:9" ht="12.95" customHeight="1" x14ac:dyDescent="0.2">
      <c r="A9" s="12" t="s">
        <v>241</v>
      </c>
      <c r="B9" s="3">
        <v>215</v>
      </c>
      <c r="C9" s="3">
        <v>423</v>
      </c>
      <c r="D9" s="3">
        <v>82</v>
      </c>
      <c r="E9" s="3">
        <v>23</v>
      </c>
      <c r="F9" s="3">
        <v>43</v>
      </c>
      <c r="G9" s="3">
        <v>0</v>
      </c>
      <c r="H9" s="3">
        <v>1</v>
      </c>
      <c r="I9" s="3">
        <f t="shared" si="0"/>
        <v>787</v>
      </c>
    </row>
    <row r="10" spans="1:9" ht="12.95" customHeight="1" x14ac:dyDescent="0.2">
      <c r="A10" s="12" t="s">
        <v>240</v>
      </c>
      <c r="B10" s="3">
        <v>532</v>
      </c>
      <c r="C10" s="3">
        <v>702</v>
      </c>
      <c r="D10" s="3">
        <v>96</v>
      </c>
      <c r="E10" s="3">
        <v>37</v>
      </c>
      <c r="F10" s="3">
        <v>103</v>
      </c>
      <c r="G10" s="3">
        <v>1</v>
      </c>
      <c r="H10" s="3">
        <v>1</v>
      </c>
      <c r="I10" s="3">
        <f t="shared" si="0"/>
        <v>1472</v>
      </c>
    </row>
    <row r="11" spans="1:9" ht="12.95" customHeight="1" x14ac:dyDescent="0.2">
      <c r="A11" s="12" t="s">
        <v>239</v>
      </c>
      <c r="B11" s="3">
        <v>598</v>
      </c>
      <c r="C11" s="3">
        <v>796</v>
      </c>
      <c r="D11" s="3">
        <v>130</v>
      </c>
      <c r="E11" s="3">
        <v>37</v>
      </c>
      <c r="F11" s="3">
        <v>98</v>
      </c>
      <c r="G11" s="3">
        <v>0</v>
      </c>
      <c r="H11" s="3">
        <v>0</v>
      </c>
      <c r="I11" s="3">
        <f t="shared" si="0"/>
        <v>1659</v>
      </c>
    </row>
    <row r="12" spans="1:9" ht="12.95" customHeight="1" x14ac:dyDescent="0.2">
      <c r="A12" s="12" t="s">
        <v>238</v>
      </c>
      <c r="B12" s="3">
        <v>361</v>
      </c>
      <c r="C12" s="3">
        <v>596</v>
      </c>
      <c r="D12" s="3">
        <v>124</v>
      </c>
      <c r="E12" s="3">
        <v>12</v>
      </c>
      <c r="F12" s="3">
        <v>71</v>
      </c>
      <c r="G12" s="3">
        <v>0</v>
      </c>
      <c r="H12" s="3">
        <v>0</v>
      </c>
      <c r="I12" s="3">
        <f t="shared" si="0"/>
        <v>1164</v>
      </c>
    </row>
    <row r="13" spans="1:9" ht="12.95" customHeight="1" x14ac:dyDescent="0.2">
      <c r="A13" s="12" t="s">
        <v>237</v>
      </c>
      <c r="B13" s="3">
        <v>292</v>
      </c>
      <c r="C13" s="3">
        <v>469</v>
      </c>
      <c r="D13" s="3">
        <v>81</v>
      </c>
      <c r="E13" s="3">
        <v>40</v>
      </c>
      <c r="F13" s="3">
        <v>57</v>
      </c>
      <c r="G13" s="3">
        <v>0</v>
      </c>
      <c r="H13" s="3">
        <v>0</v>
      </c>
      <c r="I13" s="3">
        <f t="shared" si="0"/>
        <v>939</v>
      </c>
    </row>
    <row r="14" spans="1:9" ht="12.95" customHeight="1" x14ac:dyDescent="0.2">
      <c r="A14" s="12" t="s">
        <v>236</v>
      </c>
      <c r="B14" s="3">
        <v>263</v>
      </c>
      <c r="C14" s="3">
        <v>360</v>
      </c>
      <c r="D14" s="3">
        <v>55</v>
      </c>
      <c r="E14" s="3">
        <v>31</v>
      </c>
      <c r="F14" s="3">
        <v>67</v>
      </c>
      <c r="G14" s="3">
        <v>0</v>
      </c>
      <c r="H14" s="3">
        <v>0</v>
      </c>
      <c r="I14" s="3">
        <f t="shared" si="0"/>
        <v>776</v>
      </c>
    </row>
    <row r="15" spans="1:9" ht="12.95" customHeight="1" x14ac:dyDescent="0.2">
      <c r="A15" s="12" t="s">
        <v>235</v>
      </c>
      <c r="B15" s="3">
        <v>192</v>
      </c>
      <c r="C15" s="3">
        <v>317</v>
      </c>
      <c r="D15" s="3">
        <v>68</v>
      </c>
      <c r="E15" s="3">
        <v>20</v>
      </c>
      <c r="F15" s="3">
        <v>40</v>
      </c>
      <c r="G15" s="3">
        <v>0</v>
      </c>
      <c r="H15" s="3">
        <v>0</v>
      </c>
      <c r="I15" s="3">
        <f t="shared" si="0"/>
        <v>637</v>
      </c>
    </row>
    <row r="16" spans="1:9" ht="12.95" customHeight="1" x14ac:dyDescent="0.2">
      <c r="A16" s="12" t="s">
        <v>234</v>
      </c>
      <c r="B16" s="3">
        <v>284</v>
      </c>
      <c r="C16" s="3">
        <v>364</v>
      </c>
      <c r="D16" s="3">
        <v>64</v>
      </c>
      <c r="E16" s="3">
        <v>22</v>
      </c>
      <c r="F16" s="3">
        <v>56</v>
      </c>
      <c r="G16" s="3">
        <v>1</v>
      </c>
      <c r="H16" s="3">
        <v>0</v>
      </c>
      <c r="I16" s="3">
        <f t="shared" si="0"/>
        <v>791</v>
      </c>
    </row>
    <row r="17" spans="1:9" ht="12.95" customHeight="1" x14ac:dyDescent="0.2">
      <c r="A17" s="12" t="s">
        <v>233</v>
      </c>
      <c r="B17" s="3">
        <v>341</v>
      </c>
      <c r="C17" s="3">
        <v>539</v>
      </c>
      <c r="D17" s="3">
        <v>98</v>
      </c>
      <c r="E17" s="3">
        <v>31</v>
      </c>
      <c r="F17" s="3">
        <v>68</v>
      </c>
      <c r="G17" s="3">
        <v>0</v>
      </c>
      <c r="H17" s="3">
        <v>0</v>
      </c>
      <c r="I17" s="3">
        <f t="shared" si="0"/>
        <v>1077</v>
      </c>
    </row>
    <row r="18" spans="1:9" s="9" customFormat="1" ht="12.95" customHeight="1" x14ac:dyDescent="0.2">
      <c r="A18" s="16" t="s">
        <v>232</v>
      </c>
      <c r="B18" s="4">
        <f>SUM(B5:B17)</f>
        <v>4308</v>
      </c>
      <c r="C18" s="4">
        <f t="shared" ref="C18:I18" si="1">SUM(C5:C17)</f>
        <v>6388</v>
      </c>
      <c r="D18" s="4">
        <f t="shared" si="1"/>
        <v>1169</v>
      </c>
      <c r="E18" s="4">
        <f t="shared" si="1"/>
        <v>379</v>
      </c>
      <c r="F18" s="4">
        <f t="shared" si="1"/>
        <v>831</v>
      </c>
      <c r="G18" s="4">
        <f t="shared" si="1"/>
        <v>2</v>
      </c>
      <c r="H18" s="4">
        <f t="shared" si="1"/>
        <v>4</v>
      </c>
      <c r="I18" s="4">
        <f t="shared" si="1"/>
        <v>13081</v>
      </c>
    </row>
    <row r="19" spans="1:9" s="9" customFormat="1" ht="12.95" customHeight="1" x14ac:dyDescent="0.2">
      <c r="A19" s="11"/>
      <c r="B19" s="5"/>
      <c r="C19" s="5"/>
      <c r="D19" s="5"/>
      <c r="E19" s="5"/>
      <c r="F19" s="5"/>
      <c r="G19" s="5"/>
      <c r="H19" s="5"/>
      <c r="I19" s="5"/>
    </row>
    <row r="20" spans="1:9" ht="12.95" customHeight="1" x14ac:dyDescent="0.2">
      <c r="A20" s="11"/>
    </row>
    <row r="21" spans="1:9" s="9" customFormat="1" ht="12.95" customHeight="1" x14ac:dyDescent="0.2">
      <c r="A21" s="11" t="s">
        <v>996</v>
      </c>
      <c r="B21" s="5"/>
      <c r="C21" s="5"/>
      <c r="D21" s="5"/>
      <c r="E21" s="5"/>
      <c r="F21" s="5"/>
      <c r="G21" s="5"/>
      <c r="H21" s="5"/>
      <c r="I21" s="5"/>
    </row>
    <row r="22" spans="1:9" s="9" customFormat="1" ht="12.95" customHeight="1" x14ac:dyDescent="0.2">
      <c r="A22" s="16" t="s">
        <v>1</v>
      </c>
      <c r="B22" s="4">
        <f>SUM(B18)</f>
        <v>4308</v>
      </c>
      <c r="C22" s="4">
        <f t="shared" ref="C22:I22" si="2">SUM(C18)</f>
        <v>6388</v>
      </c>
      <c r="D22" s="4">
        <f t="shared" si="2"/>
        <v>1169</v>
      </c>
      <c r="E22" s="4">
        <f t="shared" si="2"/>
        <v>379</v>
      </c>
      <c r="F22" s="4">
        <f t="shared" si="2"/>
        <v>831</v>
      </c>
      <c r="G22" s="4">
        <f t="shared" si="2"/>
        <v>2</v>
      </c>
      <c r="H22" s="4">
        <f t="shared" si="2"/>
        <v>4</v>
      </c>
      <c r="I22" s="4">
        <f t="shared" si="2"/>
        <v>13081</v>
      </c>
    </row>
    <row r="23" spans="1:9" s="9" customFormat="1" ht="12.95" customHeight="1" x14ac:dyDescent="0.2">
      <c r="A23" s="16" t="s">
        <v>0</v>
      </c>
      <c r="B23" s="24">
        <v>22001</v>
      </c>
      <c r="C23" s="24">
        <v>32411</v>
      </c>
      <c r="D23" s="24">
        <v>5256</v>
      </c>
      <c r="E23" s="24">
        <v>1773</v>
      </c>
      <c r="F23" s="24">
        <v>4229</v>
      </c>
      <c r="G23" s="24">
        <v>33</v>
      </c>
      <c r="H23" s="24">
        <v>22</v>
      </c>
      <c r="I23" s="24">
        <v>65725</v>
      </c>
    </row>
    <row r="24" spans="1:9" ht="12.95" customHeight="1" x14ac:dyDescent="0.25">
      <c r="B24" s="22"/>
      <c r="C24" s="22"/>
      <c r="D24" s="22"/>
      <c r="E24" s="22"/>
      <c r="F24" s="22"/>
      <c r="G24" s="22"/>
      <c r="H24" s="22"/>
    </row>
    <row r="25" spans="1:9" ht="15" x14ac:dyDescent="0.25">
      <c r="B25" s="22"/>
      <c r="C25" s="22"/>
      <c r="D25" s="22"/>
      <c r="E25" s="22"/>
      <c r="F25" s="22"/>
      <c r="G25" s="22"/>
      <c r="H25" s="22"/>
    </row>
  </sheetData>
  <printOptions horizontalCentered="1"/>
  <pageMargins left="0.7" right="0.7" top="0.75" bottom="0.75" header="0.3" footer="0.3"/>
  <pageSetup scale="96" fitToHeight="0"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74"/>
  <sheetViews>
    <sheetView showGridLines="0" tabSelected="1" zoomScaleNormal="100" workbookViewId="0">
      <pane ySplit="2" topLeftCell="A3" activePane="bottomLeft" state="frozen"/>
      <selection activeCell="H3" sqref="H3"/>
      <selection pane="bottomLeft" activeCell="H3" sqref="H3"/>
    </sheetView>
  </sheetViews>
  <sheetFormatPr defaultColWidth="9.140625" defaultRowHeight="12" x14ac:dyDescent="0.2"/>
  <cols>
    <col min="1" max="1" width="26" style="21" customWidth="1"/>
    <col min="2" max="9" width="8.7109375" style="6" customWidth="1"/>
    <col min="10" max="17" width="9.140625" style="13"/>
    <col min="18" max="20" width="0" style="13" hidden="1" customWidth="1"/>
    <col min="21" max="16384" width="9.140625" style="13"/>
  </cols>
  <sheetData>
    <row r="1" spans="1:9" s="9" customFormat="1" ht="175.5" customHeight="1" thickBot="1" x14ac:dyDescent="0.25">
      <c r="A1" s="2" t="s">
        <v>997</v>
      </c>
      <c r="B1" s="7" t="s">
        <v>689</v>
      </c>
      <c r="C1" s="7" t="s">
        <v>688</v>
      </c>
      <c r="D1" s="7" t="s">
        <v>691</v>
      </c>
      <c r="E1" s="7" t="s">
        <v>690</v>
      </c>
      <c r="F1" s="7" t="s">
        <v>601</v>
      </c>
      <c r="G1" s="7" t="s">
        <v>602</v>
      </c>
      <c r="H1" s="7" t="s">
        <v>603</v>
      </c>
      <c r="I1" s="8" t="s">
        <v>600</v>
      </c>
    </row>
    <row r="2" spans="1:9" s="9" customFormat="1" ht="12.75" thickBot="1" x14ac:dyDescent="0.25">
      <c r="A2" s="1">
        <v>2024</v>
      </c>
      <c r="B2" s="10"/>
      <c r="C2" s="10"/>
      <c r="D2" s="10"/>
      <c r="E2" s="10"/>
      <c r="F2" s="10"/>
      <c r="G2" s="10"/>
      <c r="H2" s="10"/>
      <c r="I2" s="10"/>
    </row>
    <row r="3" spans="1:9" s="9" customFormat="1" ht="12.95" customHeight="1" x14ac:dyDescent="0.2">
      <c r="A3" s="11"/>
      <c r="B3" s="5"/>
      <c r="C3" s="5"/>
      <c r="D3" s="5"/>
      <c r="E3" s="5"/>
      <c r="F3" s="5"/>
      <c r="G3" s="5"/>
      <c r="H3" s="5"/>
      <c r="I3" s="5"/>
    </row>
    <row r="4" spans="1:9" s="9" customFormat="1" ht="12.95" customHeight="1" x14ac:dyDescent="0.2">
      <c r="A4" s="11" t="s">
        <v>25</v>
      </c>
      <c r="B4" s="5"/>
      <c r="C4" s="5"/>
      <c r="D4" s="5"/>
      <c r="E4" s="5"/>
      <c r="F4" s="5"/>
      <c r="G4" s="5"/>
      <c r="H4" s="5"/>
      <c r="I4" s="5"/>
    </row>
    <row r="5" spans="1:9" ht="12.95" customHeight="1" x14ac:dyDescent="0.2">
      <c r="A5" s="12" t="s">
        <v>460</v>
      </c>
      <c r="B5" s="3">
        <v>618</v>
      </c>
      <c r="C5" s="3">
        <v>316</v>
      </c>
      <c r="D5" s="3">
        <v>53</v>
      </c>
      <c r="E5" s="3">
        <v>42</v>
      </c>
      <c r="F5" s="3">
        <v>44</v>
      </c>
      <c r="G5" s="3">
        <v>0</v>
      </c>
      <c r="H5" s="3">
        <v>1</v>
      </c>
      <c r="I5" s="3">
        <f t="shared" ref="I5:I36" si="0">SUM(B5:H5)</f>
        <v>1074</v>
      </c>
    </row>
    <row r="6" spans="1:9" ht="12.95" customHeight="1" x14ac:dyDescent="0.2">
      <c r="A6" s="12" t="s">
        <v>459</v>
      </c>
      <c r="B6" s="3">
        <v>351</v>
      </c>
      <c r="C6" s="3">
        <v>202</v>
      </c>
      <c r="D6" s="3">
        <v>41</v>
      </c>
      <c r="E6" s="3">
        <v>24</v>
      </c>
      <c r="F6" s="3">
        <v>29</v>
      </c>
      <c r="G6" s="3">
        <v>1</v>
      </c>
      <c r="H6" s="3">
        <v>0</v>
      </c>
      <c r="I6" s="3">
        <f t="shared" si="0"/>
        <v>648</v>
      </c>
    </row>
    <row r="7" spans="1:9" ht="12.95" customHeight="1" x14ac:dyDescent="0.2">
      <c r="A7" s="12" t="s">
        <v>458</v>
      </c>
      <c r="B7" s="3">
        <v>753</v>
      </c>
      <c r="C7" s="3">
        <v>395</v>
      </c>
      <c r="D7" s="3">
        <v>87</v>
      </c>
      <c r="E7" s="3">
        <v>47</v>
      </c>
      <c r="F7" s="3">
        <v>85</v>
      </c>
      <c r="G7" s="3">
        <v>1</v>
      </c>
      <c r="H7" s="3">
        <v>1</v>
      </c>
      <c r="I7" s="3">
        <f t="shared" si="0"/>
        <v>1369</v>
      </c>
    </row>
    <row r="8" spans="1:9" ht="12.95" customHeight="1" x14ac:dyDescent="0.2">
      <c r="A8" s="12" t="s">
        <v>457</v>
      </c>
      <c r="B8" s="3">
        <v>735</v>
      </c>
      <c r="C8" s="3">
        <v>480</v>
      </c>
      <c r="D8" s="3">
        <v>85</v>
      </c>
      <c r="E8" s="3">
        <v>55</v>
      </c>
      <c r="F8" s="3">
        <v>106</v>
      </c>
      <c r="G8" s="3">
        <v>0</v>
      </c>
      <c r="H8" s="3">
        <v>2</v>
      </c>
      <c r="I8" s="3">
        <f t="shared" si="0"/>
        <v>1463</v>
      </c>
    </row>
    <row r="9" spans="1:9" ht="12.95" customHeight="1" x14ac:dyDescent="0.2">
      <c r="A9" s="12" t="s">
        <v>456</v>
      </c>
      <c r="B9" s="3">
        <v>546</v>
      </c>
      <c r="C9" s="3">
        <v>420</v>
      </c>
      <c r="D9" s="3">
        <v>77</v>
      </c>
      <c r="E9" s="3">
        <v>42</v>
      </c>
      <c r="F9" s="3">
        <v>50</v>
      </c>
      <c r="G9" s="3">
        <v>0</v>
      </c>
      <c r="H9" s="3">
        <v>0</v>
      </c>
      <c r="I9" s="3">
        <f t="shared" si="0"/>
        <v>1135</v>
      </c>
    </row>
    <row r="10" spans="1:9" ht="12.95" customHeight="1" x14ac:dyDescent="0.2">
      <c r="A10" s="12" t="s">
        <v>455</v>
      </c>
      <c r="B10" s="3">
        <v>729</v>
      </c>
      <c r="C10" s="3">
        <v>469</v>
      </c>
      <c r="D10" s="3">
        <v>100</v>
      </c>
      <c r="E10" s="3">
        <v>63</v>
      </c>
      <c r="F10" s="3">
        <v>84</v>
      </c>
      <c r="G10" s="3">
        <v>1</v>
      </c>
      <c r="H10" s="3">
        <v>0</v>
      </c>
      <c r="I10" s="3">
        <f t="shared" si="0"/>
        <v>1446</v>
      </c>
    </row>
    <row r="11" spans="1:9" ht="12.95" customHeight="1" x14ac:dyDescent="0.2">
      <c r="A11" s="12" t="s">
        <v>454</v>
      </c>
      <c r="B11" s="3">
        <v>652</v>
      </c>
      <c r="C11" s="3">
        <v>370</v>
      </c>
      <c r="D11" s="3">
        <v>69</v>
      </c>
      <c r="E11" s="3">
        <v>46</v>
      </c>
      <c r="F11" s="3">
        <v>70</v>
      </c>
      <c r="G11" s="3">
        <v>1</v>
      </c>
      <c r="H11" s="3">
        <v>0</v>
      </c>
      <c r="I11" s="3">
        <f t="shared" si="0"/>
        <v>1208</v>
      </c>
    </row>
    <row r="12" spans="1:9" ht="12.95" customHeight="1" x14ac:dyDescent="0.2">
      <c r="A12" s="12" t="s">
        <v>453</v>
      </c>
      <c r="B12" s="3">
        <v>809</v>
      </c>
      <c r="C12" s="3">
        <v>353</v>
      </c>
      <c r="D12" s="3">
        <v>76</v>
      </c>
      <c r="E12" s="3">
        <v>77</v>
      </c>
      <c r="F12" s="3">
        <v>68</v>
      </c>
      <c r="G12" s="3">
        <v>0</v>
      </c>
      <c r="H12" s="3">
        <v>0</v>
      </c>
      <c r="I12" s="3">
        <f t="shared" si="0"/>
        <v>1383</v>
      </c>
    </row>
    <row r="13" spans="1:9" ht="12.95" customHeight="1" x14ac:dyDescent="0.2">
      <c r="A13" s="12" t="s">
        <v>452</v>
      </c>
      <c r="B13" s="3">
        <v>639</v>
      </c>
      <c r="C13" s="3">
        <v>274</v>
      </c>
      <c r="D13" s="3">
        <v>50</v>
      </c>
      <c r="E13" s="3">
        <v>56</v>
      </c>
      <c r="F13" s="3">
        <v>56</v>
      </c>
      <c r="G13" s="3">
        <v>0</v>
      </c>
      <c r="H13" s="3">
        <v>0</v>
      </c>
      <c r="I13" s="3">
        <f t="shared" si="0"/>
        <v>1075</v>
      </c>
    </row>
    <row r="14" spans="1:9" ht="12.95" customHeight="1" x14ac:dyDescent="0.2">
      <c r="A14" s="12" t="s">
        <v>451</v>
      </c>
      <c r="B14" s="3">
        <v>375</v>
      </c>
      <c r="C14" s="3">
        <v>391</v>
      </c>
      <c r="D14" s="3">
        <v>60</v>
      </c>
      <c r="E14" s="3">
        <v>25</v>
      </c>
      <c r="F14" s="3">
        <v>48</v>
      </c>
      <c r="G14" s="3">
        <v>0</v>
      </c>
      <c r="H14" s="3">
        <v>3</v>
      </c>
      <c r="I14" s="3">
        <f t="shared" si="0"/>
        <v>902</v>
      </c>
    </row>
    <row r="15" spans="1:9" ht="12.95" customHeight="1" x14ac:dyDescent="0.2">
      <c r="A15" s="12" t="s">
        <v>450</v>
      </c>
      <c r="B15" s="3">
        <v>538</v>
      </c>
      <c r="C15" s="3">
        <v>207</v>
      </c>
      <c r="D15" s="3">
        <v>39</v>
      </c>
      <c r="E15" s="3">
        <v>56</v>
      </c>
      <c r="F15" s="3">
        <v>28</v>
      </c>
      <c r="G15" s="3">
        <v>0</v>
      </c>
      <c r="H15" s="3">
        <v>1</v>
      </c>
      <c r="I15" s="3">
        <f t="shared" si="0"/>
        <v>869</v>
      </c>
    </row>
    <row r="16" spans="1:9" ht="12.95" customHeight="1" x14ac:dyDescent="0.2">
      <c r="A16" s="12" t="s">
        <v>449</v>
      </c>
      <c r="B16" s="3">
        <v>604</v>
      </c>
      <c r="C16" s="3">
        <v>268</v>
      </c>
      <c r="D16" s="3">
        <v>56</v>
      </c>
      <c r="E16" s="3">
        <v>40</v>
      </c>
      <c r="F16" s="3">
        <v>38</v>
      </c>
      <c r="G16" s="3">
        <v>0</v>
      </c>
      <c r="H16" s="3">
        <v>3</v>
      </c>
      <c r="I16" s="3">
        <f t="shared" si="0"/>
        <v>1009</v>
      </c>
    </row>
    <row r="17" spans="1:9" ht="12.95" customHeight="1" x14ac:dyDescent="0.2">
      <c r="A17" s="12" t="s">
        <v>448</v>
      </c>
      <c r="B17" s="3">
        <v>817</v>
      </c>
      <c r="C17" s="3">
        <v>341</v>
      </c>
      <c r="D17" s="3">
        <v>59</v>
      </c>
      <c r="E17" s="3">
        <v>66</v>
      </c>
      <c r="F17" s="3">
        <v>59</v>
      </c>
      <c r="G17" s="3">
        <v>2</v>
      </c>
      <c r="H17" s="3">
        <v>1</v>
      </c>
      <c r="I17" s="3">
        <f t="shared" si="0"/>
        <v>1345</v>
      </c>
    </row>
    <row r="18" spans="1:9" ht="12.95" customHeight="1" x14ac:dyDescent="0.2">
      <c r="A18" s="12" t="s">
        <v>447</v>
      </c>
      <c r="B18" s="3">
        <v>495</v>
      </c>
      <c r="C18" s="3">
        <v>159</v>
      </c>
      <c r="D18" s="3">
        <v>35</v>
      </c>
      <c r="E18" s="3">
        <v>52</v>
      </c>
      <c r="F18" s="3">
        <v>44</v>
      </c>
      <c r="G18" s="3">
        <v>0</v>
      </c>
      <c r="H18" s="3">
        <v>1</v>
      </c>
      <c r="I18" s="3">
        <f t="shared" si="0"/>
        <v>786</v>
      </c>
    </row>
    <row r="19" spans="1:9" ht="12.95" customHeight="1" x14ac:dyDescent="0.2">
      <c r="A19" s="12" t="s">
        <v>446</v>
      </c>
      <c r="B19" s="3">
        <v>520</v>
      </c>
      <c r="C19" s="3">
        <v>266</v>
      </c>
      <c r="D19" s="3">
        <v>58</v>
      </c>
      <c r="E19" s="3">
        <v>52</v>
      </c>
      <c r="F19" s="3">
        <v>38</v>
      </c>
      <c r="G19" s="3">
        <v>0</v>
      </c>
      <c r="H19" s="3">
        <v>1</v>
      </c>
      <c r="I19" s="3">
        <f t="shared" si="0"/>
        <v>935</v>
      </c>
    </row>
    <row r="20" spans="1:9" ht="12.95" customHeight="1" x14ac:dyDescent="0.2">
      <c r="A20" s="12" t="s">
        <v>445</v>
      </c>
      <c r="B20" s="3">
        <v>608</v>
      </c>
      <c r="C20" s="3">
        <v>589</v>
      </c>
      <c r="D20" s="3">
        <v>126</v>
      </c>
      <c r="E20" s="3">
        <v>59</v>
      </c>
      <c r="F20" s="3">
        <v>103</v>
      </c>
      <c r="G20" s="3">
        <v>1</v>
      </c>
      <c r="H20" s="3">
        <v>2</v>
      </c>
      <c r="I20" s="3">
        <f t="shared" si="0"/>
        <v>1488</v>
      </c>
    </row>
    <row r="21" spans="1:9" ht="12.95" customHeight="1" x14ac:dyDescent="0.2">
      <c r="A21" s="12" t="s">
        <v>444</v>
      </c>
      <c r="B21" s="3">
        <v>761</v>
      </c>
      <c r="C21" s="3">
        <v>422</v>
      </c>
      <c r="D21" s="3">
        <v>73</v>
      </c>
      <c r="E21" s="3">
        <v>86</v>
      </c>
      <c r="F21" s="3">
        <v>72</v>
      </c>
      <c r="G21" s="3">
        <v>0</v>
      </c>
      <c r="H21" s="3">
        <v>2</v>
      </c>
      <c r="I21" s="3">
        <f t="shared" si="0"/>
        <v>1416</v>
      </c>
    </row>
    <row r="22" spans="1:9" ht="12.95" customHeight="1" x14ac:dyDescent="0.2">
      <c r="A22" s="12" t="s">
        <v>443</v>
      </c>
      <c r="B22" s="3">
        <v>380</v>
      </c>
      <c r="C22" s="3">
        <v>180</v>
      </c>
      <c r="D22" s="3">
        <v>34</v>
      </c>
      <c r="E22" s="3">
        <v>47</v>
      </c>
      <c r="F22" s="3">
        <v>27</v>
      </c>
      <c r="G22" s="3">
        <v>0</v>
      </c>
      <c r="H22" s="3">
        <v>1</v>
      </c>
      <c r="I22" s="3">
        <f t="shared" si="0"/>
        <v>669</v>
      </c>
    </row>
    <row r="23" spans="1:9" ht="12.95" customHeight="1" x14ac:dyDescent="0.2">
      <c r="A23" s="12" t="s">
        <v>442</v>
      </c>
      <c r="B23" s="3">
        <v>1041</v>
      </c>
      <c r="C23" s="3">
        <v>415</v>
      </c>
      <c r="D23" s="3">
        <v>87</v>
      </c>
      <c r="E23" s="3">
        <v>97</v>
      </c>
      <c r="F23" s="3">
        <v>55</v>
      </c>
      <c r="G23" s="3">
        <v>0</v>
      </c>
      <c r="H23" s="3">
        <v>1</v>
      </c>
      <c r="I23" s="3">
        <f t="shared" si="0"/>
        <v>1696</v>
      </c>
    </row>
    <row r="24" spans="1:9" ht="12.95" customHeight="1" x14ac:dyDescent="0.2">
      <c r="A24" s="12" t="s">
        <v>441</v>
      </c>
      <c r="B24" s="3">
        <v>646</v>
      </c>
      <c r="C24" s="3">
        <v>357</v>
      </c>
      <c r="D24" s="3">
        <v>69</v>
      </c>
      <c r="E24" s="3">
        <v>38</v>
      </c>
      <c r="F24" s="3">
        <v>47</v>
      </c>
      <c r="G24" s="3">
        <v>0</v>
      </c>
      <c r="H24" s="3">
        <v>0</v>
      </c>
      <c r="I24" s="3">
        <f t="shared" si="0"/>
        <v>1157</v>
      </c>
    </row>
    <row r="25" spans="1:9" ht="12.95" customHeight="1" x14ac:dyDescent="0.2">
      <c r="A25" s="12" t="s">
        <v>440</v>
      </c>
      <c r="B25" s="3">
        <v>340</v>
      </c>
      <c r="C25" s="3">
        <v>195</v>
      </c>
      <c r="D25" s="3">
        <v>47</v>
      </c>
      <c r="E25" s="3">
        <v>29</v>
      </c>
      <c r="F25" s="3">
        <v>40</v>
      </c>
      <c r="G25" s="3">
        <v>0</v>
      </c>
      <c r="H25" s="3">
        <v>0</v>
      </c>
      <c r="I25" s="3">
        <f t="shared" si="0"/>
        <v>651</v>
      </c>
    </row>
    <row r="26" spans="1:9" ht="12.95" customHeight="1" x14ac:dyDescent="0.2">
      <c r="A26" s="12" t="s">
        <v>439</v>
      </c>
      <c r="B26" s="3">
        <v>658</v>
      </c>
      <c r="C26" s="3">
        <v>509</v>
      </c>
      <c r="D26" s="3">
        <v>84</v>
      </c>
      <c r="E26" s="3">
        <v>35</v>
      </c>
      <c r="F26" s="3">
        <v>74</v>
      </c>
      <c r="G26" s="3">
        <v>0</v>
      </c>
      <c r="H26" s="3">
        <v>0</v>
      </c>
      <c r="I26" s="3">
        <f t="shared" si="0"/>
        <v>1360</v>
      </c>
    </row>
    <row r="27" spans="1:9" ht="12.95" customHeight="1" x14ac:dyDescent="0.2">
      <c r="A27" s="12" t="s">
        <v>438</v>
      </c>
      <c r="B27" s="3">
        <v>481</v>
      </c>
      <c r="C27" s="3">
        <v>372</v>
      </c>
      <c r="D27" s="3">
        <v>67</v>
      </c>
      <c r="E27" s="3">
        <v>24</v>
      </c>
      <c r="F27" s="3">
        <v>64</v>
      </c>
      <c r="G27" s="3">
        <v>0</v>
      </c>
      <c r="H27" s="3">
        <v>2</v>
      </c>
      <c r="I27" s="3">
        <f t="shared" si="0"/>
        <v>1010</v>
      </c>
    </row>
    <row r="28" spans="1:9" ht="12.95" customHeight="1" x14ac:dyDescent="0.2">
      <c r="A28" s="12" t="s">
        <v>437</v>
      </c>
      <c r="B28" s="3">
        <v>529</v>
      </c>
      <c r="C28" s="3">
        <v>373</v>
      </c>
      <c r="D28" s="3">
        <v>65</v>
      </c>
      <c r="E28" s="3">
        <v>44</v>
      </c>
      <c r="F28" s="3">
        <v>59</v>
      </c>
      <c r="G28" s="3">
        <v>1</v>
      </c>
      <c r="H28" s="3">
        <v>0</v>
      </c>
      <c r="I28" s="3">
        <f t="shared" si="0"/>
        <v>1071</v>
      </c>
    </row>
    <row r="29" spans="1:9" ht="12.95" customHeight="1" x14ac:dyDescent="0.2">
      <c r="A29" s="12" t="s">
        <v>436</v>
      </c>
      <c r="B29" s="3">
        <v>424</v>
      </c>
      <c r="C29" s="3">
        <v>319</v>
      </c>
      <c r="D29" s="3">
        <v>65</v>
      </c>
      <c r="E29" s="3">
        <v>27</v>
      </c>
      <c r="F29" s="3">
        <v>43</v>
      </c>
      <c r="G29" s="3">
        <v>0</v>
      </c>
      <c r="H29" s="3">
        <v>3</v>
      </c>
      <c r="I29" s="3">
        <f t="shared" si="0"/>
        <v>881</v>
      </c>
    </row>
    <row r="30" spans="1:9" ht="12.95" customHeight="1" x14ac:dyDescent="0.2">
      <c r="A30" s="12" t="s">
        <v>435</v>
      </c>
      <c r="B30" s="3">
        <v>651</v>
      </c>
      <c r="C30" s="3">
        <v>456</v>
      </c>
      <c r="D30" s="3">
        <v>112</v>
      </c>
      <c r="E30" s="3">
        <v>46</v>
      </c>
      <c r="F30" s="3">
        <v>75</v>
      </c>
      <c r="G30" s="3">
        <v>1</v>
      </c>
      <c r="H30" s="3">
        <v>0</v>
      </c>
      <c r="I30" s="3">
        <f t="shared" si="0"/>
        <v>1341</v>
      </c>
    </row>
    <row r="31" spans="1:9" ht="12.95" customHeight="1" x14ac:dyDescent="0.2">
      <c r="A31" s="12" t="s">
        <v>434</v>
      </c>
      <c r="B31" s="3">
        <v>450</v>
      </c>
      <c r="C31" s="3">
        <v>300</v>
      </c>
      <c r="D31" s="3">
        <v>31</v>
      </c>
      <c r="E31" s="3">
        <v>31</v>
      </c>
      <c r="F31" s="3">
        <v>44</v>
      </c>
      <c r="G31" s="3">
        <v>1</v>
      </c>
      <c r="H31" s="3">
        <v>1</v>
      </c>
      <c r="I31" s="3">
        <f t="shared" si="0"/>
        <v>858</v>
      </c>
    </row>
    <row r="32" spans="1:9" ht="12.95" customHeight="1" x14ac:dyDescent="0.2">
      <c r="A32" s="12" t="s">
        <v>433</v>
      </c>
      <c r="B32" s="3">
        <v>522</v>
      </c>
      <c r="C32" s="3">
        <v>327</v>
      </c>
      <c r="D32" s="3">
        <v>60</v>
      </c>
      <c r="E32" s="3">
        <v>24</v>
      </c>
      <c r="F32" s="3">
        <v>49</v>
      </c>
      <c r="G32" s="3">
        <v>0</v>
      </c>
      <c r="H32" s="3">
        <v>0</v>
      </c>
      <c r="I32" s="3">
        <f t="shared" si="0"/>
        <v>982</v>
      </c>
    </row>
    <row r="33" spans="1:9" ht="12.95" customHeight="1" x14ac:dyDescent="0.2">
      <c r="A33" s="12" t="s">
        <v>432</v>
      </c>
      <c r="B33" s="3">
        <v>643</v>
      </c>
      <c r="C33" s="3">
        <v>353</v>
      </c>
      <c r="D33" s="3">
        <v>82</v>
      </c>
      <c r="E33" s="3">
        <v>64</v>
      </c>
      <c r="F33" s="3">
        <v>66</v>
      </c>
      <c r="G33" s="3">
        <v>0</v>
      </c>
      <c r="H33" s="3">
        <v>1</v>
      </c>
      <c r="I33" s="3">
        <f t="shared" si="0"/>
        <v>1209</v>
      </c>
    </row>
    <row r="34" spans="1:9" ht="12.95" customHeight="1" x14ac:dyDescent="0.2">
      <c r="A34" s="12" t="s">
        <v>431</v>
      </c>
      <c r="B34" s="3">
        <v>724</v>
      </c>
      <c r="C34" s="3">
        <v>402</v>
      </c>
      <c r="D34" s="3">
        <v>91</v>
      </c>
      <c r="E34" s="3">
        <v>55</v>
      </c>
      <c r="F34" s="3">
        <v>67</v>
      </c>
      <c r="G34" s="3">
        <v>0</v>
      </c>
      <c r="H34" s="3">
        <v>0</v>
      </c>
      <c r="I34" s="3">
        <f t="shared" si="0"/>
        <v>1339</v>
      </c>
    </row>
    <row r="35" spans="1:9" ht="12.95" customHeight="1" x14ac:dyDescent="0.2">
      <c r="A35" s="12" t="s">
        <v>430</v>
      </c>
      <c r="B35" s="3">
        <v>784</v>
      </c>
      <c r="C35" s="3">
        <v>565</v>
      </c>
      <c r="D35" s="3">
        <v>102</v>
      </c>
      <c r="E35" s="3">
        <v>67</v>
      </c>
      <c r="F35" s="3">
        <v>77</v>
      </c>
      <c r="G35" s="3">
        <v>1</v>
      </c>
      <c r="H35" s="3">
        <v>0</v>
      </c>
      <c r="I35" s="3">
        <f t="shared" si="0"/>
        <v>1596</v>
      </c>
    </row>
    <row r="36" spans="1:9" ht="12.95" customHeight="1" x14ac:dyDescent="0.2">
      <c r="A36" s="12" t="s">
        <v>429</v>
      </c>
      <c r="B36" s="3">
        <v>176</v>
      </c>
      <c r="C36" s="3">
        <v>109</v>
      </c>
      <c r="D36" s="3">
        <v>7</v>
      </c>
      <c r="E36" s="3">
        <v>16</v>
      </c>
      <c r="F36" s="3">
        <v>20</v>
      </c>
      <c r="G36" s="3">
        <v>0</v>
      </c>
      <c r="H36" s="3">
        <v>0</v>
      </c>
      <c r="I36" s="3">
        <f t="shared" si="0"/>
        <v>328</v>
      </c>
    </row>
    <row r="37" spans="1:9" ht="12.95" customHeight="1" x14ac:dyDescent="0.2">
      <c r="A37" s="12" t="s">
        <v>428</v>
      </c>
      <c r="B37" s="3">
        <v>395</v>
      </c>
      <c r="C37" s="3">
        <v>252</v>
      </c>
      <c r="D37" s="3">
        <v>64</v>
      </c>
      <c r="E37" s="3">
        <v>50</v>
      </c>
      <c r="F37" s="3">
        <v>49</v>
      </c>
      <c r="G37" s="3">
        <v>0</v>
      </c>
      <c r="H37" s="3">
        <v>0</v>
      </c>
      <c r="I37" s="3">
        <f t="shared" ref="I37:I67" si="1">SUM(B37:H37)</f>
        <v>810</v>
      </c>
    </row>
    <row r="38" spans="1:9" ht="12.95" customHeight="1" x14ac:dyDescent="0.2">
      <c r="A38" s="12" t="s">
        <v>427</v>
      </c>
      <c r="B38" s="3">
        <v>410</v>
      </c>
      <c r="C38" s="3">
        <v>320</v>
      </c>
      <c r="D38" s="3">
        <v>58</v>
      </c>
      <c r="E38" s="3">
        <v>36</v>
      </c>
      <c r="F38" s="3">
        <v>51</v>
      </c>
      <c r="G38" s="3">
        <v>1</v>
      </c>
      <c r="H38" s="3">
        <v>0</v>
      </c>
      <c r="I38" s="3">
        <f t="shared" si="1"/>
        <v>876</v>
      </c>
    </row>
    <row r="39" spans="1:9" ht="12.95" customHeight="1" x14ac:dyDescent="0.2">
      <c r="A39" s="12" t="s">
        <v>426</v>
      </c>
      <c r="B39" s="3">
        <v>762</v>
      </c>
      <c r="C39" s="3">
        <v>309</v>
      </c>
      <c r="D39" s="3">
        <v>60</v>
      </c>
      <c r="E39" s="3">
        <v>77</v>
      </c>
      <c r="F39" s="3">
        <v>67</v>
      </c>
      <c r="G39" s="3">
        <v>1</v>
      </c>
      <c r="H39" s="3">
        <v>0</v>
      </c>
      <c r="I39" s="3">
        <f t="shared" si="1"/>
        <v>1276</v>
      </c>
    </row>
    <row r="40" spans="1:9" ht="12.95" customHeight="1" x14ac:dyDescent="0.2">
      <c r="A40" s="12" t="s">
        <v>425</v>
      </c>
      <c r="B40" s="3">
        <v>722</v>
      </c>
      <c r="C40" s="3">
        <v>511</v>
      </c>
      <c r="D40" s="3">
        <v>87</v>
      </c>
      <c r="E40" s="3">
        <v>36</v>
      </c>
      <c r="F40" s="3">
        <v>68</v>
      </c>
      <c r="G40" s="3">
        <v>1</v>
      </c>
      <c r="H40" s="3">
        <v>4</v>
      </c>
      <c r="I40" s="3">
        <f t="shared" si="1"/>
        <v>1429</v>
      </c>
    </row>
    <row r="41" spans="1:9" ht="12.95" customHeight="1" x14ac:dyDescent="0.2">
      <c r="A41" s="12" t="s">
        <v>424</v>
      </c>
      <c r="B41" s="3">
        <v>679</v>
      </c>
      <c r="C41" s="3">
        <v>306</v>
      </c>
      <c r="D41" s="3">
        <v>50</v>
      </c>
      <c r="E41" s="3">
        <v>54</v>
      </c>
      <c r="F41" s="3">
        <v>67</v>
      </c>
      <c r="G41" s="3">
        <v>0</v>
      </c>
      <c r="H41" s="3">
        <v>2</v>
      </c>
      <c r="I41" s="3">
        <f t="shared" si="1"/>
        <v>1158</v>
      </c>
    </row>
    <row r="42" spans="1:9" ht="12.95" customHeight="1" x14ac:dyDescent="0.2">
      <c r="A42" s="12" t="s">
        <v>423</v>
      </c>
      <c r="B42" s="3">
        <v>420</v>
      </c>
      <c r="C42" s="3">
        <v>249</v>
      </c>
      <c r="D42" s="3">
        <v>48</v>
      </c>
      <c r="E42" s="3">
        <v>40</v>
      </c>
      <c r="F42" s="3">
        <v>64</v>
      </c>
      <c r="G42" s="3">
        <v>1</v>
      </c>
      <c r="H42" s="3">
        <v>1</v>
      </c>
      <c r="I42" s="3">
        <f t="shared" si="1"/>
        <v>823</v>
      </c>
    </row>
    <row r="43" spans="1:9" ht="12.95" customHeight="1" x14ac:dyDescent="0.2">
      <c r="A43" s="12" t="s">
        <v>422</v>
      </c>
      <c r="B43" s="3">
        <v>271</v>
      </c>
      <c r="C43" s="3">
        <v>93</v>
      </c>
      <c r="D43" s="3">
        <v>17</v>
      </c>
      <c r="E43" s="3">
        <v>20</v>
      </c>
      <c r="F43" s="3">
        <v>30</v>
      </c>
      <c r="G43" s="3">
        <v>0</v>
      </c>
      <c r="H43" s="3">
        <v>0</v>
      </c>
      <c r="I43" s="3">
        <f t="shared" si="1"/>
        <v>431</v>
      </c>
    </row>
    <row r="44" spans="1:9" ht="12.95" customHeight="1" x14ac:dyDescent="0.2">
      <c r="A44" s="12" t="s">
        <v>421</v>
      </c>
      <c r="B44" s="3">
        <v>427</v>
      </c>
      <c r="C44" s="3">
        <v>102</v>
      </c>
      <c r="D44" s="3">
        <v>15</v>
      </c>
      <c r="E44" s="3">
        <v>31</v>
      </c>
      <c r="F44" s="3">
        <v>40</v>
      </c>
      <c r="G44" s="3">
        <v>1</v>
      </c>
      <c r="H44" s="3">
        <v>1</v>
      </c>
      <c r="I44" s="3">
        <f t="shared" si="1"/>
        <v>617</v>
      </c>
    </row>
    <row r="45" spans="1:9" ht="12.95" customHeight="1" x14ac:dyDescent="0.2">
      <c r="A45" s="12" t="s">
        <v>420</v>
      </c>
      <c r="B45" s="3">
        <v>298</v>
      </c>
      <c r="C45" s="3">
        <v>214</v>
      </c>
      <c r="D45" s="3">
        <v>27</v>
      </c>
      <c r="E45" s="3">
        <v>18</v>
      </c>
      <c r="F45" s="3">
        <v>26</v>
      </c>
      <c r="G45" s="3">
        <v>1</v>
      </c>
      <c r="H45" s="3">
        <v>0</v>
      </c>
      <c r="I45" s="3">
        <f t="shared" si="1"/>
        <v>584</v>
      </c>
    </row>
    <row r="46" spans="1:9" ht="12.95" customHeight="1" x14ac:dyDescent="0.2">
      <c r="A46" s="12" t="s">
        <v>419</v>
      </c>
      <c r="B46" s="3">
        <v>789</v>
      </c>
      <c r="C46" s="3">
        <v>538</v>
      </c>
      <c r="D46" s="3">
        <v>106</v>
      </c>
      <c r="E46" s="3">
        <v>63</v>
      </c>
      <c r="F46" s="3">
        <v>93</v>
      </c>
      <c r="G46" s="3">
        <v>1</v>
      </c>
      <c r="H46" s="3">
        <v>0</v>
      </c>
      <c r="I46" s="3">
        <f t="shared" si="1"/>
        <v>1590</v>
      </c>
    </row>
    <row r="47" spans="1:9" ht="12.95" customHeight="1" x14ac:dyDescent="0.2">
      <c r="A47" s="12" t="s">
        <v>418</v>
      </c>
      <c r="B47" s="3">
        <v>687</v>
      </c>
      <c r="C47" s="3">
        <v>428</v>
      </c>
      <c r="D47" s="3">
        <v>72</v>
      </c>
      <c r="E47" s="3">
        <v>42</v>
      </c>
      <c r="F47" s="3">
        <v>86</v>
      </c>
      <c r="G47" s="3">
        <v>0</v>
      </c>
      <c r="H47" s="3">
        <v>2</v>
      </c>
      <c r="I47" s="3">
        <f t="shared" si="1"/>
        <v>1317</v>
      </c>
    </row>
    <row r="48" spans="1:9" ht="12.95" customHeight="1" x14ac:dyDescent="0.2">
      <c r="A48" s="12" t="s">
        <v>417</v>
      </c>
      <c r="B48" s="3">
        <v>216</v>
      </c>
      <c r="C48" s="3">
        <v>150</v>
      </c>
      <c r="D48" s="3">
        <v>27</v>
      </c>
      <c r="E48" s="3">
        <v>5</v>
      </c>
      <c r="F48" s="3">
        <v>14</v>
      </c>
      <c r="G48" s="3">
        <v>0</v>
      </c>
      <c r="H48" s="3">
        <v>1</v>
      </c>
      <c r="I48" s="3">
        <f t="shared" si="1"/>
        <v>413</v>
      </c>
    </row>
    <row r="49" spans="1:9" ht="12.95" customHeight="1" x14ac:dyDescent="0.2">
      <c r="A49" s="12" t="s">
        <v>416</v>
      </c>
      <c r="B49" s="3">
        <v>545</v>
      </c>
      <c r="C49" s="3">
        <v>375</v>
      </c>
      <c r="D49" s="3">
        <v>78</v>
      </c>
      <c r="E49" s="3">
        <v>31</v>
      </c>
      <c r="F49" s="3">
        <v>66</v>
      </c>
      <c r="G49" s="3">
        <v>1</v>
      </c>
      <c r="H49" s="3">
        <v>1</v>
      </c>
      <c r="I49" s="3">
        <f t="shared" si="1"/>
        <v>1097</v>
      </c>
    </row>
    <row r="50" spans="1:9" ht="12.95" customHeight="1" x14ac:dyDescent="0.2">
      <c r="A50" s="12" t="s">
        <v>415</v>
      </c>
      <c r="B50" s="3">
        <v>515</v>
      </c>
      <c r="C50" s="3">
        <v>307</v>
      </c>
      <c r="D50" s="3">
        <v>51</v>
      </c>
      <c r="E50" s="3">
        <v>26</v>
      </c>
      <c r="F50" s="3">
        <v>48</v>
      </c>
      <c r="G50" s="3">
        <v>0</v>
      </c>
      <c r="H50" s="3">
        <v>1</v>
      </c>
      <c r="I50" s="3">
        <f t="shared" si="1"/>
        <v>948</v>
      </c>
    </row>
    <row r="51" spans="1:9" ht="12.95" customHeight="1" x14ac:dyDescent="0.2">
      <c r="A51" s="12" t="s">
        <v>414</v>
      </c>
      <c r="B51" s="3">
        <v>426</v>
      </c>
      <c r="C51" s="3">
        <v>223</v>
      </c>
      <c r="D51" s="3">
        <v>35</v>
      </c>
      <c r="E51" s="3">
        <v>21</v>
      </c>
      <c r="F51" s="3">
        <v>44</v>
      </c>
      <c r="G51" s="3">
        <v>0</v>
      </c>
      <c r="H51" s="3">
        <v>0</v>
      </c>
      <c r="I51" s="3">
        <f t="shared" si="1"/>
        <v>749</v>
      </c>
    </row>
    <row r="52" spans="1:9" ht="12.95" customHeight="1" x14ac:dyDescent="0.2">
      <c r="A52" s="12" t="s">
        <v>413</v>
      </c>
      <c r="B52" s="3">
        <v>602</v>
      </c>
      <c r="C52" s="3">
        <v>444</v>
      </c>
      <c r="D52" s="3">
        <v>69</v>
      </c>
      <c r="E52" s="3">
        <v>45</v>
      </c>
      <c r="F52" s="3">
        <v>64</v>
      </c>
      <c r="G52" s="3">
        <v>0</v>
      </c>
      <c r="H52" s="3">
        <v>2</v>
      </c>
      <c r="I52" s="3">
        <f t="shared" si="1"/>
        <v>1226</v>
      </c>
    </row>
    <row r="53" spans="1:9" ht="12.95" customHeight="1" x14ac:dyDescent="0.2">
      <c r="A53" s="12" t="s">
        <v>412</v>
      </c>
      <c r="B53" s="3">
        <v>574</v>
      </c>
      <c r="C53" s="3">
        <v>345</v>
      </c>
      <c r="D53" s="3">
        <v>51</v>
      </c>
      <c r="E53" s="3">
        <v>44</v>
      </c>
      <c r="F53" s="3">
        <v>68</v>
      </c>
      <c r="G53" s="3">
        <v>0</v>
      </c>
      <c r="H53" s="3">
        <v>1</v>
      </c>
      <c r="I53" s="3">
        <f t="shared" si="1"/>
        <v>1083</v>
      </c>
    </row>
    <row r="54" spans="1:9" ht="12.95" customHeight="1" x14ac:dyDescent="0.2">
      <c r="A54" s="12" t="s">
        <v>411</v>
      </c>
      <c r="B54" s="3">
        <v>692</v>
      </c>
      <c r="C54" s="3">
        <v>372</v>
      </c>
      <c r="D54" s="3">
        <v>50</v>
      </c>
      <c r="E54" s="3">
        <v>56</v>
      </c>
      <c r="F54" s="3">
        <v>78</v>
      </c>
      <c r="G54" s="3">
        <v>0</v>
      </c>
      <c r="H54" s="3">
        <v>1</v>
      </c>
      <c r="I54" s="3">
        <f t="shared" si="1"/>
        <v>1249</v>
      </c>
    </row>
    <row r="55" spans="1:9" ht="12.95" customHeight="1" x14ac:dyDescent="0.2">
      <c r="A55" s="12" t="s">
        <v>410</v>
      </c>
      <c r="B55" s="3">
        <v>512</v>
      </c>
      <c r="C55" s="3">
        <v>322</v>
      </c>
      <c r="D55" s="3">
        <v>67</v>
      </c>
      <c r="E55" s="3">
        <v>41</v>
      </c>
      <c r="F55" s="3">
        <v>74</v>
      </c>
      <c r="G55" s="3">
        <v>2</v>
      </c>
      <c r="H55" s="3">
        <v>2</v>
      </c>
      <c r="I55" s="3">
        <f t="shared" si="1"/>
        <v>1020</v>
      </c>
    </row>
    <row r="56" spans="1:9" ht="12.95" customHeight="1" x14ac:dyDescent="0.2">
      <c r="A56" s="12" t="s">
        <v>409</v>
      </c>
      <c r="B56" s="3">
        <v>862</v>
      </c>
      <c r="C56" s="3">
        <v>590</v>
      </c>
      <c r="D56" s="3">
        <v>88</v>
      </c>
      <c r="E56" s="3">
        <v>59</v>
      </c>
      <c r="F56" s="3">
        <v>68</v>
      </c>
      <c r="G56" s="3">
        <v>0</v>
      </c>
      <c r="H56" s="3">
        <v>3</v>
      </c>
      <c r="I56" s="3">
        <f t="shared" si="1"/>
        <v>1670</v>
      </c>
    </row>
    <row r="57" spans="1:9" ht="12.95" customHeight="1" x14ac:dyDescent="0.2">
      <c r="A57" s="12" t="s">
        <v>408</v>
      </c>
      <c r="B57" s="3">
        <v>237</v>
      </c>
      <c r="C57" s="3">
        <v>159</v>
      </c>
      <c r="D57" s="3">
        <v>32</v>
      </c>
      <c r="E57" s="3">
        <v>17</v>
      </c>
      <c r="F57" s="3">
        <v>23</v>
      </c>
      <c r="G57" s="3">
        <v>0</v>
      </c>
      <c r="H57" s="3">
        <v>0</v>
      </c>
      <c r="I57" s="3">
        <f t="shared" si="1"/>
        <v>468</v>
      </c>
    </row>
    <row r="58" spans="1:9" ht="12.95" customHeight="1" x14ac:dyDescent="0.2">
      <c r="A58" s="12" t="s">
        <v>407</v>
      </c>
      <c r="B58" s="3">
        <v>642</v>
      </c>
      <c r="C58" s="3">
        <v>370</v>
      </c>
      <c r="D58" s="3">
        <v>74</v>
      </c>
      <c r="E58" s="3">
        <v>43</v>
      </c>
      <c r="F58" s="3">
        <v>47</v>
      </c>
      <c r="G58" s="3">
        <v>0</v>
      </c>
      <c r="H58" s="3">
        <v>3</v>
      </c>
      <c r="I58" s="3">
        <f t="shared" si="1"/>
        <v>1179</v>
      </c>
    </row>
    <row r="59" spans="1:9" ht="12.95" customHeight="1" x14ac:dyDescent="0.2">
      <c r="A59" s="12" t="s">
        <v>406</v>
      </c>
      <c r="B59" s="3">
        <v>392</v>
      </c>
      <c r="C59" s="3">
        <v>350</v>
      </c>
      <c r="D59" s="3">
        <v>34</v>
      </c>
      <c r="E59" s="3">
        <v>22</v>
      </c>
      <c r="F59" s="3">
        <v>42</v>
      </c>
      <c r="G59" s="3">
        <v>2</v>
      </c>
      <c r="H59" s="3">
        <v>0</v>
      </c>
      <c r="I59" s="3">
        <f t="shared" si="1"/>
        <v>842</v>
      </c>
    </row>
    <row r="60" spans="1:9" ht="12.95" customHeight="1" x14ac:dyDescent="0.2">
      <c r="A60" s="12" t="s">
        <v>405</v>
      </c>
      <c r="B60" s="3">
        <v>718</v>
      </c>
      <c r="C60" s="3">
        <v>533</v>
      </c>
      <c r="D60" s="3">
        <v>75</v>
      </c>
      <c r="E60" s="3">
        <v>34</v>
      </c>
      <c r="F60" s="3">
        <v>78</v>
      </c>
      <c r="G60" s="3">
        <v>0</v>
      </c>
      <c r="H60" s="3">
        <v>3</v>
      </c>
      <c r="I60" s="3">
        <f t="shared" si="1"/>
        <v>1441</v>
      </c>
    </row>
    <row r="61" spans="1:9" ht="12.95" customHeight="1" x14ac:dyDescent="0.2">
      <c r="A61" s="12" t="s">
        <v>404</v>
      </c>
      <c r="B61" s="3">
        <v>591</v>
      </c>
      <c r="C61" s="3">
        <v>458</v>
      </c>
      <c r="D61" s="3">
        <v>67</v>
      </c>
      <c r="E61" s="3">
        <v>27</v>
      </c>
      <c r="F61" s="3">
        <v>61</v>
      </c>
      <c r="G61" s="3">
        <v>0</v>
      </c>
      <c r="H61" s="3">
        <v>1</v>
      </c>
      <c r="I61" s="3">
        <f t="shared" si="1"/>
        <v>1205</v>
      </c>
    </row>
    <row r="62" spans="1:9" ht="12.95" customHeight="1" x14ac:dyDescent="0.2">
      <c r="A62" s="12" t="s">
        <v>403</v>
      </c>
      <c r="B62" s="3">
        <v>221</v>
      </c>
      <c r="C62" s="3">
        <v>176</v>
      </c>
      <c r="D62" s="3">
        <v>20</v>
      </c>
      <c r="E62" s="3">
        <v>19</v>
      </c>
      <c r="F62" s="3">
        <v>19</v>
      </c>
      <c r="G62" s="3">
        <v>0</v>
      </c>
      <c r="H62" s="3">
        <v>0</v>
      </c>
      <c r="I62" s="3">
        <f t="shared" si="1"/>
        <v>455</v>
      </c>
    </row>
    <row r="63" spans="1:9" ht="12.95" customHeight="1" x14ac:dyDescent="0.2">
      <c r="A63" s="12" t="s">
        <v>402</v>
      </c>
      <c r="B63" s="3">
        <v>392</v>
      </c>
      <c r="C63" s="3">
        <v>200</v>
      </c>
      <c r="D63" s="3">
        <v>24</v>
      </c>
      <c r="E63" s="3">
        <v>32</v>
      </c>
      <c r="F63" s="3">
        <v>44</v>
      </c>
      <c r="G63" s="3">
        <v>1</v>
      </c>
      <c r="H63" s="3">
        <v>1</v>
      </c>
      <c r="I63" s="3">
        <f t="shared" si="1"/>
        <v>694</v>
      </c>
    </row>
    <row r="64" spans="1:9" ht="12.95" customHeight="1" x14ac:dyDescent="0.2">
      <c r="A64" s="12" t="s">
        <v>401</v>
      </c>
      <c r="B64" s="3">
        <v>187</v>
      </c>
      <c r="C64" s="3">
        <v>128</v>
      </c>
      <c r="D64" s="3">
        <v>16</v>
      </c>
      <c r="E64" s="3">
        <v>12</v>
      </c>
      <c r="F64" s="3">
        <v>31</v>
      </c>
      <c r="G64" s="3">
        <v>0</v>
      </c>
      <c r="H64" s="3">
        <v>0</v>
      </c>
      <c r="I64" s="3">
        <f t="shared" si="1"/>
        <v>374</v>
      </c>
    </row>
    <row r="65" spans="1:9" ht="12.95" customHeight="1" x14ac:dyDescent="0.2">
      <c r="A65" s="12" t="s">
        <v>400</v>
      </c>
      <c r="B65" s="3">
        <v>503</v>
      </c>
      <c r="C65" s="3">
        <v>323</v>
      </c>
      <c r="D65" s="3">
        <v>48</v>
      </c>
      <c r="E65" s="3">
        <v>44</v>
      </c>
      <c r="F65" s="3">
        <v>70</v>
      </c>
      <c r="G65" s="3">
        <v>0</v>
      </c>
      <c r="H65" s="3">
        <v>1</v>
      </c>
      <c r="I65" s="3">
        <f t="shared" si="1"/>
        <v>989</v>
      </c>
    </row>
    <row r="66" spans="1:9" ht="12.95" customHeight="1" x14ac:dyDescent="0.2">
      <c r="A66" s="12" t="s">
        <v>399</v>
      </c>
      <c r="B66" s="3">
        <v>669</v>
      </c>
      <c r="C66" s="3">
        <v>497</v>
      </c>
      <c r="D66" s="3">
        <v>108</v>
      </c>
      <c r="E66" s="3">
        <v>48</v>
      </c>
      <c r="F66" s="3">
        <v>71</v>
      </c>
      <c r="G66" s="3">
        <v>0</v>
      </c>
      <c r="H66" s="3">
        <v>2</v>
      </c>
      <c r="I66" s="3">
        <f t="shared" si="1"/>
        <v>1395</v>
      </c>
    </row>
    <row r="67" spans="1:9" ht="12.95" customHeight="1" x14ac:dyDescent="0.2">
      <c r="A67" s="12" t="s">
        <v>398</v>
      </c>
      <c r="B67" s="3">
        <v>365</v>
      </c>
      <c r="C67" s="3">
        <v>257</v>
      </c>
      <c r="D67" s="3">
        <v>61</v>
      </c>
      <c r="E67" s="3">
        <v>25</v>
      </c>
      <c r="F67" s="3">
        <v>49</v>
      </c>
      <c r="G67" s="3">
        <v>0</v>
      </c>
      <c r="H67" s="3">
        <v>0</v>
      </c>
      <c r="I67" s="3">
        <f t="shared" si="1"/>
        <v>757</v>
      </c>
    </row>
    <row r="68" spans="1:9" s="9" customFormat="1" ht="12.95" customHeight="1" x14ac:dyDescent="0.2">
      <c r="A68" s="16" t="s">
        <v>397</v>
      </c>
      <c r="B68" s="4">
        <f t="shared" ref="B68:I68" si="2">SUM(B5:B67)</f>
        <v>34720</v>
      </c>
      <c r="C68" s="4">
        <f t="shared" si="2"/>
        <v>21055</v>
      </c>
      <c r="D68" s="4">
        <f t="shared" si="2"/>
        <v>3826</v>
      </c>
      <c r="E68" s="4">
        <f t="shared" si="2"/>
        <v>2650</v>
      </c>
      <c r="F68" s="4">
        <f t="shared" si="2"/>
        <v>3529</v>
      </c>
      <c r="G68" s="4">
        <f t="shared" si="2"/>
        <v>24</v>
      </c>
      <c r="H68" s="4">
        <f t="shared" si="2"/>
        <v>60</v>
      </c>
      <c r="I68" s="4">
        <f t="shared" si="2"/>
        <v>65864</v>
      </c>
    </row>
    <row r="69" spans="1:9" s="9" customFormat="1" ht="12.95" customHeight="1" x14ac:dyDescent="0.2">
      <c r="A69" s="11"/>
      <c r="B69" s="5"/>
      <c r="C69" s="5"/>
      <c r="D69" s="5"/>
      <c r="E69" s="5"/>
      <c r="F69" s="5"/>
      <c r="G69" s="5"/>
      <c r="H69" s="5"/>
      <c r="I69" s="5"/>
    </row>
    <row r="70" spans="1:9" ht="12.95" customHeight="1" x14ac:dyDescent="0.2">
      <c r="A70" s="11"/>
    </row>
    <row r="71" spans="1:9" s="9" customFormat="1" ht="12.95" customHeight="1" x14ac:dyDescent="0.2">
      <c r="A71" s="11" t="s">
        <v>998</v>
      </c>
      <c r="B71" s="5"/>
      <c r="C71" s="5"/>
      <c r="D71" s="5"/>
      <c r="E71" s="5"/>
      <c r="F71" s="5"/>
      <c r="G71" s="5"/>
      <c r="H71" s="5"/>
      <c r="I71" s="5"/>
    </row>
    <row r="72" spans="1:9" s="9" customFormat="1" ht="12.95" customHeight="1" x14ac:dyDescent="0.2">
      <c r="A72" s="16" t="s">
        <v>0</v>
      </c>
      <c r="B72" s="4">
        <f>B68</f>
        <v>34720</v>
      </c>
      <c r="C72" s="4">
        <f t="shared" ref="C72:I72" si="3">C68</f>
        <v>21055</v>
      </c>
      <c r="D72" s="4">
        <f t="shared" si="3"/>
        <v>3826</v>
      </c>
      <c r="E72" s="4">
        <f t="shared" si="3"/>
        <v>2650</v>
      </c>
      <c r="F72" s="4">
        <f t="shared" si="3"/>
        <v>3529</v>
      </c>
      <c r="G72" s="4">
        <f t="shared" si="3"/>
        <v>24</v>
      </c>
      <c r="H72" s="4">
        <f t="shared" si="3"/>
        <v>60</v>
      </c>
      <c r="I72" s="4">
        <f t="shared" si="3"/>
        <v>65864</v>
      </c>
    </row>
    <row r="73" spans="1:9" ht="12.95" customHeight="1" x14ac:dyDescent="0.25">
      <c r="B73" s="22"/>
      <c r="C73" s="22"/>
      <c r="D73" s="22"/>
      <c r="E73" s="22"/>
      <c r="F73" s="22"/>
      <c r="G73" s="22"/>
      <c r="H73" s="22"/>
    </row>
    <row r="74" spans="1:9" ht="15" x14ac:dyDescent="0.25">
      <c r="B74" s="22"/>
      <c r="C74" s="22"/>
      <c r="D74" s="22"/>
      <c r="E74" s="22"/>
      <c r="F74" s="22"/>
      <c r="G74" s="22"/>
      <c r="H74" s="22"/>
    </row>
  </sheetData>
  <printOptions horizontalCentered="1"/>
  <pageMargins left="0.7" right="0.7" top="0.75" bottom="0.75" header="0.3" footer="0.3"/>
  <pageSetup scale="96" fitToHeight="0"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50"/>
  <sheetViews>
    <sheetView showGridLines="0" tabSelected="1" zoomScaleNormal="100" workbookViewId="0">
      <pane ySplit="2" topLeftCell="A3" activePane="bottomLeft" state="frozen"/>
      <selection activeCell="H3" sqref="H3"/>
      <selection pane="bottomLeft" activeCell="H3" sqref="H3"/>
    </sheetView>
  </sheetViews>
  <sheetFormatPr defaultColWidth="9.140625" defaultRowHeight="12" x14ac:dyDescent="0.2"/>
  <cols>
    <col min="1" max="1" width="26" style="21" customWidth="1"/>
    <col min="2" max="8" width="8.7109375" style="6" customWidth="1"/>
    <col min="9" max="16" width="9.140625" style="13"/>
    <col min="17" max="19" width="0" style="13" hidden="1" customWidth="1"/>
    <col min="20" max="16384" width="9.140625" style="13"/>
  </cols>
  <sheetData>
    <row r="1" spans="1:8" s="9" customFormat="1" ht="175.5" customHeight="1" thickBot="1" x14ac:dyDescent="0.25">
      <c r="A1" s="2" t="s">
        <v>999</v>
      </c>
      <c r="B1" s="7" t="s">
        <v>692</v>
      </c>
      <c r="C1" s="7" t="s">
        <v>693</v>
      </c>
      <c r="D1" s="7" t="s">
        <v>694</v>
      </c>
      <c r="E1" s="7" t="s">
        <v>601</v>
      </c>
      <c r="F1" s="7" t="s">
        <v>602</v>
      </c>
      <c r="G1" s="7" t="s">
        <v>603</v>
      </c>
      <c r="H1" s="8" t="s">
        <v>600</v>
      </c>
    </row>
    <row r="2" spans="1:8" s="9" customFormat="1" ht="12.75" thickBot="1" x14ac:dyDescent="0.25">
      <c r="A2" s="1">
        <v>2024</v>
      </c>
      <c r="B2" s="10"/>
      <c r="C2" s="10"/>
      <c r="D2" s="10"/>
      <c r="E2" s="10"/>
      <c r="F2" s="10"/>
      <c r="G2" s="10"/>
      <c r="H2" s="10"/>
    </row>
    <row r="3" spans="1:8" s="9" customFormat="1" ht="12.95" customHeight="1" x14ac:dyDescent="0.2">
      <c r="A3" s="11"/>
      <c r="B3" s="5"/>
      <c r="C3" s="5"/>
      <c r="D3" s="5"/>
      <c r="E3" s="5"/>
      <c r="F3" s="5"/>
      <c r="G3" s="5"/>
      <c r="H3" s="5"/>
    </row>
    <row r="4" spans="1:8" s="9" customFormat="1" ht="12.95" customHeight="1" x14ac:dyDescent="0.2">
      <c r="A4" s="11" t="s">
        <v>26</v>
      </c>
      <c r="B4" s="5"/>
      <c r="C4" s="5"/>
      <c r="D4" s="5"/>
      <c r="E4" s="5"/>
      <c r="F4" s="5"/>
      <c r="G4" s="5"/>
      <c r="H4" s="5"/>
    </row>
    <row r="5" spans="1:8" ht="12.95" customHeight="1" x14ac:dyDescent="0.2">
      <c r="A5" s="12" t="s">
        <v>467</v>
      </c>
      <c r="B5" s="3">
        <v>401</v>
      </c>
      <c r="C5" s="3">
        <v>724</v>
      </c>
      <c r="D5" s="3">
        <v>164</v>
      </c>
      <c r="E5" s="3">
        <v>115</v>
      </c>
      <c r="F5" s="3">
        <v>0</v>
      </c>
      <c r="G5" s="3">
        <v>4</v>
      </c>
      <c r="H5" s="3">
        <f t="shared" ref="H5:H10" si="0">SUM(B5:G5)</f>
        <v>1408</v>
      </c>
    </row>
    <row r="6" spans="1:8" ht="12.95" customHeight="1" x14ac:dyDescent="0.2">
      <c r="A6" s="12" t="s">
        <v>466</v>
      </c>
      <c r="B6" s="3">
        <v>183</v>
      </c>
      <c r="C6" s="3">
        <v>521</v>
      </c>
      <c r="D6" s="3">
        <v>130</v>
      </c>
      <c r="E6" s="3">
        <v>70</v>
      </c>
      <c r="F6" s="3">
        <v>0</v>
      </c>
      <c r="G6" s="3">
        <v>0</v>
      </c>
      <c r="H6" s="3">
        <f t="shared" si="0"/>
        <v>904</v>
      </c>
    </row>
    <row r="7" spans="1:8" ht="12.95" customHeight="1" x14ac:dyDescent="0.2">
      <c r="A7" s="12" t="s">
        <v>465</v>
      </c>
      <c r="B7" s="3">
        <v>238</v>
      </c>
      <c r="C7" s="3">
        <v>497</v>
      </c>
      <c r="D7" s="3">
        <v>114</v>
      </c>
      <c r="E7" s="3">
        <v>56</v>
      </c>
      <c r="F7" s="3">
        <v>0</v>
      </c>
      <c r="G7" s="3">
        <v>1</v>
      </c>
      <c r="H7" s="3">
        <f t="shared" si="0"/>
        <v>906</v>
      </c>
    </row>
    <row r="8" spans="1:8" ht="12.95" customHeight="1" x14ac:dyDescent="0.2">
      <c r="A8" s="12" t="s">
        <v>464</v>
      </c>
      <c r="B8" s="3">
        <v>177</v>
      </c>
      <c r="C8" s="3">
        <v>402</v>
      </c>
      <c r="D8" s="3">
        <v>97</v>
      </c>
      <c r="E8" s="3">
        <v>65</v>
      </c>
      <c r="F8" s="3">
        <v>0</v>
      </c>
      <c r="G8" s="3">
        <v>0</v>
      </c>
      <c r="H8" s="3">
        <f t="shared" si="0"/>
        <v>741</v>
      </c>
    </row>
    <row r="9" spans="1:8" ht="12.95" customHeight="1" x14ac:dyDescent="0.2">
      <c r="A9" s="12" t="s">
        <v>463</v>
      </c>
      <c r="B9" s="3">
        <v>131</v>
      </c>
      <c r="C9" s="3">
        <v>377</v>
      </c>
      <c r="D9" s="3">
        <v>77</v>
      </c>
      <c r="E9" s="3">
        <v>65</v>
      </c>
      <c r="F9" s="3">
        <v>0</v>
      </c>
      <c r="G9" s="3">
        <v>0</v>
      </c>
      <c r="H9" s="3">
        <f t="shared" si="0"/>
        <v>650</v>
      </c>
    </row>
    <row r="10" spans="1:8" ht="12.95" customHeight="1" x14ac:dyDescent="0.2">
      <c r="A10" s="12" t="s">
        <v>462</v>
      </c>
      <c r="B10" s="3">
        <v>126</v>
      </c>
      <c r="C10" s="3">
        <v>391</v>
      </c>
      <c r="D10" s="3">
        <v>99</v>
      </c>
      <c r="E10" s="3">
        <v>55</v>
      </c>
      <c r="F10" s="3">
        <v>0</v>
      </c>
      <c r="G10" s="3">
        <v>0</v>
      </c>
      <c r="H10" s="3">
        <f t="shared" si="0"/>
        <v>671</v>
      </c>
    </row>
    <row r="11" spans="1:8" s="9" customFormat="1" ht="12.95" customHeight="1" x14ac:dyDescent="0.2">
      <c r="A11" s="16" t="s">
        <v>461</v>
      </c>
      <c r="B11" s="4">
        <f t="shared" ref="B11:H11" si="1">SUM(B5:B10)</f>
        <v>1256</v>
      </c>
      <c r="C11" s="4">
        <f t="shared" si="1"/>
        <v>2912</v>
      </c>
      <c r="D11" s="4">
        <f t="shared" si="1"/>
        <v>681</v>
      </c>
      <c r="E11" s="4">
        <f t="shared" si="1"/>
        <v>426</v>
      </c>
      <c r="F11" s="4">
        <f t="shared" si="1"/>
        <v>0</v>
      </c>
      <c r="G11" s="4">
        <f t="shared" si="1"/>
        <v>5</v>
      </c>
      <c r="H11" s="4">
        <f t="shared" si="1"/>
        <v>5280</v>
      </c>
    </row>
    <row r="12" spans="1:8" s="9" customFormat="1" ht="12.95" customHeight="1" x14ac:dyDescent="0.2">
      <c r="A12" s="11"/>
      <c r="B12" s="5"/>
      <c r="C12" s="5"/>
      <c r="D12" s="5"/>
      <c r="E12" s="5"/>
      <c r="F12" s="5"/>
      <c r="G12" s="5"/>
      <c r="H12" s="5"/>
    </row>
    <row r="13" spans="1:8" s="9" customFormat="1" ht="12.95" customHeight="1" x14ac:dyDescent="0.2">
      <c r="A13" s="11" t="s">
        <v>24</v>
      </c>
      <c r="B13" s="5"/>
      <c r="C13" s="5"/>
      <c r="D13" s="5"/>
      <c r="E13" s="5"/>
      <c r="F13" s="5"/>
      <c r="G13" s="5"/>
      <c r="H13" s="5"/>
    </row>
    <row r="14" spans="1:8" ht="12.95" customHeight="1" x14ac:dyDescent="0.2">
      <c r="A14" s="12" t="s">
        <v>396</v>
      </c>
      <c r="B14" s="3">
        <v>857</v>
      </c>
      <c r="C14" s="3">
        <v>444</v>
      </c>
      <c r="D14" s="3">
        <v>92</v>
      </c>
      <c r="E14" s="3">
        <v>69</v>
      </c>
      <c r="F14" s="3">
        <v>0</v>
      </c>
      <c r="G14" s="3">
        <v>0</v>
      </c>
      <c r="H14" s="3">
        <f t="shared" ref="H14:H22" si="2">SUM(B14:G14)</f>
        <v>1462</v>
      </c>
    </row>
    <row r="15" spans="1:8" ht="12.95" customHeight="1" x14ac:dyDescent="0.2">
      <c r="A15" s="12" t="s">
        <v>395</v>
      </c>
      <c r="B15" s="3">
        <v>651</v>
      </c>
      <c r="C15" s="3">
        <v>305</v>
      </c>
      <c r="D15" s="3">
        <v>58</v>
      </c>
      <c r="E15" s="3">
        <v>50</v>
      </c>
      <c r="F15" s="3">
        <v>0</v>
      </c>
      <c r="G15" s="3">
        <v>0</v>
      </c>
      <c r="H15" s="3">
        <f t="shared" si="2"/>
        <v>1064</v>
      </c>
    </row>
    <row r="16" spans="1:8" ht="12.95" customHeight="1" x14ac:dyDescent="0.2">
      <c r="A16" s="12" t="s">
        <v>394</v>
      </c>
      <c r="B16" s="3">
        <v>678</v>
      </c>
      <c r="C16" s="3">
        <v>380</v>
      </c>
      <c r="D16" s="3">
        <v>90</v>
      </c>
      <c r="E16" s="3">
        <v>45</v>
      </c>
      <c r="F16" s="3">
        <v>0</v>
      </c>
      <c r="G16" s="3">
        <v>0</v>
      </c>
      <c r="H16" s="3">
        <f t="shared" si="2"/>
        <v>1193</v>
      </c>
    </row>
    <row r="17" spans="1:8" ht="12.95" customHeight="1" x14ac:dyDescent="0.2">
      <c r="A17" s="12" t="s">
        <v>393</v>
      </c>
      <c r="B17" s="3">
        <v>438</v>
      </c>
      <c r="C17" s="3">
        <v>432</v>
      </c>
      <c r="D17" s="3">
        <v>85</v>
      </c>
      <c r="E17" s="3">
        <v>44</v>
      </c>
      <c r="F17" s="3">
        <v>0</v>
      </c>
      <c r="G17" s="3">
        <v>1</v>
      </c>
      <c r="H17" s="3">
        <f t="shared" si="2"/>
        <v>1000</v>
      </c>
    </row>
    <row r="18" spans="1:8" ht="12.95" customHeight="1" x14ac:dyDescent="0.2">
      <c r="A18" s="12" t="s">
        <v>392</v>
      </c>
      <c r="B18" s="3">
        <v>506</v>
      </c>
      <c r="C18" s="3">
        <v>383</v>
      </c>
      <c r="D18" s="3">
        <v>94</v>
      </c>
      <c r="E18" s="3">
        <v>41</v>
      </c>
      <c r="F18" s="3">
        <v>1</v>
      </c>
      <c r="G18" s="3">
        <v>0</v>
      </c>
      <c r="H18" s="3">
        <f t="shared" si="2"/>
        <v>1025</v>
      </c>
    </row>
    <row r="19" spans="1:8" ht="12.95" customHeight="1" x14ac:dyDescent="0.2">
      <c r="A19" s="12" t="s">
        <v>391</v>
      </c>
      <c r="B19" s="3">
        <v>376</v>
      </c>
      <c r="C19" s="3">
        <v>521</v>
      </c>
      <c r="D19" s="3">
        <v>112</v>
      </c>
      <c r="E19" s="3">
        <v>50</v>
      </c>
      <c r="F19" s="3">
        <v>1</v>
      </c>
      <c r="G19" s="3">
        <v>2</v>
      </c>
      <c r="H19" s="3">
        <f t="shared" si="2"/>
        <v>1062</v>
      </c>
    </row>
    <row r="20" spans="1:8" ht="12.95" customHeight="1" x14ac:dyDescent="0.2">
      <c r="A20" s="12" t="s">
        <v>390</v>
      </c>
      <c r="B20" s="3">
        <v>465</v>
      </c>
      <c r="C20" s="3">
        <v>475</v>
      </c>
      <c r="D20" s="3">
        <v>119</v>
      </c>
      <c r="E20" s="3">
        <v>48</v>
      </c>
      <c r="F20" s="3">
        <v>0</v>
      </c>
      <c r="G20" s="3">
        <v>1</v>
      </c>
      <c r="H20" s="3">
        <f t="shared" si="2"/>
        <v>1108</v>
      </c>
    </row>
    <row r="21" spans="1:8" ht="12.95" customHeight="1" x14ac:dyDescent="0.2">
      <c r="A21" s="12" t="s">
        <v>389</v>
      </c>
      <c r="B21" s="3">
        <v>486</v>
      </c>
      <c r="C21" s="3">
        <v>550</v>
      </c>
      <c r="D21" s="3">
        <v>99</v>
      </c>
      <c r="E21" s="3">
        <v>52</v>
      </c>
      <c r="F21" s="3">
        <v>0</v>
      </c>
      <c r="G21" s="3">
        <v>1</v>
      </c>
      <c r="H21" s="3">
        <f t="shared" si="2"/>
        <v>1188</v>
      </c>
    </row>
    <row r="22" spans="1:8" ht="12.95" customHeight="1" x14ac:dyDescent="0.2">
      <c r="A22" s="12" t="s">
        <v>388</v>
      </c>
      <c r="B22" s="3">
        <v>4</v>
      </c>
      <c r="C22" s="3">
        <v>1</v>
      </c>
      <c r="D22" s="3">
        <v>0</v>
      </c>
      <c r="E22" s="3">
        <v>0</v>
      </c>
      <c r="F22" s="3">
        <v>0</v>
      </c>
      <c r="G22" s="3">
        <v>0</v>
      </c>
      <c r="H22" s="3">
        <f t="shared" si="2"/>
        <v>5</v>
      </c>
    </row>
    <row r="23" spans="1:8" s="9" customFormat="1" ht="12.95" customHeight="1" x14ac:dyDescent="0.2">
      <c r="A23" s="16" t="s">
        <v>387</v>
      </c>
      <c r="B23" s="4">
        <f t="shared" ref="B23:H23" si="3">SUM(B14:B22)</f>
        <v>4461</v>
      </c>
      <c r="C23" s="4">
        <f t="shared" si="3"/>
        <v>3491</v>
      </c>
      <c r="D23" s="4">
        <f t="shared" si="3"/>
        <v>749</v>
      </c>
      <c r="E23" s="4">
        <f t="shared" si="3"/>
        <v>399</v>
      </c>
      <c r="F23" s="4">
        <f t="shared" si="3"/>
        <v>2</v>
      </c>
      <c r="G23" s="4">
        <f t="shared" si="3"/>
        <v>5</v>
      </c>
      <c r="H23" s="4">
        <f t="shared" si="3"/>
        <v>9107</v>
      </c>
    </row>
    <row r="24" spans="1:8" s="9" customFormat="1" ht="12.95" customHeight="1" x14ac:dyDescent="0.2">
      <c r="A24" s="11"/>
      <c r="B24" s="5"/>
      <c r="C24" s="5"/>
      <c r="D24" s="5"/>
      <c r="E24" s="5"/>
      <c r="F24" s="5"/>
      <c r="G24" s="5"/>
      <c r="H24" s="5"/>
    </row>
    <row r="25" spans="1:8" s="9" customFormat="1" ht="12.95" customHeight="1" x14ac:dyDescent="0.2">
      <c r="A25" s="11" t="s">
        <v>23</v>
      </c>
      <c r="B25" s="5"/>
      <c r="C25" s="5"/>
      <c r="D25" s="5"/>
      <c r="E25" s="5"/>
      <c r="F25" s="5"/>
      <c r="G25" s="5"/>
      <c r="H25" s="5"/>
    </row>
    <row r="26" spans="1:8" ht="12.95" customHeight="1" x14ac:dyDescent="0.2">
      <c r="A26" s="12" t="s">
        <v>386</v>
      </c>
      <c r="B26" s="3">
        <v>264</v>
      </c>
      <c r="C26" s="3">
        <v>417</v>
      </c>
      <c r="D26" s="3">
        <v>105</v>
      </c>
      <c r="E26" s="3">
        <v>58</v>
      </c>
      <c r="F26" s="3">
        <v>0</v>
      </c>
      <c r="G26" s="3">
        <v>2</v>
      </c>
      <c r="H26" s="3">
        <f t="shared" ref="H26:H31" si="4">SUM(B26:G26)</f>
        <v>846</v>
      </c>
    </row>
    <row r="27" spans="1:8" ht="12.95" customHeight="1" x14ac:dyDescent="0.2">
      <c r="A27" s="12" t="s">
        <v>385</v>
      </c>
      <c r="B27" s="3">
        <v>303</v>
      </c>
      <c r="C27" s="3">
        <v>454</v>
      </c>
      <c r="D27" s="3">
        <v>97</v>
      </c>
      <c r="E27" s="3">
        <v>52</v>
      </c>
      <c r="F27" s="3">
        <v>0</v>
      </c>
      <c r="G27" s="3">
        <v>1</v>
      </c>
      <c r="H27" s="3">
        <f t="shared" si="4"/>
        <v>907</v>
      </c>
    </row>
    <row r="28" spans="1:8" ht="12.95" customHeight="1" x14ac:dyDescent="0.2">
      <c r="A28" s="12" t="s">
        <v>384</v>
      </c>
      <c r="B28" s="3">
        <v>194</v>
      </c>
      <c r="C28" s="3">
        <v>304</v>
      </c>
      <c r="D28" s="3">
        <v>74</v>
      </c>
      <c r="E28" s="3">
        <v>35</v>
      </c>
      <c r="F28" s="3">
        <v>0</v>
      </c>
      <c r="G28" s="3">
        <v>0</v>
      </c>
      <c r="H28" s="3">
        <f t="shared" si="4"/>
        <v>607</v>
      </c>
    </row>
    <row r="29" spans="1:8" ht="12.95" customHeight="1" x14ac:dyDescent="0.2">
      <c r="A29" s="12" t="s">
        <v>383</v>
      </c>
      <c r="B29" s="3">
        <v>387</v>
      </c>
      <c r="C29" s="3">
        <v>631</v>
      </c>
      <c r="D29" s="3">
        <v>148</v>
      </c>
      <c r="E29" s="3">
        <v>65</v>
      </c>
      <c r="F29" s="3">
        <v>0</v>
      </c>
      <c r="G29" s="3">
        <v>0</v>
      </c>
      <c r="H29" s="3">
        <f t="shared" si="4"/>
        <v>1231</v>
      </c>
    </row>
    <row r="30" spans="1:8" ht="12.95" customHeight="1" x14ac:dyDescent="0.2">
      <c r="A30" s="12" t="s">
        <v>382</v>
      </c>
      <c r="B30" s="3">
        <v>257</v>
      </c>
      <c r="C30" s="3">
        <v>439</v>
      </c>
      <c r="D30" s="3">
        <v>103</v>
      </c>
      <c r="E30" s="3">
        <v>49</v>
      </c>
      <c r="F30" s="3">
        <v>0</v>
      </c>
      <c r="G30" s="3">
        <v>0</v>
      </c>
      <c r="H30" s="3">
        <f t="shared" si="4"/>
        <v>848</v>
      </c>
    </row>
    <row r="31" spans="1:8" ht="12.95" customHeight="1" x14ac:dyDescent="0.2">
      <c r="A31" s="12" t="s">
        <v>381</v>
      </c>
      <c r="B31" s="3">
        <v>144</v>
      </c>
      <c r="C31" s="3">
        <v>325</v>
      </c>
      <c r="D31" s="3">
        <v>95</v>
      </c>
      <c r="E31" s="3">
        <v>48</v>
      </c>
      <c r="F31" s="3">
        <v>0</v>
      </c>
      <c r="G31" s="3">
        <v>0</v>
      </c>
      <c r="H31" s="3">
        <f t="shared" si="4"/>
        <v>612</v>
      </c>
    </row>
    <row r="32" spans="1:8" s="9" customFormat="1" ht="12.95" customHeight="1" x14ac:dyDescent="0.2">
      <c r="A32" s="16" t="s">
        <v>380</v>
      </c>
      <c r="B32" s="4">
        <f>SUM(B26:B31)</f>
        <v>1549</v>
      </c>
      <c r="C32" s="4">
        <f t="shared" ref="C32:H32" si="5">SUM(C26:C31)</f>
        <v>2570</v>
      </c>
      <c r="D32" s="4">
        <f t="shared" si="5"/>
        <v>622</v>
      </c>
      <c r="E32" s="4">
        <f t="shared" si="5"/>
        <v>307</v>
      </c>
      <c r="F32" s="4">
        <f t="shared" si="5"/>
        <v>0</v>
      </c>
      <c r="G32" s="4">
        <f t="shared" si="5"/>
        <v>3</v>
      </c>
      <c r="H32" s="4">
        <f t="shared" si="5"/>
        <v>5051</v>
      </c>
    </row>
    <row r="33" spans="1:8" s="9" customFormat="1" ht="12.95" customHeight="1" x14ac:dyDescent="0.2">
      <c r="A33" s="11"/>
      <c r="B33" s="5"/>
      <c r="C33" s="5"/>
      <c r="D33" s="5"/>
      <c r="E33" s="5"/>
      <c r="F33" s="5"/>
      <c r="G33" s="5"/>
      <c r="H33" s="5"/>
    </row>
    <row r="34" spans="1:8" s="9" customFormat="1" ht="12.95" customHeight="1" x14ac:dyDescent="0.2">
      <c r="A34" s="11" t="s">
        <v>22</v>
      </c>
      <c r="B34" s="5"/>
      <c r="C34" s="5"/>
      <c r="D34" s="5"/>
      <c r="E34" s="5"/>
      <c r="F34" s="5"/>
      <c r="G34" s="5"/>
      <c r="H34" s="5"/>
    </row>
    <row r="35" spans="1:8" ht="12.95" customHeight="1" x14ac:dyDescent="0.2">
      <c r="A35" s="12" t="s">
        <v>379</v>
      </c>
      <c r="B35" s="3">
        <v>242</v>
      </c>
      <c r="C35" s="3">
        <v>497</v>
      </c>
      <c r="D35" s="3">
        <v>77</v>
      </c>
      <c r="E35" s="3">
        <v>62</v>
      </c>
      <c r="F35" s="3">
        <v>0</v>
      </c>
      <c r="G35" s="3">
        <v>0</v>
      </c>
      <c r="H35" s="3">
        <f>SUM(B35:G35)</f>
        <v>878</v>
      </c>
    </row>
    <row r="36" spans="1:8" ht="12.95" customHeight="1" x14ac:dyDescent="0.2">
      <c r="A36" s="12" t="s">
        <v>377</v>
      </c>
      <c r="B36" s="3">
        <v>44</v>
      </c>
      <c r="C36" s="3">
        <v>63</v>
      </c>
      <c r="D36" s="3">
        <v>13</v>
      </c>
      <c r="E36" s="3">
        <v>10</v>
      </c>
      <c r="F36" s="3">
        <v>0</v>
      </c>
      <c r="G36" s="3">
        <v>0</v>
      </c>
      <c r="H36" s="3">
        <f>SUM(B36:G36)</f>
        <v>130</v>
      </c>
    </row>
    <row r="37" spans="1:8" s="9" customFormat="1" ht="12.95" customHeight="1" x14ac:dyDescent="0.2">
      <c r="A37" s="16" t="s">
        <v>376</v>
      </c>
      <c r="B37" s="4">
        <f t="shared" ref="B37:H37" si="6">SUM(B35:B36)</f>
        <v>286</v>
      </c>
      <c r="C37" s="4">
        <f t="shared" si="6"/>
        <v>560</v>
      </c>
      <c r="D37" s="4">
        <f t="shared" si="6"/>
        <v>90</v>
      </c>
      <c r="E37" s="4">
        <f t="shared" si="6"/>
        <v>72</v>
      </c>
      <c r="F37" s="4">
        <f t="shared" si="6"/>
        <v>0</v>
      </c>
      <c r="G37" s="4">
        <f t="shared" si="6"/>
        <v>0</v>
      </c>
      <c r="H37" s="4">
        <f t="shared" si="6"/>
        <v>1008</v>
      </c>
    </row>
    <row r="38" spans="1:8" s="9" customFormat="1" ht="12.95" customHeight="1" x14ac:dyDescent="0.2">
      <c r="A38" s="11"/>
      <c r="B38" s="5"/>
      <c r="C38" s="5"/>
      <c r="D38" s="5"/>
      <c r="E38" s="5"/>
      <c r="F38" s="5"/>
      <c r="G38" s="5"/>
      <c r="H38" s="5"/>
    </row>
    <row r="39" spans="1:8" s="9" customFormat="1" ht="12.95" customHeight="1" x14ac:dyDescent="0.2">
      <c r="A39" s="11" t="s">
        <v>19</v>
      </c>
      <c r="B39" s="5"/>
      <c r="C39" s="5"/>
      <c r="D39" s="5"/>
      <c r="E39" s="5"/>
      <c r="F39" s="5"/>
      <c r="G39" s="5"/>
      <c r="H39" s="5"/>
    </row>
    <row r="40" spans="1:8" ht="12.95" customHeight="1" x14ac:dyDescent="0.2">
      <c r="A40" s="12" t="s">
        <v>291</v>
      </c>
      <c r="B40" s="3">
        <v>481</v>
      </c>
      <c r="C40" s="3">
        <v>697</v>
      </c>
      <c r="D40" s="3">
        <v>154</v>
      </c>
      <c r="E40" s="3">
        <v>66</v>
      </c>
      <c r="F40" s="3">
        <v>0</v>
      </c>
      <c r="G40" s="3">
        <v>0</v>
      </c>
      <c r="H40" s="3">
        <f>SUM(B40:G40)</f>
        <v>1398</v>
      </c>
    </row>
    <row r="41" spans="1:8" ht="12.95" customHeight="1" x14ac:dyDescent="0.2">
      <c r="A41" s="12" t="s">
        <v>290</v>
      </c>
      <c r="B41" s="3">
        <v>189</v>
      </c>
      <c r="C41" s="3">
        <v>429</v>
      </c>
      <c r="D41" s="3">
        <v>70</v>
      </c>
      <c r="E41" s="3">
        <v>40</v>
      </c>
      <c r="F41" s="3">
        <v>0</v>
      </c>
      <c r="G41" s="3">
        <v>0</v>
      </c>
      <c r="H41" s="3">
        <f>SUM(B41:G41)</f>
        <v>728</v>
      </c>
    </row>
    <row r="42" spans="1:8" s="9" customFormat="1" ht="12.95" customHeight="1" x14ac:dyDescent="0.2">
      <c r="A42" s="16" t="s">
        <v>289</v>
      </c>
      <c r="B42" s="4">
        <f t="shared" ref="B42:H42" si="7">SUM(B40:B41)</f>
        <v>670</v>
      </c>
      <c r="C42" s="4">
        <f t="shared" si="7"/>
        <v>1126</v>
      </c>
      <c r="D42" s="4">
        <f t="shared" si="7"/>
        <v>224</v>
      </c>
      <c r="E42" s="4">
        <f t="shared" si="7"/>
        <v>106</v>
      </c>
      <c r="F42" s="4">
        <f t="shared" si="7"/>
        <v>0</v>
      </c>
      <c r="G42" s="4">
        <f t="shared" si="7"/>
        <v>0</v>
      </c>
      <c r="H42" s="4">
        <f t="shared" si="7"/>
        <v>2126</v>
      </c>
    </row>
    <row r="43" spans="1:8" s="9" customFormat="1" ht="12.95" customHeight="1" x14ac:dyDescent="0.2">
      <c r="A43" s="11"/>
      <c r="B43" s="5"/>
      <c r="C43" s="5"/>
      <c r="D43" s="5"/>
      <c r="E43" s="5"/>
      <c r="F43" s="5"/>
      <c r="G43" s="5"/>
      <c r="H43" s="5"/>
    </row>
    <row r="44" spans="1:8" s="9" customFormat="1" ht="12.95" customHeight="1" x14ac:dyDescent="0.2">
      <c r="A44" s="11" t="s">
        <v>288</v>
      </c>
      <c r="B44" s="5"/>
      <c r="C44" s="5"/>
      <c r="D44" s="5"/>
      <c r="E44" s="5"/>
      <c r="F44" s="5"/>
      <c r="G44" s="5"/>
      <c r="H44" s="5"/>
    </row>
    <row r="45" spans="1:8" ht="12.95" customHeight="1" x14ac:dyDescent="0.2">
      <c r="A45" s="12" t="s">
        <v>287</v>
      </c>
      <c r="B45" s="3">
        <v>173</v>
      </c>
      <c r="C45" s="3">
        <v>401</v>
      </c>
      <c r="D45" s="3">
        <v>71</v>
      </c>
      <c r="E45" s="3">
        <v>41</v>
      </c>
      <c r="F45" s="3">
        <v>0</v>
      </c>
      <c r="G45" s="3">
        <v>0</v>
      </c>
      <c r="H45" s="3">
        <f>SUM(B45:G45)</f>
        <v>686</v>
      </c>
    </row>
    <row r="46" spans="1:8" ht="12.95" customHeight="1" x14ac:dyDescent="0.2">
      <c r="A46" s="12" t="s">
        <v>286</v>
      </c>
      <c r="B46" s="3">
        <v>103</v>
      </c>
      <c r="C46" s="3">
        <v>146</v>
      </c>
      <c r="D46" s="3">
        <v>23</v>
      </c>
      <c r="E46" s="3">
        <v>12</v>
      </c>
      <c r="F46" s="3">
        <v>0</v>
      </c>
      <c r="G46" s="3">
        <v>0</v>
      </c>
      <c r="H46" s="3">
        <f>SUM(B46:G46)</f>
        <v>284</v>
      </c>
    </row>
    <row r="47" spans="1:8" ht="12.95" customHeight="1" x14ac:dyDescent="0.2">
      <c r="A47" s="12" t="s">
        <v>285</v>
      </c>
      <c r="B47" s="3">
        <v>219</v>
      </c>
      <c r="C47" s="3">
        <v>600</v>
      </c>
      <c r="D47" s="3">
        <v>97</v>
      </c>
      <c r="E47" s="3">
        <v>64</v>
      </c>
      <c r="F47" s="3">
        <v>0</v>
      </c>
      <c r="G47" s="3">
        <v>2</v>
      </c>
      <c r="H47" s="3">
        <f>SUM(B47:G47)</f>
        <v>982</v>
      </c>
    </row>
    <row r="48" spans="1:8" s="9" customFormat="1" ht="12.95" customHeight="1" x14ac:dyDescent="0.2">
      <c r="A48" s="16" t="s">
        <v>283</v>
      </c>
      <c r="B48" s="4">
        <f t="shared" ref="B48:H48" si="8">SUM(B45:B47)</f>
        <v>495</v>
      </c>
      <c r="C48" s="4">
        <f t="shared" si="8"/>
        <v>1147</v>
      </c>
      <c r="D48" s="4">
        <f t="shared" si="8"/>
        <v>191</v>
      </c>
      <c r="E48" s="4">
        <f t="shared" si="8"/>
        <v>117</v>
      </c>
      <c r="F48" s="4">
        <f t="shared" si="8"/>
        <v>0</v>
      </c>
      <c r="G48" s="4">
        <f t="shared" si="8"/>
        <v>2</v>
      </c>
      <c r="H48" s="4">
        <f t="shared" si="8"/>
        <v>1952</v>
      </c>
    </row>
    <row r="49" spans="1:8" s="9" customFormat="1" ht="12.95" customHeight="1" x14ac:dyDescent="0.2">
      <c r="A49" s="11"/>
      <c r="B49" s="5"/>
      <c r="C49" s="5"/>
      <c r="D49" s="5"/>
      <c r="E49" s="5"/>
      <c r="F49" s="5"/>
      <c r="G49" s="5"/>
      <c r="H49" s="5"/>
    </row>
    <row r="50" spans="1:8" s="9" customFormat="1" ht="12.95" customHeight="1" x14ac:dyDescent="0.2">
      <c r="A50" s="11" t="s">
        <v>17</v>
      </c>
      <c r="B50" s="5"/>
      <c r="C50" s="5"/>
      <c r="D50" s="5"/>
      <c r="E50" s="5"/>
      <c r="F50" s="5"/>
      <c r="G50" s="5"/>
      <c r="H50" s="5"/>
    </row>
    <row r="51" spans="1:8" ht="12.95" customHeight="1" x14ac:dyDescent="0.2">
      <c r="A51" s="12" t="s">
        <v>282</v>
      </c>
      <c r="B51" s="3">
        <v>458</v>
      </c>
      <c r="C51" s="3">
        <v>651</v>
      </c>
      <c r="D51" s="3">
        <v>98</v>
      </c>
      <c r="E51" s="3">
        <v>72</v>
      </c>
      <c r="F51" s="3">
        <v>1</v>
      </c>
      <c r="G51" s="3">
        <v>0</v>
      </c>
      <c r="H51" s="3">
        <f t="shared" ref="H51:H56" si="9">SUM(B51:G51)</f>
        <v>1280</v>
      </c>
    </row>
    <row r="52" spans="1:8" ht="12.95" customHeight="1" x14ac:dyDescent="0.2">
      <c r="A52" s="12" t="s">
        <v>281</v>
      </c>
      <c r="B52" s="3">
        <v>118</v>
      </c>
      <c r="C52" s="3">
        <v>316</v>
      </c>
      <c r="D52" s="3">
        <v>65</v>
      </c>
      <c r="E52" s="3">
        <v>28</v>
      </c>
      <c r="F52" s="3">
        <v>0</v>
      </c>
      <c r="G52" s="3">
        <v>0</v>
      </c>
      <c r="H52" s="3">
        <f t="shared" si="9"/>
        <v>527</v>
      </c>
    </row>
    <row r="53" spans="1:8" ht="12.95" customHeight="1" x14ac:dyDescent="0.2">
      <c r="A53" s="12" t="s">
        <v>280</v>
      </c>
      <c r="B53" s="3">
        <v>185</v>
      </c>
      <c r="C53" s="3">
        <v>391</v>
      </c>
      <c r="D53" s="3">
        <v>78</v>
      </c>
      <c r="E53" s="3">
        <v>35</v>
      </c>
      <c r="F53" s="3">
        <v>0</v>
      </c>
      <c r="G53" s="3">
        <v>0</v>
      </c>
      <c r="H53" s="3">
        <f t="shared" si="9"/>
        <v>689</v>
      </c>
    </row>
    <row r="54" spans="1:8" ht="12.95" customHeight="1" x14ac:dyDescent="0.2">
      <c r="A54" s="12" t="s">
        <v>279</v>
      </c>
      <c r="B54" s="3">
        <v>126</v>
      </c>
      <c r="C54" s="3">
        <v>161</v>
      </c>
      <c r="D54" s="3">
        <v>47</v>
      </c>
      <c r="E54" s="3">
        <v>30</v>
      </c>
      <c r="F54" s="3">
        <v>0</v>
      </c>
      <c r="G54" s="3">
        <v>0</v>
      </c>
      <c r="H54" s="3">
        <f t="shared" si="9"/>
        <v>364</v>
      </c>
    </row>
    <row r="55" spans="1:8" ht="12.95" customHeight="1" x14ac:dyDescent="0.2">
      <c r="A55" s="12" t="s">
        <v>278</v>
      </c>
      <c r="B55" s="3">
        <v>275</v>
      </c>
      <c r="C55" s="3">
        <v>395</v>
      </c>
      <c r="D55" s="3">
        <v>72</v>
      </c>
      <c r="E55" s="3">
        <v>61</v>
      </c>
      <c r="F55" s="3">
        <v>1</v>
      </c>
      <c r="G55" s="3">
        <v>0</v>
      </c>
      <c r="H55" s="3">
        <f t="shared" si="9"/>
        <v>804</v>
      </c>
    </row>
    <row r="56" spans="1:8" ht="12.95" customHeight="1" x14ac:dyDescent="0.2">
      <c r="A56" s="12" t="s">
        <v>277</v>
      </c>
      <c r="B56" s="3">
        <v>209</v>
      </c>
      <c r="C56" s="3">
        <v>550</v>
      </c>
      <c r="D56" s="3">
        <v>95</v>
      </c>
      <c r="E56" s="3">
        <v>79</v>
      </c>
      <c r="F56" s="3">
        <v>0</v>
      </c>
      <c r="G56" s="3">
        <v>0</v>
      </c>
      <c r="H56" s="3">
        <f t="shared" si="9"/>
        <v>933</v>
      </c>
    </row>
    <row r="57" spans="1:8" s="9" customFormat="1" ht="12.95" customHeight="1" x14ac:dyDescent="0.2">
      <c r="A57" s="16" t="s">
        <v>276</v>
      </c>
      <c r="B57" s="4">
        <f t="shared" ref="B57:H57" si="10">SUM(B51:B56)</f>
        <v>1371</v>
      </c>
      <c r="C57" s="4">
        <f t="shared" si="10"/>
        <v>2464</v>
      </c>
      <c r="D57" s="4">
        <f t="shared" si="10"/>
        <v>455</v>
      </c>
      <c r="E57" s="4">
        <f t="shared" si="10"/>
        <v>305</v>
      </c>
      <c r="F57" s="4">
        <f t="shared" si="10"/>
        <v>2</v>
      </c>
      <c r="G57" s="4">
        <f t="shared" si="10"/>
        <v>0</v>
      </c>
      <c r="H57" s="4">
        <f t="shared" si="10"/>
        <v>4597</v>
      </c>
    </row>
    <row r="58" spans="1:8" s="9" customFormat="1" ht="12.95" customHeight="1" x14ac:dyDescent="0.2">
      <c r="A58" s="11"/>
      <c r="B58" s="5"/>
      <c r="C58" s="5"/>
      <c r="D58" s="5"/>
      <c r="E58" s="5"/>
      <c r="F58" s="5"/>
      <c r="G58" s="5"/>
      <c r="H58" s="5"/>
    </row>
    <row r="59" spans="1:8" s="9" customFormat="1" ht="12.95" customHeight="1" x14ac:dyDescent="0.2">
      <c r="A59" s="11" t="s">
        <v>16</v>
      </c>
      <c r="B59" s="5"/>
      <c r="C59" s="5"/>
      <c r="D59" s="5"/>
      <c r="E59" s="5"/>
      <c r="F59" s="5"/>
      <c r="G59" s="5"/>
      <c r="H59" s="5"/>
    </row>
    <row r="60" spans="1:8" ht="12.95" customHeight="1" x14ac:dyDescent="0.2">
      <c r="A60" s="12" t="s">
        <v>275</v>
      </c>
      <c r="B60" s="3">
        <v>192</v>
      </c>
      <c r="C60" s="3">
        <v>381</v>
      </c>
      <c r="D60" s="3">
        <v>87</v>
      </c>
      <c r="E60" s="3">
        <v>53</v>
      </c>
      <c r="F60" s="3">
        <v>0</v>
      </c>
      <c r="G60" s="3">
        <v>0</v>
      </c>
      <c r="H60" s="3">
        <f t="shared" ref="H60:H65" si="11">SUM(B60:G60)</f>
        <v>713</v>
      </c>
    </row>
    <row r="61" spans="1:8" ht="12.95" customHeight="1" x14ac:dyDescent="0.2">
      <c r="A61" s="12" t="s">
        <v>274</v>
      </c>
      <c r="B61" s="3">
        <v>251</v>
      </c>
      <c r="C61" s="3">
        <v>435</v>
      </c>
      <c r="D61" s="3">
        <v>110</v>
      </c>
      <c r="E61" s="3">
        <v>59</v>
      </c>
      <c r="F61" s="3">
        <v>0</v>
      </c>
      <c r="G61" s="3">
        <v>1</v>
      </c>
      <c r="H61" s="3">
        <f t="shared" si="11"/>
        <v>856</v>
      </c>
    </row>
    <row r="62" spans="1:8" ht="12.95" customHeight="1" x14ac:dyDescent="0.2">
      <c r="A62" s="12" t="s">
        <v>273</v>
      </c>
      <c r="B62" s="3">
        <v>250</v>
      </c>
      <c r="C62" s="3">
        <v>459</v>
      </c>
      <c r="D62" s="3">
        <v>96</v>
      </c>
      <c r="E62" s="3">
        <v>58</v>
      </c>
      <c r="F62" s="3">
        <v>0</v>
      </c>
      <c r="G62" s="3">
        <v>1</v>
      </c>
      <c r="H62" s="3">
        <f t="shared" si="11"/>
        <v>864</v>
      </c>
    </row>
    <row r="63" spans="1:8" ht="12.95" customHeight="1" x14ac:dyDescent="0.2">
      <c r="A63" s="12" t="s">
        <v>272</v>
      </c>
      <c r="B63" s="3">
        <v>183</v>
      </c>
      <c r="C63" s="3">
        <v>312</v>
      </c>
      <c r="D63" s="3">
        <v>92</v>
      </c>
      <c r="E63" s="3">
        <v>47</v>
      </c>
      <c r="F63" s="3">
        <v>0</v>
      </c>
      <c r="G63" s="3">
        <v>0</v>
      </c>
      <c r="H63" s="3">
        <f t="shared" si="11"/>
        <v>634</v>
      </c>
    </row>
    <row r="64" spans="1:8" ht="12.95" customHeight="1" x14ac:dyDescent="0.2">
      <c r="A64" s="12" t="s">
        <v>271</v>
      </c>
      <c r="B64" s="3">
        <v>253</v>
      </c>
      <c r="C64" s="3">
        <v>440</v>
      </c>
      <c r="D64" s="3">
        <v>118</v>
      </c>
      <c r="E64" s="3">
        <v>52</v>
      </c>
      <c r="F64" s="3">
        <v>0</v>
      </c>
      <c r="G64" s="3">
        <v>0</v>
      </c>
      <c r="H64" s="3">
        <f t="shared" si="11"/>
        <v>863</v>
      </c>
    </row>
    <row r="65" spans="1:8" ht="12.95" customHeight="1" x14ac:dyDescent="0.2">
      <c r="A65" s="12" t="s">
        <v>270</v>
      </c>
      <c r="B65" s="3">
        <v>200</v>
      </c>
      <c r="C65" s="3">
        <v>287</v>
      </c>
      <c r="D65" s="3">
        <v>62</v>
      </c>
      <c r="E65" s="3">
        <v>64</v>
      </c>
      <c r="F65" s="3">
        <v>0</v>
      </c>
      <c r="G65" s="3">
        <v>0</v>
      </c>
      <c r="H65" s="3">
        <f t="shared" si="11"/>
        <v>613</v>
      </c>
    </row>
    <row r="66" spans="1:8" s="9" customFormat="1" ht="12.95" customHeight="1" x14ac:dyDescent="0.2">
      <c r="A66" s="16" t="s">
        <v>269</v>
      </c>
      <c r="B66" s="4">
        <f>SUM(B60:B65)</f>
        <v>1329</v>
      </c>
      <c r="C66" s="4">
        <f t="shared" ref="C66:H66" si="12">SUM(C60:C65)</f>
        <v>2314</v>
      </c>
      <c r="D66" s="4">
        <f t="shared" si="12"/>
        <v>565</v>
      </c>
      <c r="E66" s="4">
        <f t="shared" si="12"/>
        <v>333</v>
      </c>
      <c r="F66" s="4">
        <f t="shared" si="12"/>
        <v>0</v>
      </c>
      <c r="G66" s="4">
        <f t="shared" si="12"/>
        <v>2</v>
      </c>
      <c r="H66" s="4">
        <f t="shared" si="12"/>
        <v>4543</v>
      </c>
    </row>
    <row r="67" spans="1:8" s="9" customFormat="1" ht="12.95" customHeight="1" x14ac:dyDescent="0.2">
      <c r="A67" s="11"/>
      <c r="B67" s="5"/>
      <c r="C67" s="5"/>
      <c r="D67" s="5"/>
      <c r="E67" s="5"/>
      <c r="F67" s="5"/>
      <c r="G67" s="5"/>
      <c r="H67" s="5"/>
    </row>
    <row r="68" spans="1:8" s="9" customFormat="1" ht="12.95" customHeight="1" x14ac:dyDescent="0.2">
      <c r="A68" s="11" t="s">
        <v>15</v>
      </c>
      <c r="B68" s="5"/>
      <c r="C68" s="5"/>
      <c r="D68" s="5"/>
      <c r="E68" s="5"/>
      <c r="F68" s="5"/>
      <c r="G68" s="5"/>
      <c r="H68" s="5"/>
    </row>
    <row r="69" spans="1:8" ht="12.95" customHeight="1" x14ac:dyDescent="0.2">
      <c r="A69" s="12" t="s">
        <v>268</v>
      </c>
      <c r="B69" s="3">
        <v>405</v>
      </c>
      <c r="C69" s="3">
        <v>721</v>
      </c>
      <c r="D69" s="3">
        <v>126</v>
      </c>
      <c r="E69" s="3">
        <v>73</v>
      </c>
      <c r="F69" s="3">
        <v>1</v>
      </c>
      <c r="G69" s="3">
        <v>0</v>
      </c>
      <c r="H69" s="3">
        <f t="shared" ref="H69:H75" si="13">SUM(B69:G69)</f>
        <v>1326</v>
      </c>
    </row>
    <row r="70" spans="1:8" ht="12.95" customHeight="1" x14ac:dyDescent="0.2">
      <c r="A70" s="12" t="s">
        <v>267</v>
      </c>
      <c r="B70" s="3">
        <v>428</v>
      </c>
      <c r="C70" s="3">
        <v>797</v>
      </c>
      <c r="D70" s="3">
        <v>178</v>
      </c>
      <c r="E70" s="3">
        <v>94</v>
      </c>
      <c r="F70" s="3">
        <v>1</v>
      </c>
      <c r="G70" s="3">
        <v>1</v>
      </c>
      <c r="H70" s="3">
        <f t="shared" si="13"/>
        <v>1499</v>
      </c>
    </row>
    <row r="71" spans="1:8" ht="12.95" customHeight="1" x14ac:dyDescent="0.2">
      <c r="A71" s="12" t="s">
        <v>266</v>
      </c>
      <c r="B71" s="3">
        <v>332</v>
      </c>
      <c r="C71" s="3">
        <v>519</v>
      </c>
      <c r="D71" s="3">
        <v>114</v>
      </c>
      <c r="E71" s="3">
        <v>61</v>
      </c>
      <c r="F71" s="3">
        <v>0</v>
      </c>
      <c r="G71" s="3">
        <v>0</v>
      </c>
      <c r="H71" s="3">
        <f t="shared" si="13"/>
        <v>1026</v>
      </c>
    </row>
    <row r="72" spans="1:8" ht="12.95" customHeight="1" x14ac:dyDescent="0.2">
      <c r="A72" s="12" t="s">
        <v>265</v>
      </c>
      <c r="B72" s="3">
        <v>285</v>
      </c>
      <c r="C72" s="3">
        <v>589</v>
      </c>
      <c r="D72" s="3">
        <v>127</v>
      </c>
      <c r="E72" s="3">
        <v>62</v>
      </c>
      <c r="F72" s="3">
        <v>0</v>
      </c>
      <c r="G72" s="3">
        <v>0</v>
      </c>
      <c r="H72" s="3">
        <f t="shared" si="13"/>
        <v>1063</v>
      </c>
    </row>
    <row r="73" spans="1:8" ht="12.95" customHeight="1" x14ac:dyDescent="0.2">
      <c r="A73" s="12" t="s">
        <v>264</v>
      </c>
      <c r="B73" s="3">
        <v>309</v>
      </c>
      <c r="C73" s="3">
        <v>572</v>
      </c>
      <c r="D73" s="3">
        <v>119</v>
      </c>
      <c r="E73" s="3">
        <v>50</v>
      </c>
      <c r="F73" s="3">
        <v>0</v>
      </c>
      <c r="G73" s="3">
        <v>0</v>
      </c>
      <c r="H73" s="3">
        <f t="shared" si="13"/>
        <v>1050</v>
      </c>
    </row>
    <row r="74" spans="1:8" ht="12.95" customHeight="1" x14ac:dyDescent="0.2">
      <c r="A74" s="12" t="s">
        <v>263</v>
      </c>
      <c r="B74" s="3">
        <v>258</v>
      </c>
      <c r="C74" s="3">
        <v>445</v>
      </c>
      <c r="D74" s="3">
        <v>108</v>
      </c>
      <c r="E74" s="3">
        <v>56</v>
      </c>
      <c r="F74" s="3">
        <v>0</v>
      </c>
      <c r="G74" s="3">
        <v>1</v>
      </c>
      <c r="H74" s="3">
        <f t="shared" si="13"/>
        <v>868</v>
      </c>
    </row>
    <row r="75" spans="1:8" ht="12.95" customHeight="1" x14ac:dyDescent="0.2">
      <c r="A75" s="12" t="s">
        <v>262</v>
      </c>
      <c r="B75" s="3">
        <v>295</v>
      </c>
      <c r="C75" s="3">
        <v>509</v>
      </c>
      <c r="D75" s="3">
        <v>121</v>
      </c>
      <c r="E75" s="3">
        <v>53</v>
      </c>
      <c r="F75" s="3">
        <v>1</v>
      </c>
      <c r="G75" s="3">
        <v>0</v>
      </c>
      <c r="H75" s="3">
        <f t="shared" si="13"/>
        <v>979</v>
      </c>
    </row>
    <row r="76" spans="1:8" s="9" customFormat="1" ht="12.95" customHeight="1" x14ac:dyDescent="0.2">
      <c r="A76" s="16" t="s">
        <v>261</v>
      </c>
      <c r="B76" s="4">
        <f t="shared" ref="B76:H76" si="14">SUM(B69:B75)</f>
        <v>2312</v>
      </c>
      <c r="C76" s="4">
        <f t="shared" si="14"/>
        <v>4152</v>
      </c>
      <c r="D76" s="4">
        <f t="shared" si="14"/>
        <v>893</v>
      </c>
      <c r="E76" s="4">
        <f t="shared" si="14"/>
        <v>449</v>
      </c>
      <c r="F76" s="4">
        <f t="shared" si="14"/>
        <v>3</v>
      </c>
      <c r="G76" s="4">
        <f t="shared" si="14"/>
        <v>2</v>
      </c>
      <c r="H76" s="4">
        <f t="shared" si="14"/>
        <v>7811</v>
      </c>
    </row>
    <row r="77" spans="1:8" s="9" customFormat="1" ht="12.95" customHeight="1" x14ac:dyDescent="0.2">
      <c r="A77" s="11"/>
      <c r="B77" s="5"/>
      <c r="C77" s="5"/>
      <c r="D77" s="5"/>
      <c r="E77" s="5"/>
      <c r="F77" s="5"/>
      <c r="G77" s="5"/>
      <c r="H77" s="5"/>
    </row>
    <row r="78" spans="1:8" s="9" customFormat="1" ht="12.95" customHeight="1" x14ac:dyDescent="0.2">
      <c r="A78" s="11" t="s">
        <v>14</v>
      </c>
      <c r="B78" s="5"/>
      <c r="C78" s="5"/>
      <c r="D78" s="5"/>
      <c r="E78" s="5"/>
      <c r="F78" s="5"/>
      <c r="G78" s="5"/>
      <c r="H78" s="5"/>
    </row>
    <row r="79" spans="1:8" ht="12.95" customHeight="1" x14ac:dyDescent="0.2">
      <c r="A79" s="12" t="s">
        <v>260</v>
      </c>
      <c r="B79" s="3">
        <v>261</v>
      </c>
      <c r="C79" s="3">
        <v>395</v>
      </c>
      <c r="D79" s="3">
        <v>67</v>
      </c>
      <c r="E79" s="3">
        <v>37</v>
      </c>
      <c r="F79" s="3">
        <v>0</v>
      </c>
      <c r="G79" s="3">
        <v>0</v>
      </c>
      <c r="H79" s="3">
        <f t="shared" ref="H79:H92" si="15">SUM(B79:G79)</f>
        <v>760</v>
      </c>
    </row>
    <row r="80" spans="1:8" ht="12.95" customHeight="1" x14ac:dyDescent="0.2">
      <c r="A80" s="12" t="s">
        <v>259</v>
      </c>
      <c r="B80" s="3">
        <v>166</v>
      </c>
      <c r="C80" s="3">
        <v>327</v>
      </c>
      <c r="D80" s="3">
        <v>70</v>
      </c>
      <c r="E80" s="3">
        <v>40</v>
      </c>
      <c r="F80" s="3">
        <v>0</v>
      </c>
      <c r="G80" s="3">
        <v>0</v>
      </c>
      <c r="H80" s="3">
        <f t="shared" si="15"/>
        <v>603</v>
      </c>
    </row>
    <row r="81" spans="1:8" ht="12.95" customHeight="1" x14ac:dyDescent="0.2">
      <c r="A81" s="12" t="s">
        <v>258</v>
      </c>
      <c r="B81" s="3">
        <v>331</v>
      </c>
      <c r="C81" s="3">
        <v>520</v>
      </c>
      <c r="D81" s="3">
        <v>104</v>
      </c>
      <c r="E81" s="3">
        <v>77</v>
      </c>
      <c r="F81" s="3">
        <v>1</v>
      </c>
      <c r="G81" s="3">
        <v>1</v>
      </c>
      <c r="H81" s="3">
        <f t="shared" si="15"/>
        <v>1034</v>
      </c>
    </row>
    <row r="82" spans="1:8" ht="12.95" customHeight="1" x14ac:dyDescent="0.2">
      <c r="A82" s="12" t="s">
        <v>257</v>
      </c>
      <c r="B82" s="3">
        <v>242</v>
      </c>
      <c r="C82" s="3">
        <v>314</v>
      </c>
      <c r="D82" s="3">
        <v>60</v>
      </c>
      <c r="E82" s="3">
        <v>59</v>
      </c>
      <c r="F82" s="3">
        <v>0</v>
      </c>
      <c r="G82" s="3">
        <v>0</v>
      </c>
      <c r="H82" s="3">
        <f t="shared" si="15"/>
        <v>675</v>
      </c>
    </row>
    <row r="83" spans="1:8" ht="12.95" customHeight="1" x14ac:dyDescent="0.2">
      <c r="A83" s="12" t="s">
        <v>256</v>
      </c>
      <c r="B83" s="3">
        <v>255</v>
      </c>
      <c r="C83" s="3">
        <v>327</v>
      </c>
      <c r="D83" s="3">
        <v>77</v>
      </c>
      <c r="E83" s="3">
        <v>48</v>
      </c>
      <c r="F83" s="3">
        <v>0</v>
      </c>
      <c r="G83" s="3">
        <v>0</v>
      </c>
      <c r="H83" s="3">
        <f t="shared" si="15"/>
        <v>707</v>
      </c>
    </row>
    <row r="84" spans="1:8" ht="12.95" customHeight="1" x14ac:dyDescent="0.2">
      <c r="A84" s="12" t="s">
        <v>255</v>
      </c>
      <c r="B84" s="3">
        <v>183</v>
      </c>
      <c r="C84" s="3">
        <v>185</v>
      </c>
      <c r="D84" s="3">
        <v>54</v>
      </c>
      <c r="E84" s="3">
        <v>33</v>
      </c>
      <c r="F84" s="3">
        <v>0</v>
      </c>
      <c r="G84" s="3">
        <v>0</v>
      </c>
      <c r="H84" s="3">
        <f t="shared" si="15"/>
        <v>455</v>
      </c>
    </row>
    <row r="85" spans="1:8" ht="12.95" customHeight="1" x14ac:dyDescent="0.2">
      <c r="A85" s="12" t="s">
        <v>254</v>
      </c>
      <c r="B85" s="3">
        <v>167</v>
      </c>
      <c r="C85" s="3">
        <v>193</v>
      </c>
      <c r="D85" s="3">
        <v>39</v>
      </c>
      <c r="E85" s="3">
        <v>50</v>
      </c>
      <c r="F85" s="3">
        <v>0</v>
      </c>
      <c r="G85" s="3">
        <v>0</v>
      </c>
      <c r="H85" s="3">
        <f t="shared" si="15"/>
        <v>449</v>
      </c>
    </row>
    <row r="86" spans="1:8" ht="12.95" customHeight="1" x14ac:dyDescent="0.2">
      <c r="A86" s="12" t="s">
        <v>253</v>
      </c>
      <c r="B86" s="3">
        <v>129</v>
      </c>
      <c r="C86" s="3">
        <v>171</v>
      </c>
      <c r="D86" s="3">
        <v>36</v>
      </c>
      <c r="E86" s="3">
        <v>27</v>
      </c>
      <c r="F86" s="3">
        <v>0</v>
      </c>
      <c r="G86" s="3">
        <v>0</v>
      </c>
      <c r="H86" s="3">
        <f t="shared" si="15"/>
        <v>363</v>
      </c>
    </row>
    <row r="87" spans="1:8" ht="12.95" customHeight="1" x14ac:dyDescent="0.2">
      <c r="A87" s="12" t="s">
        <v>252</v>
      </c>
      <c r="B87" s="3">
        <v>191</v>
      </c>
      <c r="C87" s="3">
        <v>241</v>
      </c>
      <c r="D87" s="3">
        <v>41</v>
      </c>
      <c r="E87" s="3">
        <v>42</v>
      </c>
      <c r="F87" s="3">
        <v>0</v>
      </c>
      <c r="G87" s="3">
        <v>0</v>
      </c>
      <c r="H87" s="3">
        <f t="shared" si="15"/>
        <v>515</v>
      </c>
    </row>
    <row r="88" spans="1:8" ht="12.95" customHeight="1" x14ac:dyDescent="0.2">
      <c r="A88" s="12" t="s">
        <v>251</v>
      </c>
      <c r="B88" s="3">
        <v>265</v>
      </c>
      <c r="C88" s="3">
        <v>391</v>
      </c>
      <c r="D88" s="3">
        <v>71</v>
      </c>
      <c r="E88" s="3">
        <v>50</v>
      </c>
      <c r="F88" s="3">
        <v>0</v>
      </c>
      <c r="G88" s="3">
        <v>2</v>
      </c>
      <c r="H88" s="3">
        <f t="shared" si="15"/>
        <v>779</v>
      </c>
    </row>
    <row r="89" spans="1:8" ht="12.95" customHeight="1" x14ac:dyDescent="0.2">
      <c r="A89" s="12" t="s">
        <v>250</v>
      </c>
      <c r="B89" s="3">
        <v>140</v>
      </c>
      <c r="C89" s="3">
        <v>215</v>
      </c>
      <c r="D89" s="3">
        <v>45</v>
      </c>
      <c r="E89" s="3">
        <v>47</v>
      </c>
      <c r="F89" s="3">
        <v>0</v>
      </c>
      <c r="G89" s="3">
        <v>2</v>
      </c>
      <c r="H89" s="3">
        <f t="shared" si="15"/>
        <v>449</v>
      </c>
    </row>
    <row r="90" spans="1:8" ht="12.95" customHeight="1" x14ac:dyDescent="0.2">
      <c r="A90" s="12" t="s">
        <v>249</v>
      </c>
      <c r="B90" s="3">
        <v>249</v>
      </c>
      <c r="C90" s="3">
        <v>309</v>
      </c>
      <c r="D90" s="3">
        <v>50</v>
      </c>
      <c r="E90" s="3">
        <v>45</v>
      </c>
      <c r="F90" s="3">
        <v>0</v>
      </c>
      <c r="G90" s="3">
        <v>0</v>
      </c>
      <c r="H90" s="3">
        <f t="shared" si="15"/>
        <v>653</v>
      </c>
    </row>
    <row r="91" spans="1:8" ht="12.95" customHeight="1" x14ac:dyDescent="0.2">
      <c r="A91" s="12" t="s">
        <v>248</v>
      </c>
      <c r="B91" s="3">
        <v>203</v>
      </c>
      <c r="C91" s="3">
        <v>227</v>
      </c>
      <c r="D91" s="3">
        <v>42</v>
      </c>
      <c r="E91" s="3">
        <v>42</v>
      </c>
      <c r="F91" s="3">
        <v>0</v>
      </c>
      <c r="G91" s="3">
        <v>0</v>
      </c>
      <c r="H91" s="3">
        <f t="shared" si="15"/>
        <v>514</v>
      </c>
    </row>
    <row r="92" spans="1:8" ht="12.95" customHeight="1" x14ac:dyDescent="0.2">
      <c r="A92" s="12" t="s">
        <v>247</v>
      </c>
      <c r="B92" s="3">
        <v>250</v>
      </c>
      <c r="C92" s="3">
        <v>271</v>
      </c>
      <c r="D92" s="3">
        <v>48</v>
      </c>
      <c r="E92" s="3">
        <v>52</v>
      </c>
      <c r="F92" s="3">
        <v>0</v>
      </c>
      <c r="G92" s="3">
        <v>1</v>
      </c>
      <c r="H92" s="3">
        <f t="shared" si="15"/>
        <v>622</v>
      </c>
    </row>
    <row r="93" spans="1:8" s="9" customFormat="1" ht="12.95" customHeight="1" x14ac:dyDescent="0.2">
      <c r="A93" s="16" t="s">
        <v>246</v>
      </c>
      <c r="B93" s="4">
        <f t="shared" ref="B93:H93" si="16">SUM(B79:B92)</f>
        <v>3032</v>
      </c>
      <c r="C93" s="4">
        <f t="shared" si="16"/>
        <v>4086</v>
      </c>
      <c r="D93" s="4">
        <f t="shared" si="16"/>
        <v>804</v>
      </c>
      <c r="E93" s="4">
        <f t="shared" si="16"/>
        <v>649</v>
      </c>
      <c r="F93" s="4">
        <f t="shared" si="16"/>
        <v>1</v>
      </c>
      <c r="G93" s="4">
        <f t="shared" si="16"/>
        <v>6</v>
      </c>
      <c r="H93" s="4">
        <f t="shared" si="16"/>
        <v>8578</v>
      </c>
    </row>
    <row r="94" spans="1:8" s="9" customFormat="1" ht="12.95" customHeight="1" x14ac:dyDescent="0.2">
      <c r="A94" s="11"/>
      <c r="B94" s="5"/>
      <c r="C94" s="5"/>
      <c r="D94" s="5"/>
      <c r="E94" s="5"/>
      <c r="F94" s="5"/>
      <c r="G94" s="5"/>
      <c r="H94" s="6"/>
    </row>
    <row r="95" spans="1:8" s="9" customFormat="1" ht="12.95" customHeight="1" x14ac:dyDescent="0.2">
      <c r="A95" s="11" t="s">
        <v>11</v>
      </c>
      <c r="B95" s="5"/>
      <c r="C95" s="5"/>
      <c r="D95" s="5"/>
      <c r="E95" s="5"/>
      <c r="F95" s="5"/>
      <c r="G95" s="5"/>
      <c r="H95" s="5"/>
    </row>
    <row r="96" spans="1:8" ht="12.95" customHeight="1" x14ac:dyDescent="0.2">
      <c r="A96" s="12" t="s">
        <v>193</v>
      </c>
      <c r="B96" s="3">
        <v>218</v>
      </c>
      <c r="C96" s="3">
        <v>534</v>
      </c>
      <c r="D96" s="3">
        <v>102</v>
      </c>
      <c r="E96" s="3">
        <v>36</v>
      </c>
      <c r="F96" s="3">
        <v>0</v>
      </c>
      <c r="G96" s="3">
        <v>2</v>
      </c>
      <c r="H96" s="3">
        <f>SUM(B96:G96)</f>
        <v>892</v>
      </c>
    </row>
    <row r="97" spans="1:8" ht="12.95" customHeight="1" x14ac:dyDescent="0.2">
      <c r="A97" s="12" t="s">
        <v>192</v>
      </c>
      <c r="B97" s="3">
        <v>301</v>
      </c>
      <c r="C97" s="3">
        <v>550</v>
      </c>
      <c r="D97" s="3">
        <v>110</v>
      </c>
      <c r="E97" s="3">
        <v>59</v>
      </c>
      <c r="F97" s="3">
        <v>2</v>
      </c>
      <c r="G97" s="3">
        <v>5</v>
      </c>
      <c r="H97" s="3">
        <f>SUM(B97:G97)</f>
        <v>1027</v>
      </c>
    </row>
    <row r="98" spans="1:8" s="9" customFormat="1" ht="12.95" customHeight="1" x14ac:dyDescent="0.2">
      <c r="A98" s="16" t="s">
        <v>191</v>
      </c>
      <c r="B98" s="4">
        <f t="shared" ref="B98:H98" si="17">SUM(B96:B97)</f>
        <v>519</v>
      </c>
      <c r="C98" s="4">
        <f t="shared" si="17"/>
        <v>1084</v>
      </c>
      <c r="D98" s="4">
        <f t="shared" si="17"/>
        <v>212</v>
      </c>
      <c r="E98" s="4">
        <f t="shared" si="17"/>
        <v>95</v>
      </c>
      <c r="F98" s="4">
        <f t="shared" si="17"/>
        <v>2</v>
      </c>
      <c r="G98" s="4">
        <f t="shared" si="17"/>
        <v>7</v>
      </c>
      <c r="H98" s="4">
        <f t="shared" si="17"/>
        <v>1919</v>
      </c>
    </row>
    <row r="99" spans="1:8" s="9" customFormat="1" ht="12.95" customHeight="1" x14ac:dyDescent="0.2">
      <c r="A99" s="11"/>
      <c r="B99" s="5"/>
      <c r="C99" s="5"/>
      <c r="D99" s="5"/>
      <c r="E99" s="5"/>
      <c r="F99" s="5"/>
      <c r="G99" s="5"/>
      <c r="H99" s="5"/>
    </row>
    <row r="100" spans="1:8" s="9" customFormat="1" ht="12.95" customHeight="1" x14ac:dyDescent="0.2">
      <c r="A100" s="11" t="s">
        <v>9</v>
      </c>
      <c r="B100" s="5"/>
      <c r="C100" s="5"/>
      <c r="D100" s="5"/>
      <c r="E100" s="5"/>
      <c r="F100" s="5"/>
      <c r="G100" s="5"/>
      <c r="H100" s="6"/>
    </row>
    <row r="101" spans="1:8" ht="12.95" customHeight="1" x14ac:dyDescent="0.2">
      <c r="A101" s="12" t="s">
        <v>157</v>
      </c>
      <c r="B101" s="3">
        <v>227</v>
      </c>
      <c r="C101" s="3">
        <v>507</v>
      </c>
      <c r="D101" s="3">
        <v>118</v>
      </c>
      <c r="E101" s="3">
        <v>53</v>
      </c>
      <c r="F101" s="3">
        <v>0</v>
      </c>
      <c r="G101" s="3">
        <v>4</v>
      </c>
      <c r="H101" s="3">
        <f>SUM(B101:G101)</f>
        <v>909</v>
      </c>
    </row>
    <row r="102" spans="1:8" ht="12.95" customHeight="1" x14ac:dyDescent="0.2">
      <c r="A102" s="12" t="s">
        <v>156</v>
      </c>
      <c r="B102" s="3">
        <v>290</v>
      </c>
      <c r="C102" s="3">
        <v>705</v>
      </c>
      <c r="D102" s="3">
        <v>179</v>
      </c>
      <c r="E102" s="3">
        <v>72</v>
      </c>
      <c r="F102" s="3">
        <v>0</v>
      </c>
      <c r="G102" s="3">
        <v>0</v>
      </c>
      <c r="H102" s="3">
        <f>SUM(B102:G102)</f>
        <v>1246</v>
      </c>
    </row>
    <row r="103" spans="1:8" ht="12.95" customHeight="1" x14ac:dyDescent="0.2">
      <c r="A103" s="12" t="s">
        <v>155</v>
      </c>
      <c r="B103" s="3">
        <v>260</v>
      </c>
      <c r="C103" s="3">
        <v>722</v>
      </c>
      <c r="D103" s="3">
        <v>166</v>
      </c>
      <c r="E103" s="3">
        <v>69</v>
      </c>
      <c r="F103" s="3">
        <v>1</v>
      </c>
      <c r="G103" s="3">
        <v>1</v>
      </c>
      <c r="H103" s="3">
        <f>SUM(B103:G103)</f>
        <v>1219</v>
      </c>
    </row>
    <row r="104" spans="1:8" s="9" customFormat="1" ht="12.95" customHeight="1" x14ac:dyDescent="0.2">
      <c r="A104" s="16" t="s">
        <v>154</v>
      </c>
      <c r="B104" s="4">
        <f t="shared" ref="B104:H104" si="18">SUM(B101:B103)</f>
        <v>777</v>
      </c>
      <c r="C104" s="4">
        <f t="shared" si="18"/>
        <v>1934</v>
      </c>
      <c r="D104" s="4">
        <f t="shared" si="18"/>
        <v>463</v>
      </c>
      <c r="E104" s="4">
        <f t="shared" si="18"/>
        <v>194</v>
      </c>
      <c r="F104" s="4">
        <f t="shared" si="18"/>
        <v>1</v>
      </c>
      <c r="G104" s="4">
        <f t="shared" si="18"/>
        <v>5</v>
      </c>
      <c r="H104" s="4">
        <f t="shared" si="18"/>
        <v>3374</v>
      </c>
    </row>
    <row r="105" spans="1:8" s="9" customFormat="1" ht="12.95" customHeight="1" x14ac:dyDescent="0.2">
      <c r="A105" s="11"/>
      <c r="B105" s="5"/>
      <c r="C105" s="5"/>
      <c r="D105" s="5"/>
      <c r="E105" s="5"/>
      <c r="F105" s="5"/>
      <c r="G105" s="5"/>
      <c r="H105" s="6"/>
    </row>
    <row r="106" spans="1:8" s="9" customFormat="1" ht="12.95" customHeight="1" x14ac:dyDescent="0.2">
      <c r="A106" s="11" t="s">
        <v>7</v>
      </c>
      <c r="B106" s="5"/>
      <c r="C106" s="5"/>
      <c r="D106" s="5"/>
      <c r="E106" s="5"/>
      <c r="F106" s="5"/>
      <c r="G106" s="5"/>
      <c r="H106" s="6"/>
    </row>
    <row r="107" spans="1:8" ht="12.95" customHeight="1" x14ac:dyDescent="0.2">
      <c r="A107" s="12" t="s">
        <v>146</v>
      </c>
      <c r="B107" s="3">
        <v>125</v>
      </c>
      <c r="C107" s="3">
        <v>288</v>
      </c>
      <c r="D107" s="3">
        <v>67</v>
      </c>
      <c r="E107" s="3">
        <v>52</v>
      </c>
      <c r="F107" s="3">
        <v>0</v>
      </c>
      <c r="G107" s="3">
        <v>1</v>
      </c>
      <c r="H107" s="3">
        <f>SUM(B107:G107)</f>
        <v>533</v>
      </c>
    </row>
    <row r="108" spans="1:8" ht="12.95" customHeight="1" x14ac:dyDescent="0.2">
      <c r="A108" s="12" t="s">
        <v>145</v>
      </c>
      <c r="B108" s="3">
        <v>138</v>
      </c>
      <c r="C108" s="3">
        <v>460</v>
      </c>
      <c r="D108" s="3">
        <v>85</v>
      </c>
      <c r="E108" s="3">
        <v>42</v>
      </c>
      <c r="F108" s="3">
        <v>0</v>
      </c>
      <c r="G108" s="3">
        <v>1</v>
      </c>
      <c r="H108" s="3">
        <f>SUM(B108:G108)</f>
        <v>726</v>
      </c>
    </row>
    <row r="109" spans="1:8" ht="12.95" customHeight="1" x14ac:dyDescent="0.2">
      <c r="A109" s="12" t="s">
        <v>144</v>
      </c>
      <c r="B109" s="3">
        <v>137</v>
      </c>
      <c r="C109" s="3">
        <v>380</v>
      </c>
      <c r="D109" s="3">
        <v>68</v>
      </c>
      <c r="E109" s="3">
        <v>49</v>
      </c>
      <c r="F109" s="3">
        <v>0</v>
      </c>
      <c r="G109" s="3">
        <v>1</v>
      </c>
      <c r="H109" s="3">
        <f>SUM(B109:G109)</f>
        <v>635</v>
      </c>
    </row>
    <row r="110" spans="1:8" s="9" customFormat="1" ht="12.95" customHeight="1" x14ac:dyDescent="0.2">
      <c r="A110" s="16" t="s">
        <v>143</v>
      </c>
      <c r="B110" s="4">
        <f>SUM(B107:B109)</f>
        <v>400</v>
      </c>
      <c r="C110" s="4">
        <f t="shared" ref="C110:H110" si="19">SUM(C107:C109)</f>
        <v>1128</v>
      </c>
      <c r="D110" s="4">
        <f t="shared" si="19"/>
        <v>220</v>
      </c>
      <c r="E110" s="4">
        <f t="shared" si="19"/>
        <v>143</v>
      </c>
      <c r="F110" s="4">
        <f t="shared" si="19"/>
        <v>0</v>
      </c>
      <c r="G110" s="4">
        <f t="shared" si="19"/>
        <v>3</v>
      </c>
      <c r="H110" s="4">
        <f t="shared" si="19"/>
        <v>1894</v>
      </c>
    </row>
    <row r="111" spans="1:8" s="9" customFormat="1" ht="12.95" customHeight="1" x14ac:dyDescent="0.2">
      <c r="A111" s="11"/>
      <c r="B111" s="5"/>
      <c r="C111" s="5"/>
      <c r="D111" s="5"/>
      <c r="E111" s="5"/>
      <c r="F111" s="5"/>
      <c r="G111" s="5"/>
      <c r="H111" s="6"/>
    </row>
    <row r="112" spans="1:8" s="9" customFormat="1" ht="12.95" customHeight="1" x14ac:dyDescent="0.2">
      <c r="A112" s="11" t="s">
        <v>6</v>
      </c>
      <c r="B112" s="5"/>
      <c r="C112" s="5"/>
      <c r="D112" s="5"/>
      <c r="E112" s="5"/>
      <c r="F112" s="5"/>
      <c r="G112" s="5"/>
      <c r="H112" s="6"/>
    </row>
    <row r="113" spans="1:8" ht="12.95" customHeight="1" x14ac:dyDescent="0.2">
      <c r="A113" s="12" t="s">
        <v>137</v>
      </c>
      <c r="B113" s="3">
        <v>183</v>
      </c>
      <c r="C113" s="3">
        <v>365</v>
      </c>
      <c r="D113" s="3">
        <v>73</v>
      </c>
      <c r="E113" s="3">
        <v>36</v>
      </c>
      <c r="F113" s="3">
        <v>0</v>
      </c>
      <c r="G113" s="3">
        <v>0</v>
      </c>
      <c r="H113" s="3">
        <f t="shared" ref="H113:H118" si="20">SUM(B113:G113)</f>
        <v>657</v>
      </c>
    </row>
    <row r="114" spans="1:8" ht="12.95" customHeight="1" x14ac:dyDescent="0.2">
      <c r="A114" s="12" t="s">
        <v>136</v>
      </c>
      <c r="B114" s="3">
        <v>265</v>
      </c>
      <c r="C114" s="3">
        <v>399</v>
      </c>
      <c r="D114" s="3">
        <v>80</v>
      </c>
      <c r="E114" s="3">
        <v>60</v>
      </c>
      <c r="F114" s="3">
        <v>0</v>
      </c>
      <c r="G114" s="3">
        <v>1</v>
      </c>
      <c r="H114" s="3">
        <f t="shared" si="20"/>
        <v>805</v>
      </c>
    </row>
    <row r="115" spans="1:8" ht="12.95" customHeight="1" x14ac:dyDescent="0.2">
      <c r="A115" s="12" t="s">
        <v>135</v>
      </c>
      <c r="B115" s="3">
        <v>297</v>
      </c>
      <c r="C115" s="3">
        <v>407</v>
      </c>
      <c r="D115" s="3">
        <v>72</v>
      </c>
      <c r="E115" s="3">
        <v>70</v>
      </c>
      <c r="F115" s="3">
        <v>0</v>
      </c>
      <c r="G115" s="3">
        <v>1</v>
      </c>
      <c r="H115" s="3">
        <f t="shared" si="20"/>
        <v>847</v>
      </c>
    </row>
    <row r="116" spans="1:8" ht="12.95" customHeight="1" x14ac:dyDescent="0.2">
      <c r="A116" s="12" t="s">
        <v>130</v>
      </c>
      <c r="B116" s="3">
        <v>282</v>
      </c>
      <c r="C116" s="3">
        <v>420</v>
      </c>
      <c r="D116" s="3">
        <v>82</v>
      </c>
      <c r="E116" s="3">
        <v>48</v>
      </c>
      <c r="F116" s="3">
        <v>0</v>
      </c>
      <c r="G116" s="3">
        <v>1</v>
      </c>
      <c r="H116" s="3">
        <f>SUM(B116:G116)</f>
        <v>833</v>
      </c>
    </row>
    <row r="117" spans="1:8" ht="12.95" customHeight="1" x14ac:dyDescent="0.2">
      <c r="A117" s="12" t="s">
        <v>128</v>
      </c>
      <c r="B117" s="3">
        <v>367</v>
      </c>
      <c r="C117" s="3">
        <v>444</v>
      </c>
      <c r="D117" s="3">
        <v>59</v>
      </c>
      <c r="E117" s="3">
        <v>91</v>
      </c>
      <c r="F117" s="3">
        <v>1</v>
      </c>
      <c r="G117" s="3">
        <v>1</v>
      </c>
      <c r="H117" s="3">
        <f>SUM(B117:G117)</f>
        <v>963</v>
      </c>
    </row>
    <row r="118" spans="1:8" ht="12.95" customHeight="1" x14ac:dyDescent="0.2">
      <c r="A118" s="12" t="s">
        <v>125</v>
      </c>
      <c r="B118" s="3">
        <v>677</v>
      </c>
      <c r="C118" s="3">
        <v>779</v>
      </c>
      <c r="D118" s="3">
        <v>147</v>
      </c>
      <c r="E118" s="3">
        <v>112</v>
      </c>
      <c r="F118" s="3">
        <v>0</v>
      </c>
      <c r="G118" s="3">
        <v>0</v>
      </c>
      <c r="H118" s="3">
        <f t="shared" si="20"/>
        <v>1715</v>
      </c>
    </row>
    <row r="119" spans="1:8" s="9" customFormat="1" ht="12.95" customHeight="1" x14ac:dyDescent="0.2">
      <c r="A119" s="16" t="s">
        <v>123</v>
      </c>
      <c r="B119" s="4">
        <f t="shared" ref="B119:H119" si="21">SUM(B113:B118)</f>
        <v>2071</v>
      </c>
      <c r="C119" s="4">
        <f t="shared" si="21"/>
        <v>2814</v>
      </c>
      <c r="D119" s="4">
        <f t="shared" si="21"/>
        <v>513</v>
      </c>
      <c r="E119" s="4">
        <f t="shared" si="21"/>
        <v>417</v>
      </c>
      <c r="F119" s="4">
        <f t="shared" si="21"/>
        <v>1</v>
      </c>
      <c r="G119" s="4">
        <f t="shared" si="21"/>
        <v>4</v>
      </c>
      <c r="H119" s="4">
        <f t="shared" si="21"/>
        <v>5820</v>
      </c>
    </row>
    <row r="120" spans="1:8" s="9" customFormat="1" ht="12.95" customHeight="1" x14ac:dyDescent="0.2">
      <c r="A120" s="11"/>
      <c r="B120" s="5"/>
      <c r="C120" s="5"/>
      <c r="D120" s="5"/>
      <c r="E120" s="5"/>
      <c r="F120" s="5"/>
      <c r="G120" s="5"/>
      <c r="H120" s="5"/>
    </row>
    <row r="121" spans="1:8" s="9" customFormat="1" ht="12.95" customHeight="1" x14ac:dyDescent="0.2">
      <c r="A121" s="11" t="s">
        <v>5</v>
      </c>
      <c r="B121" s="5"/>
      <c r="C121" s="5"/>
      <c r="D121" s="5"/>
      <c r="E121" s="5"/>
      <c r="F121" s="5"/>
      <c r="G121" s="5"/>
      <c r="H121" s="5"/>
    </row>
    <row r="122" spans="1:8" ht="12.95" customHeight="1" x14ac:dyDescent="0.2">
      <c r="A122" s="12" t="s">
        <v>122</v>
      </c>
      <c r="B122" s="3">
        <v>365</v>
      </c>
      <c r="C122" s="3">
        <v>1002</v>
      </c>
      <c r="D122" s="3">
        <v>173</v>
      </c>
      <c r="E122" s="3">
        <v>93</v>
      </c>
      <c r="F122" s="3">
        <v>1</v>
      </c>
      <c r="G122" s="3">
        <v>0</v>
      </c>
      <c r="H122" s="3">
        <f>SUM(B122:G122)</f>
        <v>1634</v>
      </c>
    </row>
    <row r="123" spans="1:8" s="9" customFormat="1" ht="12.95" customHeight="1" x14ac:dyDescent="0.2">
      <c r="A123" s="16" t="s">
        <v>121</v>
      </c>
      <c r="B123" s="4">
        <f t="shared" ref="B123:H123" si="22">SUM(B122:B122)</f>
        <v>365</v>
      </c>
      <c r="C123" s="4">
        <f t="shared" si="22"/>
        <v>1002</v>
      </c>
      <c r="D123" s="4">
        <f t="shared" si="22"/>
        <v>173</v>
      </c>
      <c r="E123" s="4">
        <f t="shared" si="22"/>
        <v>93</v>
      </c>
      <c r="F123" s="4">
        <f t="shared" si="22"/>
        <v>1</v>
      </c>
      <c r="G123" s="4">
        <f t="shared" si="22"/>
        <v>0</v>
      </c>
      <c r="H123" s="4">
        <f t="shared" si="22"/>
        <v>1634</v>
      </c>
    </row>
    <row r="124" spans="1:8" s="9" customFormat="1" ht="12.95" customHeight="1" x14ac:dyDescent="0.2">
      <c r="A124" s="11"/>
      <c r="B124" s="5"/>
      <c r="C124" s="5"/>
      <c r="D124" s="5"/>
      <c r="E124" s="5"/>
      <c r="F124" s="5"/>
      <c r="G124" s="5"/>
      <c r="H124" s="5"/>
    </row>
    <row r="125" spans="1:8" s="9" customFormat="1" ht="12.95" customHeight="1" x14ac:dyDescent="0.2">
      <c r="A125" s="11" t="s">
        <v>3</v>
      </c>
      <c r="B125" s="5"/>
      <c r="C125" s="5"/>
      <c r="D125" s="5"/>
      <c r="E125" s="5"/>
      <c r="F125" s="5"/>
      <c r="G125" s="5"/>
      <c r="H125" s="5"/>
    </row>
    <row r="126" spans="1:8" ht="12.95" customHeight="1" x14ac:dyDescent="0.2">
      <c r="A126" s="12" t="s">
        <v>63</v>
      </c>
      <c r="B126" s="3">
        <v>538</v>
      </c>
      <c r="C126" s="3">
        <v>934</v>
      </c>
      <c r="D126" s="3">
        <v>233</v>
      </c>
      <c r="E126" s="3">
        <v>102</v>
      </c>
      <c r="F126" s="3">
        <v>0</v>
      </c>
      <c r="G126" s="3">
        <v>1</v>
      </c>
      <c r="H126" s="3">
        <f>SUM(B126:G126)</f>
        <v>1808</v>
      </c>
    </row>
    <row r="127" spans="1:8" s="9" customFormat="1" ht="12.95" customHeight="1" x14ac:dyDescent="0.2">
      <c r="A127" s="16" t="s">
        <v>62</v>
      </c>
      <c r="B127" s="4">
        <f t="shared" ref="B127:H127" si="23">SUM(B126:B126)</f>
        <v>538</v>
      </c>
      <c r="C127" s="4">
        <f t="shared" si="23"/>
        <v>934</v>
      </c>
      <c r="D127" s="4">
        <f t="shared" si="23"/>
        <v>233</v>
      </c>
      <c r="E127" s="4">
        <f t="shared" si="23"/>
        <v>102</v>
      </c>
      <c r="F127" s="4">
        <f t="shared" si="23"/>
        <v>0</v>
      </c>
      <c r="G127" s="4">
        <f t="shared" si="23"/>
        <v>1</v>
      </c>
      <c r="H127" s="4">
        <f t="shared" si="23"/>
        <v>1808</v>
      </c>
    </row>
    <row r="128" spans="1:8" s="9" customFormat="1" ht="12.95" customHeight="1" x14ac:dyDescent="0.2">
      <c r="A128" s="11"/>
      <c r="B128" s="5"/>
      <c r="C128" s="5"/>
      <c r="D128" s="5"/>
      <c r="E128" s="5"/>
      <c r="F128" s="5"/>
      <c r="G128" s="5"/>
      <c r="H128" s="5"/>
    </row>
    <row r="129" spans="1:8" s="9" customFormat="1" ht="12.95" customHeight="1" x14ac:dyDescent="0.2">
      <c r="A129" s="11" t="s">
        <v>1000</v>
      </c>
      <c r="B129" s="5"/>
      <c r="C129" s="5"/>
      <c r="D129" s="5"/>
      <c r="E129" s="5"/>
      <c r="F129" s="5"/>
      <c r="G129" s="5"/>
      <c r="H129" s="5"/>
    </row>
    <row r="130" spans="1:8" s="9" customFormat="1" ht="12.95" customHeight="1" x14ac:dyDescent="0.2">
      <c r="A130" s="16" t="s">
        <v>26</v>
      </c>
      <c r="B130" s="4">
        <f t="shared" ref="B130:H130" si="24">B11</f>
        <v>1256</v>
      </c>
      <c r="C130" s="4">
        <f t="shared" si="24"/>
        <v>2912</v>
      </c>
      <c r="D130" s="4">
        <f t="shared" si="24"/>
        <v>681</v>
      </c>
      <c r="E130" s="4">
        <f t="shared" si="24"/>
        <v>426</v>
      </c>
      <c r="F130" s="4">
        <f t="shared" si="24"/>
        <v>0</v>
      </c>
      <c r="G130" s="4">
        <f t="shared" si="24"/>
        <v>5</v>
      </c>
      <c r="H130" s="4">
        <f t="shared" si="24"/>
        <v>5280</v>
      </c>
    </row>
    <row r="131" spans="1:8" s="9" customFormat="1" ht="12.95" customHeight="1" x14ac:dyDescent="0.2">
      <c r="A131" s="16" t="s">
        <v>24</v>
      </c>
      <c r="B131" s="4">
        <f t="shared" ref="B131:H131" si="25">B23</f>
        <v>4461</v>
      </c>
      <c r="C131" s="4">
        <f t="shared" si="25"/>
        <v>3491</v>
      </c>
      <c r="D131" s="4">
        <f t="shared" si="25"/>
        <v>749</v>
      </c>
      <c r="E131" s="4">
        <f t="shared" si="25"/>
        <v>399</v>
      </c>
      <c r="F131" s="4">
        <f t="shared" si="25"/>
        <v>2</v>
      </c>
      <c r="G131" s="4">
        <f t="shared" si="25"/>
        <v>5</v>
      </c>
      <c r="H131" s="4">
        <f t="shared" si="25"/>
        <v>9107</v>
      </c>
    </row>
    <row r="132" spans="1:8" s="9" customFormat="1" ht="12.95" customHeight="1" x14ac:dyDescent="0.2">
      <c r="A132" s="16" t="s">
        <v>23</v>
      </c>
      <c r="B132" s="4">
        <f t="shared" ref="B132:H132" si="26">B32</f>
        <v>1549</v>
      </c>
      <c r="C132" s="4">
        <f t="shared" si="26"/>
        <v>2570</v>
      </c>
      <c r="D132" s="4">
        <f t="shared" si="26"/>
        <v>622</v>
      </c>
      <c r="E132" s="4">
        <f t="shared" si="26"/>
        <v>307</v>
      </c>
      <c r="F132" s="4">
        <f t="shared" si="26"/>
        <v>0</v>
      </c>
      <c r="G132" s="4">
        <f t="shared" si="26"/>
        <v>3</v>
      </c>
      <c r="H132" s="4">
        <f t="shared" si="26"/>
        <v>5051</v>
      </c>
    </row>
    <row r="133" spans="1:8" s="9" customFormat="1" ht="12.95" customHeight="1" x14ac:dyDescent="0.2">
      <c r="A133" s="16" t="s">
        <v>22</v>
      </c>
      <c r="B133" s="4">
        <f t="shared" ref="B133:H133" si="27">B37</f>
        <v>286</v>
      </c>
      <c r="C133" s="4">
        <f t="shared" si="27"/>
        <v>560</v>
      </c>
      <c r="D133" s="4">
        <f t="shared" si="27"/>
        <v>90</v>
      </c>
      <c r="E133" s="4">
        <f t="shared" si="27"/>
        <v>72</v>
      </c>
      <c r="F133" s="4">
        <f t="shared" si="27"/>
        <v>0</v>
      </c>
      <c r="G133" s="4">
        <f t="shared" si="27"/>
        <v>0</v>
      </c>
      <c r="H133" s="4">
        <f t="shared" si="27"/>
        <v>1008</v>
      </c>
    </row>
    <row r="134" spans="1:8" s="9" customFormat="1" ht="12.95" customHeight="1" x14ac:dyDescent="0.2">
      <c r="A134" s="16" t="s">
        <v>19</v>
      </c>
      <c r="B134" s="4">
        <f t="shared" ref="B134:H134" si="28">B42</f>
        <v>670</v>
      </c>
      <c r="C134" s="4">
        <f t="shared" si="28"/>
        <v>1126</v>
      </c>
      <c r="D134" s="4">
        <f t="shared" si="28"/>
        <v>224</v>
      </c>
      <c r="E134" s="4">
        <f t="shared" si="28"/>
        <v>106</v>
      </c>
      <c r="F134" s="4">
        <f t="shared" si="28"/>
        <v>0</v>
      </c>
      <c r="G134" s="4">
        <f t="shared" si="28"/>
        <v>0</v>
      </c>
      <c r="H134" s="4">
        <f t="shared" si="28"/>
        <v>2126</v>
      </c>
    </row>
    <row r="135" spans="1:8" s="9" customFormat="1" ht="12.95" customHeight="1" x14ac:dyDescent="0.2">
      <c r="A135" s="16" t="s">
        <v>18</v>
      </c>
      <c r="B135" s="4">
        <f t="shared" ref="B135:H135" si="29">B48</f>
        <v>495</v>
      </c>
      <c r="C135" s="4">
        <f t="shared" si="29"/>
        <v>1147</v>
      </c>
      <c r="D135" s="4">
        <f t="shared" si="29"/>
        <v>191</v>
      </c>
      <c r="E135" s="4">
        <f t="shared" si="29"/>
        <v>117</v>
      </c>
      <c r="F135" s="4">
        <f t="shared" si="29"/>
        <v>0</v>
      </c>
      <c r="G135" s="4">
        <f t="shared" si="29"/>
        <v>2</v>
      </c>
      <c r="H135" s="4">
        <f t="shared" si="29"/>
        <v>1952</v>
      </c>
    </row>
    <row r="136" spans="1:8" s="9" customFormat="1" ht="12.95" customHeight="1" x14ac:dyDescent="0.2">
      <c r="A136" s="16" t="s">
        <v>17</v>
      </c>
      <c r="B136" s="4">
        <f t="shared" ref="B136:H136" si="30">B57</f>
        <v>1371</v>
      </c>
      <c r="C136" s="4">
        <f t="shared" si="30"/>
        <v>2464</v>
      </c>
      <c r="D136" s="4">
        <f t="shared" si="30"/>
        <v>455</v>
      </c>
      <c r="E136" s="4">
        <f t="shared" si="30"/>
        <v>305</v>
      </c>
      <c r="F136" s="4">
        <f t="shared" si="30"/>
        <v>2</v>
      </c>
      <c r="G136" s="4">
        <f t="shared" si="30"/>
        <v>0</v>
      </c>
      <c r="H136" s="4">
        <f t="shared" si="30"/>
        <v>4597</v>
      </c>
    </row>
    <row r="137" spans="1:8" s="9" customFormat="1" ht="12.95" customHeight="1" x14ac:dyDescent="0.2">
      <c r="A137" s="16" t="s">
        <v>16</v>
      </c>
      <c r="B137" s="4">
        <f t="shared" ref="B137:H137" si="31">B66</f>
        <v>1329</v>
      </c>
      <c r="C137" s="4">
        <f t="shared" si="31"/>
        <v>2314</v>
      </c>
      <c r="D137" s="4">
        <f t="shared" si="31"/>
        <v>565</v>
      </c>
      <c r="E137" s="4">
        <f t="shared" si="31"/>
        <v>333</v>
      </c>
      <c r="F137" s="4">
        <f t="shared" si="31"/>
        <v>0</v>
      </c>
      <c r="G137" s="4">
        <f t="shared" si="31"/>
        <v>2</v>
      </c>
      <c r="H137" s="4">
        <f t="shared" si="31"/>
        <v>4543</v>
      </c>
    </row>
    <row r="138" spans="1:8" s="9" customFormat="1" ht="12.95" customHeight="1" x14ac:dyDescent="0.2">
      <c r="A138" s="16" t="s">
        <v>15</v>
      </c>
      <c r="B138" s="4">
        <f t="shared" ref="B138:H138" si="32">B76</f>
        <v>2312</v>
      </c>
      <c r="C138" s="4">
        <f t="shared" si="32"/>
        <v>4152</v>
      </c>
      <c r="D138" s="4">
        <f t="shared" si="32"/>
        <v>893</v>
      </c>
      <c r="E138" s="4">
        <f t="shared" si="32"/>
        <v>449</v>
      </c>
      <c r="F138" s="4">
        <f t="shared" si="32"/>
        <v>3</v>
      </c>
      <c r="G138" s="4">
        <f t="shared" si="32"/>
        <v>2</v>
      </c>
      <c r="H138" s="4">
        <f t="shared" si="32"/>
        <v>7811</v>
      </c>
    </row>
    <row r="139" spans="1:8" s="9" customFormat="1" ht="12.95" customHeight="1" x14ac:dyDescent="0.2">
      <c r="A139" s="16" t="s">
        <v>14</v>
      </c>
      <c r="B139" s="4">
        <f t="shared" ref="B139:H139" si="33">B93</f>
        <v>3032</v>
      </c>
      <c r="C139" s="4">
        <f t="shared" si="33"/>
        <v>4086</v>
      </c>
      <c r="D139" s="4">
        <f t="shared" si="33"/>
        <v>804</v>
      </c>
      <c r="E139" s="4">
        <f t="shared" si="33"/>
        <v>649</v>
      </c>
      <c r="F139" s="4">
        <f t="shared" si="33"/>
        <v>1</v>
      </c>
      <c r="G139" s="4">
        <f t="shared" si="33"/>
        <v>6</v>
      </c>
      <c r="H139" s="4">
        <f t="shared" si="33"/>
        <v>8578</v>
      </c>
    </row>
    <row r="140" spans="1:8" s="9" customFormat="1" ht="12.95" customHeight="1" x14ac:dyDescent="0.2">
      <c r="A140" s="16" t="s">
        <v>11</v>
      </c>
      <c r="B140" s="4">
        <f t="shared" ref="B140:H140" si="34">B98</f>
        <v>519</v>
      </c>
      <c r="C140" s="4">
        <f t="shared" si="34"/>
        <v>1084</v>
      </c>
      <c r="D140" s="4">
        <f t="shared" si="34"/>
        <v>212</v>
      </c>
      <c r="E140" s="4">
        <f t="shared" si="34"/>
        <v>95</v>
      </c>
      <c r="F140" s="4">
        <f t="shared" si="34"/>
        <v>2</v>
      </c>
      <c r="G140" s="4">
        <f t="shared" si="34"/>
        <v>7</v>
      </c>
      <c r="H140" s="4">
        <f t="shared" si="34"/>
        <v>1919</v>
      </c>
    </row>
    <row r="141" spans="1:8" s="9" customFormat="1" ht="12.95" customHeight="1" x14ac:dyDescent="0.2">
      <c r="A141" s="16" t="s">
        <v>9</v>
      </c>
      <c r="B141" s="4">
        <f t="shared" ref="B141:H141" si="35">B104</f>
        <v>777</v>
      </c>
      <c r="C141" s="4">
        <f t="shared" si="35"/>
        <v>1934</v>
      </c>
      <c r="D141" s="4">
        <f t="shared" si="35"/>
        <v>463</v>
      </c>
      <c r="E141" s="4">
        <f t="shared" si="35"/>
        <v>194</v>
      </c>
      <c r="F141" s="4">
        <f t="shared" si="35"/>
        <v>1</v>
      </c>
      <c r="G141" s="4">
        <f t="shared" si="35"/>
        <v>5</v>
      </c>
      <c r="H141" s="4">
        <f t="shared" si="35"/>
        <v>3374</v>
      </c>
    </row>
    <row r="142" spans="1:8" s="9" customFormat="1" ht="12.95" customHeight="1" x14ac:dyDescent="0.2">
      <c r="A142" s="16" t="s">
        <v>7</v>
      </c>
      <c r="B142" s="4">
        <f t="shared" ref="B142:H142" si="36">B110</f>
        <v>400</v>
      </c>
      <c r="C142" s="4">
        <f t="shared" si="36"/>
        <v>1128</v>
      </c>
      <c r="D142" s="4">
        <f t="shared" si="36"/>
        <v>220</v>
      </c>
      <c r="E142" s="4">
        <f t="shared" si="36"/>
        <v>143</v>
      </c>
      <c r="F142" s="4">
        <f t="shared" si="36"/>
        <v>0</v>
      </c>
      <c r="G142" s="4">
        <f t="shared" si="36"/>
        <v>3</v>
      </c>
      <c r="H142" s="4">
        <f t="shared" si="36"/>
        <v>1894</v>
      </c>
    </row>
    <row r="143" spans="1:8" s="9" customFormat="1" ht="12.95" customHeight="1" x14ac:dyDescent="0.2">
      <c r="A143" s="16" t="s">
        <v>6</v>
      </c>
      <c r="B143" s="4">
        <f t="shared" ref="B143:H143" si="37">B119</f>
        <v>2071</v>
      </c>
      <c r="C143" s="4">
        <f t="shared" si="37"/>
        <v>2814</v>
      </c>
      <c r="D143" s="4">
        <f t="shared" si="37"/>
        <v>513</v>
      </c>
      <c r="E143" s="4">
        <f t="shared" si="37"/>
        <v>417</v>
      </c>
      <c r="F143" s="4">
        <f t="shared" si="37"/>
        <v>1</v>
      </c>
      <c r="G143" s="4">
        <f t="shared" si="37"/>
        <v>4</v>
      </c>
      <c r="H143" s="4">
        <f t="shared" si="37"/>
        <v>5820</v>
      </c>
    </row>
    <row r="144" spans="1:8" s="9" customFormat="1" ht="12.95" customHeight="1" x14ac:dyDescent="0.2">
      <c r="A144" s="16" t="s">
        <v>5</v>
      </c>
      <c r="B144" s="4">
        <f t="shared" ref="B144:H144" si="38">B123</f>
        <v>365</v>
      </c>
      <c r="C144" s="4">
        <f t="shared" si="38"/>
        <v>1002</v>
      </c>
      <c r="D144" s="4">
        <f t="shared" si="38"/>
        <v>173</v>
      </c>
      <c r="E144" s="4">
        <f t="shared" si="38"/>
        <v>93</v>
      </c>
      <c r="F144" s="4">
        <f t="shared" si="38"/>
        <v>1</v>
      </c>
      <c r="G144" s="4">
        <f t="shared" si="38"/>
        <v>0</v>
      </c>
      <c r="H144" s="4">
        <f t="shared" si="38"/>
        <v>1634</v>
      </c>
    </row>
    <row r="145" spans="1:8" s="9" customFormat="1" ht="12.95" customHeight="1" x14ac:dyDescent="0.2">
      <c r="A145" s="16" t="s">
        <v>3</v>
      </c>
      <c r="B145" s="4">
        <f t="shared" ref="B145:H145" si="39">B127</f>
        <v>538</v>
      </c>
      <c r="C145" s="4">
        <f t="shared" si="39"/>
        <v>934</v>
      </c>
      <c r="D145" s="4">
        <f t="shared" si="39"/>
        <v>233</v>
      </c>
      <c r="E145" s="4">
        <f t="shared" si="39"/>
        <v>102</v>
      </c>
      <c r="F145" s="4">
        <f t="shared" si="39"/>
        <v>0</v>
      </c>
      <c r="G145" s="4">
        <f t="shared" si="39"/>
        <v>1</v>
      </c>
      <c r="H145" s="4">
        <f t="shared" si="39"/>
        <v>1808</v>
      </c>
    </row>
    <row r="146" spans="1:8" s="9" customFormat="1" ht="12.95" customHeight="1" x14ac:dyDescent="0.2">
      <c r="A146" s="11"/>
      <c r="B146" s="5"/>
      <c r="C146" s="5"/>
      <c r="D146" s="5"/>
      <c r="E146" s="5"/>
      <c r="F146" s="5"/>
      <c r="G146" s="5"/>
      <c r="H146" s="5"/>
    </row>
    <row r="147" spans="1:8" s="9" customFormat="1" ht="12.95" customHeight="1" x14ac:dyDescent="0.2">
      <c r="A147" s="16" t="s">
        <v>1</v>
      </c>
      <c r="B147" s="4">
        <f t="shared" ref="B147:H147" si="40">SUM(B130:B145)</f>
        <v>21431</v>
      </c>
      <c r="C147" s="4">
        <f t="shared" si="40"/>
        <v>33718</v>
      </c>
      <c r="D147" s="4">
        <f t="shared" si="40"/>
        <v>7088</v>
      </c>
      <c r="E147" s="4">
        <f t="shared" si="40"/>
        <v>4207</v>
      </c>
      <c r="F147" s="4">
        <f t="shared" si="40"/>
        <v>13</v>
      </c>
      <c r="G147" s="4">
        <f t="shared" si="40"/>
        <v>45</v>
      </c>
      <c r="H147" s="4">
        <f t="shared" si="40"/>
        <v>66502</v>
      </c>
    </row>
    <row r="148" spans="1:8" s="9" customFormat="1" ht="12.95" customHeight="1" x14ac:dyDescent="0.2">
      <c r="A148" s="16" t="s">
        <v>0</v>
      </c>
      <c r="B148" s="24">
        <v>24555</v>
      </c>
      <c r="C148" s="24">
        <v>43852</v>
      </c>
      <c r="D148" s="24">
        <v>8395</v>
      </c>
      <c r="E148" s="24">
        <v>5023</v>
      </c>
      <c r="F148" s="24">
        <v>32</v>
      </c>
      <c r="G148" s="24">
        <v>49</v>
      </c>
      <c r="H148" s="24">
        <v>81906</v>
      </c>
    </row>
    <row r="149" spans="1:8" ht="12.95" customHeight="1" x14ac:dyDescent="0.25">
      <c r="B149" s="22"/>
      <c r="C149" s="22"/>
      <c r="D149" s="22"/>
      <c r="E149" s="22"/>
      <c r="F149" s="22"/>
      <c r="G149" s="22"/>
    </row>
    <row r="150" spans="1:8" ht="15" x14ac:dyDescent="0.25">
      <c r="B150" s="22"/>
      <c r="C150" s="22"/>
      <c r="D150" s="22"/>
      <c r="E150" s="22"/>
      <c r="F150" s="22"/>
      <c r="G150" s="22"/>
    </row>
  </sheetData>
  <printOptions horizontalCentered="1"/>
  <pageMargins left="0.7" right="0.7" top="0.75" bottom="0.75" header="0.3" footer="0.3"/>
  <pageSetup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847"/>
  <sheetViews>
    <sheetView showGridLines="0" tabSelected="1" zoomScaleNormal="100" workbookViewId="0">
      <pane ySplit="2" topLeftCell="A3" activePane="bottomLeft" state="frozen"/>
      <selection activeCell="H3" sqref="H3"/>
      <selection pane="bottomLeft" activeCell="H3" sqref="H3"/>
    </sheetView>
  </sheetViews>
  <sheetFormatPr defaultColWidth="9.140625" defaultRowHeight="12" x14ac:dyDescent="0.2"/>
  <cols>
    <col min="1" max="1" width="26" style="21" customWidth="1"/>
    <col min="2" max="10" width="8.7109375" style="6" customWidth="1"/>
    <col min="11" max="18" width="9.140625" style="13"/>
    <col min="19" max="21" width="0" style="13" hidden="1" customWidth="1"/>
    <col min="22" max="16384" width="9.140625" style="13"/>
  </cols>
  <sheetData>
    <row r="1" spans="1:10" s="9" customFormat="1" ht="175.5" customHeight="1" thickBot="1" x14ac:dyDescent="0.25">
      <c r="A1" s="2" t="s">
        <v>964</v>
      </c>
      <c r="B1" s="7" t="s">
        <v>623</v>
      </c>
      <c r="C1" s="7" t="s">
        <v>622</v>
      </c>
      <c r="D1" s="7" t="s">
        <v>621</v>
      </c>
      <c r="E1" s="7" t="s">
        <v>624</v>
      </c>
      <c r="F1" s="7" t="s">
        <v>620</v>
      </c>
      <c r="G1" s="7" t="s">
        <v>601</v>
      </c>
      <c r="H1" s="7" t="s">
        <v>602</v>
      </c>
      <c r="I1" s="7" t="s">
        <v>603</v>
      </c>
      <c r="J1" s="8" t="s">
        <v>600</v>
      </c>
    </row>
    <row r="2" spans="1:10" s="9" customFormat="1" ht="12.75" thickBot="1" x14ac:dyDescent="0.25">
      <c r="A2" s="1">
        <v>2024</v>
      </c>
      <c r="B2" s="10"/>
      <c r="C2" s="10"/>
      <c r="D2" s="10"/>
      <c r="E2" s="10"/>
      <c r="F2" s="10"/>
      <c r="G2" s="10"/>
      <c r="H2" s="10"/>
      <c r="I2" s="10"/>
      <c r="J2" s="10"/>
    </row>
    <row r="3" spans="1:10" s="9" customFormat="1" ht="12.95" customHeight="1" x14ac:dyDescent="0.2">
      <c r="A3" s="11"/>
      <c r="B3" s="5"/>
      <c r="C3" s="5"/>
      <c r="D3" s="5"/>
      <c r="E3" s="5"/>
      <c r="F3" s="5"/>
      <c r="G3" s="5"/>
      <c r="H3" s="5"/>
      <c r="I3" s="5"/>
      <c r="J3" s="5"/>
    </row>
    <row r="4" spans="1:10" s="9" customFormat="1" ht="12.95" customHeight="1" x14ac:dyDescent="0.2">
      <c r="A4" s="11" t="s">
        <v>599</v>
      </c>
      <c r="B4" s="5"/>
      <c r="C4" s="5"/>
      <c r="D4" s="5"/>
      <c r="E4" s="5"/>
      <c r="F4" s="5"/>
      <c r="G4" s="5"/>
      <c r="H4" s="5"/>
      <c r="I4" s="5"/>
      <c r="J4" s="5"/>
    </row>
    <row r="5" spans="1:10" s="9" customFormat="1" ht="12.95" customHeight="1" x14ac:dyDescent="0.2">
      <c r="A5" s="11" t="s">
        <v>598</v>
      </c>
      <c r="B5" s="5"/>
      <c r="C5" s="5"/>
      <c r="D5" s="5"/>
      <c r="E5" s="5"/>
      <c r="F5" s="5"/>
      <c r="G5" s="5"/>
      <c r="H5" s="5"/>
      <c r="I5" s="5"/>
      <c r="J5" s="5"/>
    </row>
    <row r="6" spans="1:10" ht="12.95" customHeight="1" x14ac:dyDescent="0.2">
      <c r="A6" s="12" t="s">
        <v>757</v>
      </c>
      <c r="B6" s="3">
        <v>16</v>
      </c>
      <c r="C6" s="3">
        <v>2</v>
      </c>
      <c r="D6" s="3">
        <v>1</v>
      </c>
      <c r="E6" s="3">
        <v>6</v>
      </c>
      <c r="F6" s="3">
        <v>0</v>
      </c>
      <c r="G6" s="3">
        <v>2</v>
      </c>
      <c r="H6" s="3">
        <v>0</v>
      </c>
      <c r="I6" s="3">
        <v>0</v>
      </c>
      <c r="J6" s="3">
        <f t="shared" ref="J6:J29" si="0">SUM(B6:I6)</f>
        <v>27</v>
      </c>
    </row>
    <row r="7" spans="1:10" ht="12.95" customHeight="1" x14ac:dyDescent="0.2">
      <c r="A7" s="12" t="s">
        <v>758</v>
      </c>
      <c r="B7" s="3">
        <v>389</v>
      </c>
      <c r="C7" s="3">
        <v>74</v>
      </c>
      <c r="D7" s="3">
        <v>17</v>
      </c>
      <c r="E7" s="3">
        <v>42</v>
      </c>
      <c r="F7" s="3">
        <v>6</v>
      </c>
      <c r="G7" s="3">
        <v>25</v>
      </c>
      <c r="H7" s="3">
        <v>0</v>
      </c>
      <c r="I7" s="3">
        <v>1</v>
      </c>
      <c r="J7" s="3">
        <f t="shared" si="0"/>
        <v>554</v>
      </c>
    </row>
    <row r="8" spans="1:10" ht="12.95" customHeight="1" x14ac:dyDescent="0.2">
      <c r="A8" s="12" t="s">
        <v>759</v>
      </c>
      <c r="B8" s="3">
        <v>927</v>
      </c>
      <c r="C8" s="3">
        <v>279</v>
      </c>
      <c r="D8" s="3">
        <v>46</v>
      </c>
      <c r="E8" s="3">
        <v>105</v>
      </c>
      <c r="F8" s="3">
        <v>7</v>
      </c>
      <c r="G8" s="3">
        <v>66</v>
      </c>
      <c r="H8" s="3">
        <v>0</v>
      </c>
      <c r="I8" s="3">
        <v>1</v>
      </c>
      <c r="J8" s="3">
        <f t="shared" si="0"/>
        <v>1431</v>
      </c>
    </row>
    <row r="9" spans="1:10" ht="12.95" customHeight="1" x14ac:dyDescent="0.2">
      <c r="A9" s="12" t="s">
        <v>760</v>
      </c>
      <c r="B9" s="3">
        <v>499</v>
      </c>
      <c r="C9" s="3">
        <v>114</v>
      </c>
      <c r="D9" s="3">
        <v>22</v>
      </c>
      <c r="E9" s="3">
        <v>47</v>
      </c>
      <c r="F9" s="3">
        <v>3</v>
      </c>
      <c r="G9" s="3">
        <v>34</v>
      </c>
      <c r="H9" s="3">
        <v>1</v>
      </c>
      <c r="I9" s="3">
        <v>1</v>
      </c>
      <c r="J9" s="3">
        <f t="shared" si="0"/>
        <v>721</v>
      </c>
    </row>
    <row r="10" spans="1:10" ht="12.95" customHeight="1" x14ac:dyDescent="0.2">
      <c r="A10" s="12" t="s">
        <v>761</v>
      </c>
      <c r="B10" s="3">
        <v>114</v>
      </c>
      <c r="C10" s="3">
        <v>13</v>
      </c>
      <c r="D10" s="3">
        <v>6</v>
      </c>
      <c r="E10" s="3">
        <v>24</v>
      </c>
      <c r="F10" s="3">
        <v>1</v>
      </c>
      <c r="G10" s="3">
        <v>12</v>
      </c>
      <c r="H10" s="3">
        <v>0</v>
      </c>
      <c r="I10" s="3">
        <v>0</v>
      </c>
      <c r="J10" s="3">
        <f t="shared" si="0"/>
        <v>170</v>
      </c>
    </row>
    <row r="11" spans="1:10" ht="12.95" customHeight="1" x14ac:dyDescent="0.2">
      <c r="A11" s="12" t="s">
        <v>762</v>
      </c>
      <c r="B11" s="3">
        <v>326</v>
      </c>
      <c r="C11" s="3">
        <v>96</v>
      </c>
      <c r="D11" s="3">
        <v>21</v>
      </c>
      <c r="E11" s="3">
        <v>42</v>
      </c>
      <c r="F11" s="3">
        <v>8</v>
      </c>
      <c r="G11" s="3">
        <v>17</v>
      </c>
      <c r="H11" s="3">
        <v>0</v>
      </c>
      <c r="I11" s="3">
        <v>0</v>
      </c>
      <c r="J11" s="3">
        <f t="shared" si="0"/>
        <v>510</v>
      </c>
    </row>
    <row r="12" spans="1:10" ht="12.95" customHeight="1" x14ac:dyDescent="0.2">
      <c r="A12" s="12" t="s">
        <v>763</v>
      </c>
      <c r="B12" s="3">
        <v>707</v>
      </c>
      <c r="C12" s="3">
        <v>125</v>
      </c>
      <c r="D12" s="3">
        <v>17</v>
      </c>
      <c r="E12" s="3">
        <v>113</v>
      </c>
      <c r="F12" s="3">
        <v>3</v>
      </c>
      <c r="G12" s="3">
        <v>20</v>
      </c>
      <c r="H12" s="3">
        <v>0</v>
      </c>
      <c r="I12" s="3">
        <v>3</v>
      </c>
      <c r="J12" s="3">
        <f t="shared" si="0"/>
        <v>988</v>
      </c>
    </row>
    <row r="13" spans="1:10" ht="12.95" customHeight="1" x14ac:dyDescent="0.2">
      <c r="A13" s="12" t="s">
        <v>764</v>
      </c>
      <c r="B13" s="3">
        <v>478</v>
      </c>
      <c r="C13" s="3">
        <v>132</v>
      </c>
      <c r="D13" s="3">
        <v>25</v>
      </c>
      <c r="E13" s="14">
        <v>44</v>
      </c>
      <c r="F13" s="3">
        <v>4</v>
      </c>
      <c r="G13" s="3">
        <v>27</v>
      </c>
      <c r="H13" s="3">
        <v>1</v>
      </c>
      <c r="I13" s="3">
        <v>1</v>
      </c>
      <c r="J13" s="3">
        <f t="shared" si="0"/>
        <v>712</v>
      </c>
    </row>
    <row r="14" spans="1:10" ht="12.95" customHeight="1" x14ac:dyDescent="0.2">
      <c r="A14" s="12" t="s">
        <v>765</v>
      </c>
      <c r="B14" s="3">
        <v>462</v>
      </c>
      <c r="C14" s="3">
        <v>113</v>
      </c>
      <c r="D14" s="3">
        <v>16</v>
      </c>
      <c r="E14" s="3">
        <v>62</v>
      </c>
      <c r="F14" s="3">
        <v>4</v>
      </c>
      <c r="G14" s="3">
        <v>29</v>
      </c>
      <c r="H14" s="3">
        <v>1</v>
      </c>
      <c r="I14" s="3">
        <v>0</v>
      </c>
      <c r="J14" s="3">
        <f t="shared" si="0"/>
        <v>687</v>
      </c>
    </row>
    <row r="15" spans="1:10" ht="12.95" customHeight="1" x14ac:dyDescent="0.2">
      <c r="A15" s="12" t="s">
        <v>766</v>
      </c>
      <c r="B15" s="3">
        <v>393</v>
      </c>
      <c r="C15" s="3">
        <v>97</v>
      </c>
      <c r="D15" s="3">
        <v>28</v>
      </c>
      <c r="E15" s="3">
        <v>46</v>
      </c>
      <c r="F15" s="3">
        <v>2</v>
      </c>
      <c r="G15" s="3">
        <v>13</v>
      </c>
      <c r="H15" s="3">
        <v>0</v>
      </c>
      <c r="I15" s="3">
        <v>0</v>
      </c>
      <c r="J15" s="3">
        <f t="shared" si="0"/>
        <v>579</v>
      </c>
    </row>
    <row r="16" spans="1:10" ht="12.95" customHeight="1" x14ac:dyDescent="0.2">
      <c r="A16" s="12" t="s">
        <v>767</v>
      </c>
      <c r="B16" s="3">
        <v>468</v>
      </c>
      <c r="C16" s="3">
        <v>123</v>
      </c>
      <c r="D16" s="3">
        <v>30</v>
      </c>
      <c r="E16" s="3">
        <v>56</v>
      </c>
      <c r="F16" s="3">
        <v>3</v>
      </c>
      <c r="G16" s="3">
        <v>45</v>
      </c>
      <c r="H16" s="3">
        <v>0</v>
      </c>
      <c r="I16" s="3">
        <v>1</v>
      </c>
      <c r="J16" s="3">
        <f t="shared" si="0"/>
        <v>726</v>
      </c>
    </row>
    <row r="17" spans="1:10" ht="12.95" customHeight="1" x14ac:dyDescent="0.2">
      <c r="A17" s="12" t="s">
        <v>768</v>
      </c>
      <c r="B17" s="3">
        <v>218</v>
      </c>
      <c r="C17" s="3">
        <v>48</v>
      </c>
      <c r="D17" s="3">
        <v>8</v>
      </c>
      <c r="E17" s="3">
        <v>39</v>
      </c>
      <c r="F17" s="3">
        <v>2</v>
      </c>
      <c r="G17" s="3">
        <v>19</v>
      </c>
      <c r="H17" s="3">
        <v>0</v>
      </c>
      <c r="I17" s="3">
        <v>0</v>
      </c>
      <c r="J17" s="3">
        <f t="shared" si="0"/>
        <v>334</v>
      </c>
    </row>
    <row r="18" spans="1:10" ht="12.95" customHeight="1" x14ac:dyDescent="0.2">
      <c r="A18" s="12" t="s">
        <v>769</v>
      </c>
      <c r="B18" s="3">
        <v>765</v>
      </c>
      <c r="C18" s="3">
        <v>135</v>
      </c>
      <c r="D18" s="3">
        <v>20</v>
      </c>
      <c r="E18" s="3">
        <v>97</v>
      </c>
      <c r="F18" s="3">
        <v>6</v>
      </c>
      <c r="G18" s="3">
        <v>27</v>
      </c>
      <c r="H18" s="3">
        <v>0</v>
      </c>
      <c r="I18" s="3">
        <v>4</v>
      </c>
      <c r="J18" s="3">
        <f t="shared" si="0"/>
        <v>1054</v>
      </c>
    </row>
    <row r="19" spans="1:10" ht="12.95" customHeight="1" x14ac:dyDescent="0.2">
      <c r="A19" s="12" t="s">
        <v>770</v>
      </c>
      <c r="B19" s="3">
        <v>310</v>
      </c>
      <c r="C19" s="3">
        <v>98</v>
      </c>
      <c r="D19" s="3">
        <v>10</v>
      </c>
      <c r="E19" s="3">
        <v>37</v>
      </c>
      <c r="F19" s="3">
        <v>1</v>
      </c>
      <c r="G19" s="3">
        <v>29</v>
      </c>
      <c r="H19" s="3">
        <v>0</v>
      </c>
      <c r="I19" s="3">
        <v>2</v>
      </c>
      <c r="J19" s="3">
        <f t="shared" si="0"/>
        <v>487</v>
      </c>
    </row>
    <row r="20" spans="1:10" ht="12.95" customHeight="1" x14ac:dyDescent="0.2">
      <c r="A20" s="12" t="s">
        <v>771</v>
      </c>
      <c r="B20" s="3">
        <v>488</v>
      </c>
      <c r="C20" s="3">
        <v>106</v>
      </c>
      <c r="D20" s="3">
        <v>20</v>
      </c>
      <c r="E20" s="3">
        <v>61</v>
      </c>
      <c r="F20" s="3">
        <v>3</v>
      </c>
      <c r="G20" s="3">
        <v>25</v>
      </c>
      <c r="H20" s="3">
        <v>0</v>
      </c>
      <c r="I20" s="3">
        <v>2</v>
      </c>
      <c r="J20" s="3">
        <f t="shared" si="0"/>
        <v>705</v>
      </c>
    </row>
    <row r="21" spans="1:10" ht="12.95" customHeight="1" x14ac:dyDescent="0.2">
      <c r="A21" s="12" t="s">
        <v>772</v>
      </c>
      <c r="B21" s="3">
        <v>684</v>
      </c>
      <c r="C21" s="3">
        <v>156</v>
      </c>
      <c r="D21" s="3">
        <v>27</v>
      </c>
      <c r="E21" s="3">
        <v>92</v>
      </c>
      <c r="F21" s="3">
        <v>4</v>
      </c>
      <c r="G21" s="3">
        <v>44</v>
      </c>
      <c r="H21" s="3">
        <v>0</v>
      </c>
      <c r="I21" s="3">
        <v>2</v>
      </c>
      <c r="J21" s="3">
        <f t="shared" si="0"/>
        <v>1009</v>
      </c>
    </row>
    <row r="22" spans="1:10" ht="12.95" customHeight="1" x14ac:dyDescent="0.2">
      <c r="A22" s="12" t="s">
        <v>773</v>
      </c>
      <c r="B22" s="3">
        <v>662</v>
      </c>
      <c r="C22" s="3">
        <v>131</v>
      </c>
      <c r="D22" s="3">
        <v>33</v>
      </c>
      <c r="E22" s="3">
        <v>75</v>
      </c>
      <c r="F22" s="3">
        <v>4</v>
      </c>
      <c r="G22" s="3">
        <v>35</v>
      </c>
      <c r="H22" s="3">
        <v>0</v>
      </c>
      <c r="I22" s="3">
        <v>3</v>
      </c>
      <c r="J22" s="3">
        <f t="shared" si="0"/>
        <v>943</v>
      </c>
    </row>
    <row r="23" spans="1:10" ht="12.95" customHeight="1" x14ac:dyDescent="0.2">
      <c r="A23" s="12" t="s">
        <v>774</v>
      </c>
      <c r="B23" s="3">
        <v>364</v>
      </c>
      <c r="C23" s="3">
        <v>142</v>
      </c>
      <c r="D23" s="3">
        <v>20</v>
      </c>
      <c r="E23" s="3">
        <v>30</v>
      </c>
      <c r="F23" s="3">
        <v>5</v>
      </c>
      <c r="G23" s="3">
        <v>23</v>
      </c>
      <c r="H23" s="3">
        <v>0</v>
      </c>
      <c r="I23" s="3">
        <v>1</v>
      </c>
      <c r="J23" s="3">
        <f t="shared" si="0"/>
        <v>585</v>
      </c>
    </row>
    <row r="24" spans="1:10" ht="12.95" customHeight="1" x14ac:dyDescent="0.2">
      <c r="A24" s="12" t="s">
        <v>775</v>
      </c>
      <c r="B24" s="3">
        <v>103</v>
      </c>
      <c r="C24" s="3">
        <v>11</v>
      </c>
      <c r="D24" s="3">
        <v>1</v>
      </c>
      <c r="E24" s="3">
        <v>12</v>
      </c>
      <c r="F24" s="3">
        <v>0</v>
      </c>
      <c r="G24" s="3">
        <v>18</v>
      </c>
      <c r="H24" s="3">
        <v>1</v>
      </c>
      <c r="I24" s="3">
        <v>0</v>
      </c>
      <c r="J24" s="3">
        <f t="shared" si="0"/>
        <v>146</v>
      </c>
    </row>
    <row r="25" spans="1:10" ht="12.95" customHeight="1" x14ac:dyDescent="0.2">
      <c r="A25" s="12" t="s">
        <v>776</v>
      </c>
      <c r="B25" s="3">
        <v>357</v>
      </c>
      <c r="C25" s="3">
        <v>80</v>
      </c>
      <c r="D25" s="3">
        <v>19</v>
      </c>
      <c r="E25" s="3">
        <v>48</v>
      </c>
      <c r="F25" s="3">
        <v>1</v>
      </c>
      <c r="G25" s="3">
        <v>19</v>
      </c>
      <c r="H25" s="3">
        <v>0</v>
      </c>
      <c r="I25" s="3">
        <v>1</v>
      </c>
      <c r="J25" s="3">
        <f t="shared" si="0"/>
        <v>525</v>
      </c>
    </row>
    <row r="26" spans="1:10" ht="12.95" customHeight="1" x14ac:dyDescent="0.2">
      <c r="A26" s="12" t="s">
        <v>777</v>
      </c>
      <c r="B26" s="3">
        <v>234</v>
      </c>
      <c r="C26" s="3">
        <v>31</v>
      </c>
      <c r="D26" s="3">
        <v>4</v>
      </c>
      <c r="E26" s="3">
        <v>27</v>
      </c>
      <c r="F26" s="3">
        <v>3</v>
      </c>
      <c r="G26" s="3">
        <v>61</v>
      </c>
      <c r="H26" s="3">
        <v>1</v>
      </c>
      <c r="I26" s="3">
        <v>1</v>
      </c>
      <c r="J26" s="3">
        <f t="shared" si="0"/>
        <v>362</v>
      </c>
    </row>
    <row r="27" spans="1:10" ht="12.95" customHeight="1" x14ac:dyDescent="0.2">
      <c r="A27" s="12" t="s">
        <v>778</v>
      </c>
      <c r="B27" s="3">
        <v>72</v>
      </c>
      <c r="C27" s="3">
        <v>22</v>
      </c>
      <c r="D27" s="3">
        <v>4</v>
      </c>
      <c r="E27" s="3">
        <v>11</v>
      </c>
      <c r="F27" s="3">
        <v>0</v>
      </c>
      <c r="G27" s="3">
        <v>10</v>
      </c>
      <c r="H27" s="3">
        <v>0</v>
      </c>
      <c r="I27" s="3">
        <v>0</v>
      </c>
      <c r="J27" s="3">
        <f t="shared" si="0"/>
        <v>119</v>
      </c>
    </row>
    <row r="28" spans="1:10" ht="12.95" customHeight="1" x14ac:dyDescent="0.2">
      <c r="A28" s="12" t="s">
        <v>779</v>
      </c>
      <c r="B28" s="3">
        <v>623</v>
      </c>
      <c r="C28" s="3">
        <v>88</v>
      </c>
      <c r="D28" s="3">
        <v>24</v>
      </c>
      <c r="E28" s="3">
        <v>94</v>
      </c>
      <c r="F28" s="3">
        <v>8</v>
      </c>
      <c r="G28" s="3">
        <v>21</v>
      </c>
      <c r="H28" s="3">
        <v>0</v>
      </c>
      <c r="I28" s="3">
        <v>5</v>
      </c>
      <c r="J28" s="3">
        <f t="shared" si="0"/>
        <v>863</v>
      </c>
    </row>
    <row r="29" spans="1:10" ht="12.95" customHeight="1" x14ac:dyDescent="0.2">
      <c r="A29" s="12" t="s">
        <v>780</v>
      </c>
      <c r="B29" s="3">
        <v>639</v>
      </c>
      <c r="C29" s="3">
        <v>81</v>
      </c>
      <c r="D29" s="3">
        <v>18</v>
      </c>
      <c r="E29" s="3">
        <v>106</v>
      </c>
      <c r="F29" s="3">
        <v>4</v>
      </c>
      <c r="G29" s="3">
        <v>27</v>
      </c>
      <c r="H29" s="3">
        <v>0</v>
      </c>
      <c r="I29" s="3">
        <v>4</v>
      </c>
      <c r="J29" s="3">
        <f t="shared" si="0"/>
        <v>879</v>
      </c>
    </row>
    <row r="30" spans="1:10" s="9" customFormat="1" ht="12.95" customHeight="1" x14ac:dyDescent="0.2">
      <c r="A30" s="15" t="s">
        <v>597</v>
      </c>
      <c r="B30" s="4">
        <f t="shared" ref="B30:J30" si="1">SUM(B6:B29)</f>
        <v>10298</v>
      </c>
      <c r="C30" s="4">
        <f t="shared" si="1"/>
        <v>2297</v>
      </c>
      <c r="D30" s="4">
        <f t="shared" si="1"/>
        <v>437</v>
      </c>
      <c r="E30" s="4">
        <f t="shared" si="1"/>
        <v>1316</v>
      </c>
      <c r="F30" s="4">
        <f t="shared" si="1"/>
        <v>82</v>
      </c>
      <c r="G30" s="4">
        <f t="shared" si="1"/>
        <v>648</v>
      </c>
      <c r="H30" s="4">
        <f t="shared" si="1"/>
        <v>5</v>
      </c>
      <c r="I30" s="4">
        <f t="shared" si="1"/>
        <v>33</v>
      </c>
      <c r="J30" s="4">
        <f t="shared" si="1"/>
        <v>15116</v>
      </c>
    </row>
    <row r="31" spans="1:10" ht="12.95" customHeight="1" x14ac:dyDescent="0.2">
      <c r="A31" s="11"/>
    </row>
    <row r="32" spans="1:10" ht="12.95" customHeight="1" x14ac:dyDescent="0.2">
      <c r="A32" s="11" t="s">
        <v>596</v>
      </c>
    </row>
    <row r="33" spans="1:10" ht="12.95" customHeight="1" x14ac:dyDescent="0.2">
      <c r="A33" s="12" t="s">
        <v>781</v>
      </c>
      <c r="B33" s="3">
        <v>697</v>
      </c>
      <c r="C33" s="3">
        <v>90</v>
      </c>
      <c r="D33" s="3">
        <v>15</v>
      </c>
      <c r="E33" s="3">
        <v>66</v>
      </c>
      <c r="F33" s="3">
        <v>5</v>
      </c>
      <c r="G33" s="3">
        <v>50</v>
      </c>
      <c r="H33" s="3">
        <v>2</v>
      </c>
      <c r="I33" s="3">
        <v>1</v>
      </c>
      <c r="J33" s="3">
        <f t="shared" ref="J33:J59" si="2">SUM(B33:I33)</f>
        <v>926</v>
      </c>
    </row>
    <row r="34" spans="1:10" ht="12.95" customHeight="1" x14ac:dyDescent="0.2">
      <c r="A34" s="12" t="s">
        <v>782</v>
      </c>
      <c r="B34" s="3">
        <v>1</v>
      </c>
      <c r="C34" s="3">
        <v>1</v>
      </c>
      <c r="D34" s="3">
        <v>0</v>
      </c>
      <c r="E34" s="3">
        <v>0</v>
      </c>
      <c r="F34" s="3">
        <v>0</v>
      </c>
      <c r="G34" s="3">
        <v>0</v>
      </c>
      <c r="H34" s="3">
        <v>0</v>
      </c>
      <c r="I34" s="3">
        <v>0</v>
      </c>
      <c r="J34" s="3">
        <f t="shared" si="2"/>
        <v>2</v>
      </c>
    </row>
    <row r="35" spans="1:10" ht="12.95" customHeight="1" x14ac:dyDescent="0.2">
      <c r="A35" s="12" t="s">
        <v>783</v>
      </c>
      <c r="B35" s="3">
        <v>307</v>
      </c>
      <c r="C35" s="3">
        <v>54</v>
      </c>
      <c r="D35" s="3">
        <v>6</v>
      </c>
      <c r="E35" s="3">
        <v>18</v>
      </c>
      <c r="F35" s="3">
        <v>3</v>
      </c>
      <c r="G35" s="3">
        <v>24</v>
      </c>
      <c r="H35" s="3">
        <v>0</v>
      </c>
      <c r="I35" s="3">
        <v>0</v>
      </c>
      <c r="J35" s="3">
        <f t="shared" si="2"/>
        <v>412</v>
      </c>
    </row>
    <row r="36" spans="1:10" ht="12.95" customHeight="1" x14ac:dyDescent="0.2">
      <c r="A36" s="12" t="s">
        <v>784</v>
      </c>
      <c r="B36" s="3">
        <v>343</v>
      </c>
      <c r="C36" s="3">
        <v>18</v>
      </c>
      <c r="D36" s="3">
        <v>6</v>
      </c>
      <c r="E36" s="3">
        <v>22</v>
      </c>
      <c r="F36" s="3">
        <v>3</v>
      </c>
      <c r="G36" s="3">
        <v>41</v>
      </c>
      <c r="H36" s="3">
        <v>0</v>
      </c>
      <c r="I36" s="3">
        <v>2</v>
      </c>
      <c r="J36" s="3">
        <f t="shared" si="2"/>
        <v>435</v>
      </c>
    </row>
    <row r="37" spans="1:10" ht="12.95" customHeight="1" x14ac:dyDescent="0.2">
      <c r="A37" s="12" t="s">
        <v>785</v>
      </c>
      <c r="B37" s="3">
        <v>921</v>
      </c>
      <c r="C37" s="3">
        <v>187</v>
      </c>
      <c r="D37" s="3">
        <v>23</v>
      </c>
      <c r="E37" s="3">
        <v>102</v>
      </c>
      <c r="F37" s="3">
        <v>5</v>
      </c>
      <c r="G37" s="3">
        <v>36</v>
      </c>
      <c r="H37" s="3">
        <v>1</v>
      </c>
      <c r="I37" s="3">
        <v>4</v>
      </c>
      <c r="J37" s="3">
        <f t="shared" si="2"/>
        <v>1279</v>
      </c>
    </row>
    <row r="38" spans="1:10" ht="12.95" customHeight="1" x14ac:dyDescent="0.2">
      <c r="A38" s="12" t="s">
        <v>786</v>
      </c>
      <c r="B38" s="3">
        <v>151</v>
      </c>
      <c r="C38" s="3">
        <v>5</v>
      </c>
      <c r="D38" s="3">
        <v>0</v>
      </c>
      <c r="E38" s="3">
        <v>1</v>
      </c>
      <c r="F38" s="3">
        <v>0</v>
      </c>
      <c r="G38" s="3">
        <v>14</v>
      </c>
      <c r="H38" s="3">
        <v>0</v>
      </c>
      <c r="I38" s="3">
        <v>0</v>
      </c>
      <c r="J38" s="3">
        <f t="shared" si="2"/>
        <v>171</v>
      </c>
    </row>
    <row r="39" spans="1:10" ht="12.95" customHeight="1" x14ac:dyDescent="0.2">
      <c r="A39" s="12" t="s">
        <v>787</v>
      </c>
      <c r="B39" s="3">
        <v>97</v>
      </c>
      <c r="C39" s="3">
        <v>8</v>
      </c>
      <c r="D39" s="3">
        <v>1</v>
      </c>
      <c r="E39" s="3">
        <v>3</v>
      </c>
      <c r="F39" s="3">
        <v>0</v>
      </c>
      <c r="G39" s="3">
        <v>14</v>
      </c>
      <c r="H39" s="3">
        <v>0</v>
      </c>
      <c r="I39" s="3">
        <v>0</v>
      </c>
      <c r="J39" s="3">
        <f t="shared" si="2"/>
        <v>123</v>
      </c>
    </row>
    <row r="40" spans="1:10" ht="12.95" customHeight="1" x14ac:dyDescent="0.2">
      <c r="A40" s="12" t="s">
        <v>788</v>
      </c>
      <c r="B40" s="3">
        <v>280</v>
      </c>
      <c r="C40" s="3">
        <v>59</v>
      </c>
      <c r="D40" s="3">
        <v>10</v>
      </c>
      <c r="E40" s="3">
        <v>23</v>
      </c>
      <c r="F40" s="3">
        <v>1</v>
      </c>
      <c r="G40" s="3">
        <v>27</v>
      </c>
      <c r="H40" s="3">
        <v>0</v>
      </c>
      <c r="I40" s="3">
        <v>2</v>
      </c>
      <c r="J40" s="3">
        <f t="shared" si="2"/>
        <v>402</v>
      </c>
    </row>
    <row r="41" spans="1:10" ht="12.95" customHeight="1" x14ac:dyDescent="0.2">
      <c r="A41" s="12" t="s">
        <v>789</v>
      </c>
      <c r="B41" s="3">
        <v>58</v>
      </c>
      <c r="C41" s="3">
        <v>17</v>
      </c>
      <c r="D41" s="3">
        <v>1</v>
      </c>
      <c r="E41" s="3">
        <v>1</v>
      </c>
      <c r="F41" s="3">
        <v>0</v>
      </c>
      <c r="G41" s="3">
        <v>7</v>
      </c>
      <c r="H41" s="3">
        <v>0</v>
      </c>
      <c r="I41" s="3">
        <v>1</v>
      </c>
      <c r="J41" s="3">
        <f t="shared" si="2"/>
        <v>85</v>
      </c>
    </row>
    <row r="42" spans="1:10" ht="12.95" customHeight="1" x14ac:dyDescent="0.2">
      <c r="A42" s="12" t="s">
        <v>790</v>
      </c>
      <c r="B42" s="3">
        <v>895</v>
      </c>
      <c r="C42" s="3">
        <v>142</v>
      </c>
      <c r="D42" s="3">
        <v>19</v>
      </c>
      <c r="E42" s="3">
        <v>101</v>
      </c>
      <c r="F42" s="3">
        <v>9</v>
      </c>
      <c r="G42" s="3">
        <v>41</v>
      </c>
      <c r="H42" s="3">
        <v>1</v>
      </c>
      <c r="I42" s="3">
        <v>3</v>
      </c>
      <c r="J42" s="3">
        <f t="shared" si="2"/>
        <v>1211</v>
      </c>
    </row>
    <row r="43" spans="1:10" ht="12.95" customHeight="1" x14ac:dyDescent="0.2">
      <c r="A43" s="12" t="s">
        <v>791</v>
      </c>
      <c r="B43" s="3">
        <v>409</v>
      </c>
      <c r="C43" s="3">
        <v>31</v>
      </c>
      <c r="D43" s="3">
        <v>4</v>
      </c>
      <c r="E43" s="3">
        <v>22</v>
      </c>
      <c r="F43" s="3">
        <v>6</v>
      </c>
      <c r="G43" s="3">
        <v>51</v>
      </c>
      <c r="H43" s="3">
        <v>1</v>
      </c>
      <c r="I43" s="3">
        <v>2</v>
      </c>
      <c r="J43" s="3">
        <f t="shared" si="2"/>
        <v>526</v>
      </c>
    </row>
    <row r="44" spans="1:10" ht="12.95" customHeight="1" x14ac:dyDescent="0.2">
      <c r="A44" s="12" t="s">
        <v>792</v>
      </c>
      <c r="B44" s="3">
        <v>475</v>
      </c>
      <c r="C44" s="3">
        <v>29</v>
      </c>
      <c r="D44" s="3">
        <v>5</v>
      </c>
      <c r="E44" s="3">
        <v>13</v>
      </c>
      <c r="F44" s="3">
        <v>8</v>
      </c>
      <c r="G44" s="3">
        <v>47</v>
      </c>
      <c r="H44" s="3">
        <v>2</v>
      </c>
      <c r="I44" s="3">
        <v>0</v>
      </c>
      <c r="J44" s="3">
        <f t="shared" si="2"/>
        <v>579</v>
      </c>
    </row>
    <row r="45" spans="1:10" ht="12.95" customHeight="1" x14ac:dyDescent="0.2">
      <c r="A45" s="12" t="s">
        <v>793</v>
      </c>
      <c r="B45" s="3">
        <v>409</v>
      </c>
      <c r="C45" s="3">
        <v>74</v>
      </c>
      <c r="D45" s="3">
        <v>11</v>
      </c>
      <c r="E45" s="3">
        <v>87</v>
      </c>
      <c r="F45" s="3">
        <v>3</v>
      </c>
      <c r="G45" s="3">
        <v>24</v>
      </c>
      <c r="H45" s="3">
        <v>0</v>
      </c>
      <c r="I45" s="3">
        <v>4</v>
      </c>
      <c r="J45" s="3">
        <f t="shared" si="2"/>
        <v>612</v>
      </c>
    </row>
    <row r="46" spans="1:10" ht="12.95" customHeight="1" x14ac:dyDescent="0.2">
      <c r="A46" s="12" t="s">
        <v>794</v>
      </c>
      <c r="B46" s="3">
        <v>461</v>
      </c>
      <c r="C46" s="3">
        <v>47</v>
      </c>
      <c r="D46" s="3">
        <v>5</v>
      </c>
      <c r="E46" s="3">
        <v>21</v>
      </c>
      <c r="F46" s="3">
        <v>3</v>
      </c>
      <c r="G46" s="3">
        <v>52</v>
      </c>
      <c r="H46" s="3">
        <v>1</v>
      </c>
      <c r="I46" s="3">
        <v>4</v>
      </c>
      <c r="J46" s="3">
        <f t="shared" si="2"/>
        <v>594</v>
      </c>
    </row>
    <row r="47" spans="1:10" ht="12.95" customHeight="1" x14ac:dyDescent="0.2">
      <c r="A47" s="12" t="s">
        <v>795</v>
      </c>
      <c r="B47" s="3">
        <v>94</v>
      </c>
      <c r="C47" s="3">
        <v>30</v>
      </c>
      <c r="D47" s="3">
        <v>2</v>
      </c>
      <c r="E47" s="3">
        <v>10</v>
      </c>
      <c r="F47" s="3">
        <v>12</v>
      </c>
      <c r="G47" s="3">
        <v>32</v>
      </c>
      <c r="H47" s="3">
        <v>1</v>
      </c>
      <c r="I47" s="3">
        <v>4</v>
      </c>
      <c r="J47" s="3">
        <f t="shared" si="2"/>
        <v>185</v>
      </c>
    </row>
    <row r="48" spans="1:10" ht="12.95" customHeight="1" x14ac:dyDescent="0.2">
      <c r="A48" s="12" t="s">
        <v>796</v>
      </c>
      <c r="B48" s="3">
        <v>156</v>
      </c>
      <c r="C48" s="3">
        <v>14</v>
      </c>
      <c r="D48" s="3">
        <v>1</v>
      </c>
      <c r="E48" s="3">
        <v>4</v>
      </c>
      <c r="F48" s="3">
        <v>1</v>
      </c>
      <c r="G48" s="3">
        <v>17</v>
      </c>
      <c r="H48" s="3">
        <v>0</v>
      </c>
      <c r="I48" s="3">
        <v>0</v>
      </c>
      <c r="J48" s="3">
        <f t="shared" si="2"/>
        <v>193</v>
      </c>
    </row>
    <row r="49" spans="1:10" ht="12.95" customHeight="1" x14ac:dyDescent="0.2">
      <c r="A49" s="12" t="s">
        <v>797</v>
      </c>
      <c r="B49" s="3">
        <v>286</v>
      </c>
      <c r="C49" s="3">
        <v>9</v>
      </c>
      <c r="D49" s="3">
        <v>2</v>
      </c>
      <c r="E49" s="3">
        <v>16</v>
      </c>
      <c r="F49" s="3">
        <v>1</v>
      </c>
      <c r="G49" s="3">
        <v>30</v>
      </c>
      <c r="H49" s="3">
        <v>0</v>
      </c>
      <c r="I49" s="3">
        <v>0</v>
      </c>
      <c r="J49" s="3">
        <f t="shared" si="2"/>
        <v>344</v>
      </c>
    </row>
    <row r="50" spans="1:10" ht="12.95" customHeight="1" x14ac:dyDescent="0.2">
      <c r="A50" s="12" t="s">
        <v>798</v>
      </c>
      <c r="B50" s="3">
        <v>103</v>
      </c>
      <c r="C50" s="3">
        <v>3</v>
      </c>
      <c r="D50" s="3">
        <v>1</v>
      </c>
      <c r="E50" s="3">
        <v>5</v>
      </c>
      <c r="F50" s="3">
        <v>0</v>
      </c>
      <c r="G50" s="3">
        <v>17</v>
      </c>
      <c r="H50" s="3">
        <v>0</v>
      </c>
      <c r="I50" s="3">
        <v>1</v>
      </c>
      <c r="J50" s="3">
        <f t="shared" si="2"/>
        <v>130</v>
      </c>
    </row>
    <row r="51" spans="1:10" ht="12.95" customHeight="1" x14ac:dyDescent="0.2">
      <c r="A51" s="12" t="s">
        <v>799</v>
      </c>
      <c r="B51" s="3">
        <v>394</v>
      </c>
      <c r="C51" s="3">
        <v>29</v>
      </c>
      <c r="D51" s="3">
        <v>4</v>
      </c>
      <c r="E51" s="3">
        <v>10</v>
      </c>
      <c r="F51" s="3">
        <v>2</v>
      </c>
      <c r="G51" s="3">
        <v>32</v>
      </c>
      <c r="H51" s="3">
        <v>1</v>
      </c>
      <c r="I51" s="3">
        <v>2</v>
      </c>
      <c r="J51" s="3">
        <f t="shared" si="2"/>
        <v>474</v>
      </c>
    </row>
    <row r="52" spans="1:10" ht="12.95" customHeight="1" x14ac:dyDescent="0.2">
      <c r="A52" s="12" t="s">
        <v>800</v>
      </c>
      <c r="B52" s="3">
        <v>502</v>
      </c>
      <c r="C52" s="3">
        <v>47</v>
      </c>
      <c r="D52" s="3">
        <v>8</v>
      </c>
      <c r="E52" s="3">
        <v>20</v>
      </c>
      <c r="F52" s="3">
        <v>1</v>
      </c>
      <c r="G52" s="3">
        <v>52</v>
      </c>
      <c r="H52" s="3">
        <v>1</v>
      </c>
      <c r="I52" s="3">
        <v>0</v>
      </c>
      <c r="J52" s="3">
        <f t="shared" si="2"/>
        <v>631</v>
      </c>
    </row>
    <row r="53" spans="1:10" ht="12.95" customHeight="1" x14ac:dyDescent="0.2">
      <c r="A53" s="12" t="s">
        <v>801</v>
      </c>
      <c r="B53" s="3">
        <v>281</v>
      </c>
      <c r="C53" s="3">
        <v>27</v>
      </c>
      <c r="D53" s="3">
        <v>3</v>
      </c>
      <c r="E53" s="3">
        <v>9</v>
      </c>
      <c r="F53" s="3">
        <v>2</v>
      </c>
      <c r="G53" s="3">
        <v>33</v>
      </c>
      <c r="H53" s="3">
        <v>0</v>
      </c>
      <c r="I53" s="3">
        <v>1</v>
      </c>
      <c r="J53" s="3">
        <f t="shared" si="2"/>
        <v>356</v>
      </c>
    </row>
    <row r="54" spans="1:10" ht="12.95" customHeight="1" x14ac:dyDescent="0.2">
      <c r="A54" s="12" t="s">
        <v>802</v>
      </c>
      <c r="B54" s="3">
        <v>501</v>
      </c>
      <c r="C54" s="3">
        <v>14</v>
      </c>
      <c r="D54" s="3">
        <v>6</v>
      </c>
      <c r="E54" s="3">
        <v>20</v>
      </c>
      <c r="F54" s="3">
        <v>5</v>
      </c>
      <c r="G54" s="3">
        <v>55</v>
      </c>
      <c r="H54" s="3">
        <v>0</v>
      </c>
      <c r="I54" s="3">
        <v>1</v>
      </c>
      <c r="J54" s="3">
        <f t="shared" si="2"/>
        <v>602</v>
      </c>
    </row>
    <row r="55" spans="1:10" ht="12.95" customHeight="1" x14ac:dyDescent="0.2">
      <c r="A55" s="12" t="s">
        <v>803</v>
      </c>
      <c r="B55" s="3">
        <v>304</v>
      </c>
      <c r="C55" s="3">
        <v>24</v>
      </c>
      <c r="D55" s="3">
        <v>4</v>
      </c>
      <c r="E55" s="3">
        <v>8</v>
      </c>
      <c r="F55" s="3">
        <v>4</v>
      </c>
      <c r="G55" s="3">
        <v>27</v>
      </c>
      <c r="H55" s="3">
        <v>1</v>
      </c>
      <c r="I55" s="3">
        <v>0</v>
      </c>
      <c r="J55" s="3">
        <f t="shared" si="2"/>
        <v>372</v>
      </c>
    </row>
    <row r="56" spans="1:10" ht="12.95" customHeight="1" x14ac:dyDescent="0.2">
      <c r="A56" s="12" t="s">
        <v>804</v>
      </c>
      <c r="B56" s="3">
        <v>158</v>
      </c>
      <c r="C56" s="3">
        <v>10</v>
      </c>
      <c r="D56" s="3">
        <v>1</v>
      </c>
      <c r="E56" s="3">
        <v>4</v>
      </c>
      <c r="F56" s="3">
        <v>0</v>
      </c>
      <c r="G56" s="3">
        <v>15</v>
      </c>
      <c r="H56" s="3">
        <v>0</v>
      </c>
      <c r="I56" s="3">
        <v>0</v>
      </c>
      <c r="J56" s="3">
        <f t="shared" si="2"/>
        <v>188</v>
      </c>
    </row>
    <row r="57" spans="1:10" ht="12.95" customHeight="1" x14ac:dyDescent="0.2">
      <c r="A57" s="12" t="s">
        <v>805</v>
      </c>
      <c r="B57" s="3">
        <v>471</v>
      </c>
      <c r="C57" s="3">
        <v>43</v>
      </c>
      <c r="D57" s="3">
        <v>6</v>
      </c>
      <c r="E57" s="3">
        <v>19</v>
      </c>
      <c r="F57" s="3">
        <v>3</v>
      </c>
      <c r="G57" s="3">
        <v>38</v>
      </c>
      <c r="H57" s="3">
        <v>0</v>
      </c>
      <c r="I57" s="3">
        <v>3</v>
      </c>
      <c r="J57" s="3">
        <f t="shared" si="2"/>
        <v>583</v>
      </c>
    </row>
    <row r="58" spans="1:10" ht="12.95" customHeight="1" x14ac:dyDescent="0.2">
      <c r="A58" s="12" t="s">
        <v>806</v>
      </c>
      <c r="B58" s="3">
        <v>84</v>
      </c>
      <c r="C58" s="3">
        <v>7</v>
      </c>
      <c r="D58" s="3">
        <v>2</v>
      </c>
      <c r="E58" s="3">
        <v>4</v>
      </c>
      <c r="F58" s="3">
        <v>0</v>
      </c>
      <c r="G58" s="3">
        <v>11</v>
      </c>
      <c r="H58" s="3">
        <v>0</v>
      </c>
      <c r="I58" s="3">
        <v>0</v>
      </c>
      <c r="J58" s="3">
        <f t="shared" si="2"/>
        <v>108</v>
      </c>
    </row>
    <row r="59" spans="1:10" ht="12.95" customHeight="1" x14ac:dyDescent="0.2">
      <c r="A59" s="12" t="s">
        <v>807</v>
      </c>
      <c r="B59" s="3">
        <v>171</v>
      </c>
      <c r="C59" s="3">
        <v>6</v>
      </c>
      <c r="D59" s="3">
        <v>0</v>
      </c>
      <c r="E59" s="3">
        <v>4</v>
      </c>
      <c r="F59" s="3">
        <v>0</v>
      </c>
      <c r="G59" s="3">
        <v>12</v>
      </c>
      <c r="H59" s="3">
        <v>0</v>
      </c>
      <c r="I59" s="3">
        <v>0</v>
      </c>
      <c r="J59" s="3">
        <f t="shared" si="2"/>
        <v>193</v>
      </c>
    </row>
    <row r="60" spans="1:10" s="9" customFormat="1" ht="12.95" customHeight="1" x14ac:dyDescent="0.2">
      <c r="A60" s="16" t="s">
        <v>595</v>
      </c>
      <c r="B60" s="4">
        <f t="shared" ref="B60:J60" si="3">SUM(B33:B59)</f>
        <v>9009</v>
      </c>
      <c r="C60" s="4">
        <f t="shared" si="3"/>
        <v>1025</v>
      </c>
      <c r="D60" s="4">
        <f t="shared" si="3"/>
        <v>146</v>
      </c>
      <c r="E60" s="4">
        <f t="shared" si="3"/>
        <v>613</v>
      </c>
      <c r="F60" s="4">
        <f t="shared" si="3"/>
        <v>77</v>
      </c>
      <c r="G60" s="4">
        <f t="shared" si="3"/>
        <v>799</v>
      </c>
      <c r="H60" s="4">
        <f t="shared" si="3"/>
        <v>12</v>
      </c>
      <c r="I60" s="4">
        <f t="shared" si="3"/>
        <v>35</v>
      </c>
      <c r="J60" s="4">
        <f t="shared" si="3"/>
        <v>11716</v>
      </c>
    </row>
    <row r="61" spans="1:10" s="9" customFormat="1" ht="12.95" customHeight="1" x14ac:dyDescent="0.2">
      <c r="A61" s="11"/>
      <c r="B61" s="5"/>
      <c r="C61" s="5"/>
      <c r="D61" s="5"/>
      <c r="E61" s="5"/>
      <c r="F61" s="5"/>
      <c r="G61" s="5"/>
      <c r="H61" s="5"/>
      <c r="I61" s="5"/>
      <c r="J61" s="5"/>
    </row>
    <row r="62" spans="1:10" s="9" customFormat="1" ht="12.95" customHeight="1" x14ac:dyDescent="0.2">
      <c r="A62" s="11" t="s">
        <v>594</v>
      </c>
      <c r="B62" s="5"/>
      <c r="C62" s="5"/>
      <c r="D62" s="5"/>
      <c r="E62" s="5"/>
      <c r="F62" s="5"/>
      <c r="G62" s="5"/>
      <c r="H62" s="5"/>
      <c r="I62" s="5"/>
      <c r="J62" s="5"/>
    </row>
    <row r="63" spans="1:10" ht="12.95" customHeight="1" x14ac:dyDescent="0.2">
      <c r="A63" s="12" t="s">
        <v>808</v>
      </c>
      <c r="B63" s="3">
        <v>492</v>
      </c>
      <c r="C63" s="3">
        <v>75</v>
      </c>
      <c r="D63" s="3">
        <v>15</v>
      </c>
      <c r="E63" s="3">
        <v>70</v>
      </c>
      <c r="F63" s="3">
        <v>3</v>
      </c>
      <c r="G63" s="3">
        <v>35</v>
      </c>
      <c r="H63" s="3">
        <v>0</v>
      </c>
      <c r="I63" s="3">
        <v>3</v>
      </c>
      <c r="J63" s="3">
        <f t="shared" ref="J63:J87" si="4">SUM(B63:I63)</f>
        <v>693</v>
      </c>
    </row>
    <row r="64" spans="1:10" ht="12.95" customHeight="1" x14ac:dyDescent="0.2">
      <c r="A64" s="12" t="s">
        <v>809</v>
      </c>
      <c r="B64" s="3">
        <v>596</v>
      </c>
      <c r="C64" s="3">
        <v>110</v>
      </c>
      <c r="D64" s="3">
        <v>15</v>
      </c>
      <c r="E64" s="3">
        <v>134</v>
      </c>
      <c r="F64" s="3">
        <v>8</v>
      </c>
      <c r="G64" s="3">
        <v>46</v>
      </c>
      <c r="H64" s="3">
        <v>0</v>
      </c>
      <c r="I64" s="3">
        <v>2</v>
      </c>
      <c r="J64" s="3">
        <f t="shared" si="4"/>
        <v>911</v>
      </c>
    </row>
    <row r="65" spans="1:10" ht="12.95" customHeight="1" x14ac:dyDescent="0.2">
      <c r="A65" s="12" t="s">
        <v>810</v>
      </c>
      <c r="B65" s="3">
        <v>740</v>
      </c>
      <c r="C65" s="3">
        <v>170</v>
      </c>
      <c r="D65" s="3">
        <v>29</v>
      </c>
      <c r="E65" s="3">
        <v>92</v>
      </c>
      <c r="F65" s="3">
        <v>9</v>
      </c>
      <c r="G65" s="3">
        <v>55</v>
      </c>
      <c r="H65" s="3">
        <v>1</v>
      </c>
      <c r="I65" s="3">
        <v>3</v>
      </c>
      <c r="J65" s="3">
        <f t="shared" si="4"/>
        <v>1099</v>
      </c>
    </row>
    <row r="66" spans="1:10" ht="12.95" customHeight="1" x14ac:dyDescent="0.2">
      <c r="A66" s="12" t="s">
        <v>811</v>
      </c>
      <c r="B66" s="3">
        <v>127</v>
      </c>
      <c r="C66" s="3">
        <v>19</v>
      </c>
      <c r="D66" s="3">
        <v>4</v>
      </c>
      <c r="E66" s="3">
        <v>20</v>
      </c>
      <c r="F66" s="3">
        <v>0</v>
      </c>
      <c r="G66" s="3">
        <v>14</v>
      </c>
      <c r="H66" s="3">
        <v>0</v>
      </c>
      <c r="I66" s="3">
        <v>0</v>
      </c>
      <c r="J66" s="3">
        <f t="shared" si="4"/>
        <v>184</v>
      </c>
    </row>
    <row r="67" spans="1:10" ht="12.95" customHeight="1" x14ac:dyDescent="0.2">
      <c r="A67" s="12" t="s">
        <v>812</v>
      </c>
      <c r="B67" s="3">
        <v>113</v>
      </c>
      <c r="C67" s="3">
        <v>36</v>
      </c>
      <c r="D67" s="3">
        <v>3</v>
      </c>
      <c r="E67" s="3">
        <v>25</v>
      </c>
      <c r="F67" s="3">
        <v>2</v>
      </c>
      <c r="G67" s="3">
        <v>11</v>
      </c>
      <c r="H67" s="3">
        <v>0</v>
      </c>
      <c r="I67" s="3">
        <v>0</v>
      </c>
      <c r="J67" s="3">
        <f t="shared" si="4"/>
        <v>190</v>
      </c>
    </row>
    <row r="68" spans="1:10" ht="12.95" customHeight="1" x14ac:dyDescent="0.2">
      <c r="A68" s="12" t="s">
        <v>813</v>
      </c>
      <c r="B68" s="3">
        <v>539</v>
      </c>
      <c r="C68" s="3">
        <v>125</v>
      </c>
      <c r="D68" s="3">
        <v>10</v>
      </c>
      <c r="E68" s="3">
        <v>69</v>
      </c>
      <c r="F68" s="3">
        <v>9</v>
      </c>
      <c r="G68" s="3">
        <v>53</v>
      </c>
      <c r="H68" s="3">
        <v>1</v>
      </c>
      <c r="I68" s="3">
        <v>0</v>
      </c>
      <c r="J68" s="3">
        <f t="shared" si="4"/>
        <v>806</v>
      </c>
    </row>
    <row r="69" spans="1:10" ht="12.95" customHeight="1" x14ac:dyDescent="0.2">
      <c r="A69" s="12" t="s">
        <v>814</v>
      </c>
      <c r="B69" s="3">
        <v>153</v>
      </c>
      <c r="C69" s="3">
        <v>29</v>
      </c>
      <c r="D69" s="3">
        <v>5</v>
      </c>
      <c r="E69" s="3">
        <v>26</v>
      </c>
      <c r="F69" s="3">
        <v>1</v>
      </c>
      <c r="G69" s="3">
        <v>25</v>
      </c>
      <c r="H69" s="3">
        <v>0</v>
      </c>
      <c r="I69" s="3">
        <v>0</v>
      </c>
      <c r="J69" s="3">
        <f t="shared" si="4"/>
        <v>239</v>
      </c>
    </row>
    <row r="70" spans="1:10" ht="12.95" customHeight="1" x14ac:dyDescent="0.2">
      <c r="A70" s="12" t="s">
        <v>815</v>
      </c>
      <c r="B70" s="3">
        <v>346</v>
      </c>
      <c r="C70" s="3">
        <v>126</v>
      </c>
      <c r="D70" s="3">
        <v>19</v>
      </c>
      <c r="E70" s="3">
        <v>19</v>
      </c>
      <c r="F70" s="3">
        <v>3</v>
      </c>
      <c r="G70" s="3">
        <v>49</v>
      </c>
      <c r="H70" s="3">
        <v>2</v>
      </c>
      <c r="I70" s="3">
        <v>0</v>
      </c>
      <c r="J70" s="3">
        <f t="shared" si="4"/>
        <v>564</v>
      </c>
    </row>
    <row r="71" spans="1:10" ht="12.95" customHeight="1" x14ac:dyDescent="0.2">
      <c r="A71" s="12" t="s">
        <v>816</v>
      </c>
      <c r="B71" s="3">
        <v>145</v>
      </c>
      <c r="C71" s="3">
        <v>67</v>
      </c>
      <c r="D71" s="3">
        <v>11</v>
      </c>
      <c r="E71" s="3">
        <v>8</v>
      </c>
      <c r="F71" s="3">
        <v>0</v>
      </c>
      <c r="G71" s="3">
        <v>9</v>
      </c>
      <c r="H71" s="3">
        <v>0</v>
      </c>
      <c r="I71" s="3">
        <v>0</v>
      </c>
      <c r="J71" s="3">
        <f t="shared" si="4"/>
        <v>240</v>
      </c>
    </row>
    <row r="72" spans="1:10" ht="12.95" customHeight="1" x14ac:dyDescent="0.2">
      <c r="A72" s="12" t="s">
        <v>817</v>
      </c>
      <c r="B72" s="3">
        <v>162</v>
      </c>
      <c r="C72" s="3">
        <v>29</v>
      </c>
      <c r="D72" s="3">
        <v>5</v>
      </c>
      <c r="E72" s="3">
        <v>30</v>
      </c>
      <c r="F72" s="3">
        <v>3</v>
      </c>
      <c r="G72" s="3">
        <v>6</v>
      </c>
      <c r="H72" s="3">
        <v>0</v>
      </c>
      <c r="I72" s="3">
        <v>0</v>
      </c>
      <c r="J72" s="3">
        <f t="shared" si="4"/>
        <v>235</v>
      </c>
    </row>
    <row r="73" spans="1:10" ht="12.95" customHeight="1" x14ac:dyDescent="0.2">
      <c r="A73" s="12" t="s">
        <v>818</v>
      </c>
      <c r="B73" s="3">
        <v>249</v>
      </c>
      <c r="C73" s="3">
        <v>44</v>
      </c>
      <c r="D73" s="3">
        <v>7</v>
      </c>
      <c r="E73" s="3">
        <v>11</v>
      </c>
      <c r="F73" s="3">
        <v>4</v>
      </c>
      <c r="G73" s="3">
        <v>20</v>
      </c>
      <c r="H73" s="3">
        <v>0</v>
      </c>
      <c r="I73" s="3">
        <v>1</v>
      </c>
      <c r="J73" s="3">
        <f t="shared" si="4"/>
        <v>336</v>
      </c>
    </row>
    <row r="74" spans="1:10" ht="12.95" customHeight="1" x14ac:dyDescent="0.2">
      <c r="A74" s="12" t="s">
        <v>819</v>
      </c>
      <c r="B74" s="3">
        <v>2</v>
      </c>
      <c r="C74" s="3">
        <v>3</v>
      </c>
      <c r="D74" s="3">
        <v>0</v>
      </c>
      <c r="E74" s="3">
        <v>1</v>
      </c>
      <c r="F74" s="3">
        <v>0</v>
      </c>
      <c r="G74" s="3">
        <v>0</v>
      </c>
      <c r="H74" s="3">
        <v>0</v>
      </c>
      <c r="I74" s="3">
        <v>0</v>
      </c>
      <c r="J74" s="3">
        <f t="shared" si="4"/>
        <v>6</v>
      </c>
    </row>
    <row r="75" spans="1:10" ht="12.95" customHeight="1" x14ac:dyDescent="0.2">
      <c r="A75" s="12" t="s">
        <v>820</v>
      </c>
      <c r="B75" s="3">
        <v>315</v>
      </c>
      <c r="C75" s="3">
        <v>224</v>
      </c>
      <c r="D75" s="3">
        <v>39</v>
      </c>
      <c r="E75" s="3">
        <v>40</v>
      </c>
      <c r="F75" s="3">
        <v>5</v>
      </c>
      <c r="G75" s="3">
        <v>53</v>
      </c>
      <c r="H75" s="3">
        <v>1</v>
      </c>
      <c r="I75" s="3">
        <v>0</v>
      </c>
      <c r="J75" s="3">
        <f t="shared" si="4"/>
        <v>677</v>
      </c>
    </row>
    <row r="76" spans="1:10" ht="12.95" customHeight="1" x14ac:dyDescent="0.2">
      <c r="A76" s="12" t="s">
        <v>821</v>
      </c>
      <c r="B76" s="3">
        <v>14</v>
      </c>
      <c r="C76" s="3">
        <v>5</v>
      </c>
      <c r="D76" s="3">
        <v>1</v>
      </c>
      <c r="E76" s="3">
        <v>3</v>
      </c>
      <c r="F76" s="3">
        <v>0</v>
      </c>
      <c r="G76" s="3">
        <v>5</v>
      </c>
      <c r="H76" s="3">
        <v>0</v>
      </c>
      <c r="I76" s="3">
        <v>0</v>
      </c>
      <c r="J76" s="3">
        <f t="shared" si="4"/>
        <v>28</v>
      </c>
    </row>
    <row r="77" spans="1:10" ht="12.95" customHeight="1" x14ac:dyDescent="0.2">
      <c r="A77" s="12" t="s">
        <v>822</v>
      </c>
      <c r="B77" s="3">
        <v>40</v>
      </c>
      <c r="C77" s="3">
        <v>17</v>
      </c>
      <c r="D77" s="3">
        <v>0</v>
      </c>
      <c r="E77" s="3">
        <v>9</v>
      </c>
      <c r="F77" s="3">
        <v>1</v>
      </c>
      <c r="G77" s="3">
        <v>4</v>
      </c>
      <c r="H77" s="3">
        <v>0</v>
      </c>
      <c r="I77" s="3">
        <v>0</v>
      </c>
      <c r="J77" s="3">
        <f t="shared" si="4"/>
        <v>71</v>
      </c>
    </row>
    <row r="78" spans="1:10" ht="12.95" customHeight="1" x14ac:dyDescent="0.2">
      <c r="A78" s="12" t="s">
        <v>823</v>
      </c>
      <c r="B78" s="3">
        <v>41</v>
      </c>
      <c r="C78" s="3">
        <v>29</v>
      </c>
      <c r="D78" s="3">
        <v>2</v>
      </c>
      <c r="E78" s="3">
        <v>4</v>
      </c>
      <c r="F78" s="3">
        <v>1</v>
      </c>
      <c r="G78" s="3">
        <v>16</v>
      </c>
      <c r="H78" s="3">
        <v>0</v>
      </c>
      <c r="I78" s="3">
        <v>0</v>
      </c>
      <c r="J78" s="3">
        <f t="shared" si="4"/>
        <v>93</v>
      </c>
    </row>
    <row r="79" spans="1:10" ht="12.95" customHeight="1" x14ac:dyDescent="0.2">
      <c r="A79" s="12" t="s">
        <v>824</v>
      </c>
      <c r="B79" s="3">
        <v>220</v>
      </c>
      <c r="C79" s="3">
        <v>142</v>
      </c>
      <c r="D79" s="3">
        <v>27</v>
      </c>
      <c r="E79" s="3">
        <v>25</v>
      </c>
      <c r="F79" s="3">
        <v>5</v>
      </c>
      <c r="G79" s="3">
        <v>40</v>
      </c>
      <c r="H79" s="3">
        <v>0</v>
      </c>
      <c r="I79" s="3">
        <v>0</v>
      </c>
      <c r="J79" s="3">
        <f t="shared" si="4"/>
        <v>459</v>
      </c>
    </row>
    <row r="80" spans="1:10" ht="12.95" customHeight="1" x14ac:dyDescent="0.2">
      <c r="A80" s="12" t="s">
        <v>825</v>
      </c>
      <c r="B80" s="3">
        <v>171</v>
      </c>
      <c r="C80" s="3">
        <v>33</v>
      </c>
      <c r="D80" s="3">
        <v>1</v>
      </c>
      <c r="E80" s="3">
        <v>9</v>
      </c>
      <c r="F80" s="3">
        <v>0</v>
      </c>
      <c r="G80" s="3">
        <v>11</v>
      </c>
      <c r="H80" s="3">
        <v>1</v>
      </c>
      <c r="I80" s="3">
        <v>0</v>
      </c>
      <c r="J80" s="3">
        <f t="shared" si="4"/>
        <v>226</v>
      </c>
    </row>
    <row r="81" spans="1:10" ht="12.95" customHeight="1" x14ac:dyDescent="0.2">
      <c r="A81" s="12" t="s">
        <v>826</v>
      </c>
      <c r="B81" s="3">
        <v>190</v>
      </c>
      <c r="C81" s="3">
        <v>64</v>
      </c>
      <c r="D81" s="3">
        <v>4</v>
      </c>
      <c r="E81" s="3">
        <v>6</v>
      </c>
      <c r="F81" s="3">
        <v>7</v>
      </c>
      <c r="G81" s="3">
        <v>48</v>
      </c>
      <c r="H81" s="3">
        <v>3</v>
      </c>
      <c r="I81" s="3">
        <v>1</v>
      </c>
      <c r="J81" s="3">
        <f t="shared" si="4"/>
        <v>323</v>
      </c>
    </row>
    <row r="82" spans="1:10" ht="12.95" customHeight="1" x14ac:dyDescent="0.2">
      <c r="A82" s="12" t="s">
        <v>827</v>
      </c>
      <c r="B82" s="3">
        <v>312</v>
      </c>
      <c r="C82" s="3">
        <v>35</v>
      </c>
      <c r="D82" s="3">
        <v>6</v>
      </c>
      <c r="E82" s="3">
        <v>21</v>
      </c>
      <c r="F82" s="3">
        <v>1</v>
      </c>
      <c r="G82" s="3">
        <v>40</v>
      </c>
      <c r="H82" s="3">
        <v>0</v>
      </c>
      <c r="I82" s="3">
        <v>2</v>
      </c>
      <c r="J82" s="3">
        <f t="shared" si="4"/>
        <v>417</v>
      </c>
    </row>
    <row r="83" spans="1:10" ht="12.95" customHeight="1" x14ac:dyDescent="0.2">
      <c r="A83" s="12" t="s">
        <v>828</v>
      </c>
      <c r="B83" s="3">
        <v>184</v>
      </c>
      <c r="C83" s="3">
        <v>83</v>
      </c>
      <c r="D83" s="3">
        <v>7</v>
      </c>
      <c r="E83" s="3">
        <v>14</v>
      </c>
      <c r="F83" s="3">
        <v>3</v>
      </c>
      <c r="G83" s="3">
        <v>45</v>
      </c>
      <c r="H83" s="3">
        <v>0</v>
      </c>
      <c r="I83" s="3">
        <v>0</v>
      </c>
      <c r="J83" s="3">
        <f t="shared" si="4"/>
        <v>336</v>
      </c>
    </row>
    <row r="84" spans="1:10" ht="12.95" customHeight="1" x14ac:dyDescent="0.2">
      <c r="A84" s="12" t="s">
        <v>829</v>
      </c>
      <c r="B84" s="3">
        <v>53</v>
      </c>
      <c r="C84" s="3">
        <v>34</v>
      </c>
      <c r="D84" s="3">
        <v>3</v>
      </c>
      <c r="E84" s="3">
        <v>2</v>
      </c>
      <c r="F84" s="3">
        <v>0</v>
      </c>
      <c r="G84" s="3">
        <v>6</v>
      </c>
      <c r="H84" s="3">
        <v>0</v>
      </c>
      <c r="I84" s="3">
        <v>0</v>
      </c>
      <c r="J84" s="3">
        <f t="shared" si="4"/>
        <v>98</v>
      </c>
    </row>
    <row r="85" spans="1:10" ht="12.95" customHeight="1" x14ac:dyDescent="0.2">
      <c r="A85" s="12" t="s">
        <v>830</v>
      </c>
      <c r="B85" s="3">
        <v>0</v>
      </c>
      <c r="C85" s="3">
        <v>1</v>
      </c>
      <c r="D85" s="3">
        <v>0</v>
      </c>
      <c r="E85" s="3">
        <v>0</v>
      </c>
      <c r="F85" s="3">
        <v>0</v>
      </c>
      <c r="G85" s="3">
        <v>1</v>
      </c>
      <c r="H85" s="3">
        <v>0</v>
      </c>
      <c r="I85" s="3">
        <v>0</v>
      </c>
      <c r="J85" s="3">
        <f t="shared" si="4"/>
        <v>2</v>
      </c>
    </row>
    <row r="86" spans="1:10" ht="12.95" customHeight="1" x14ac:dyDescent="0.2">
      <c r="A86" s="12" t="s">
        <v>831</v>
      </c>
      <c r="B86" s="3">
        <v>6</v>
      </c>
      <c r="C86" s="3">
        <v>8</v>
      </c>
      <c r="D86" s="3">
        <v>0</v>
      </c>
      <c r="E86" s="3">
        <v>0</v>
      </c>
      <c r="F86" s="3">
        <v>0</v>
      </c>
      <c r="G86" s="3">
        <v>0</v>
      </c>
      <c r="H86" s="3">
        <v>0</v>
      </c>
      <c r="I86" s="3">
        <v>0</v>
      </c>
      <c r="J86" s="3">
        <f t="shared" si="4"/>
        <v>14</v>
      </c>
    </row>
    <row r="87" spans="1:10" ht="12.95" customHeight="1" x14ac:dyDescent="0.2">
      <c r="A87" s="12" t="s">
        <v>832</v>
      </c>
      <c r="B87" s="3">
        <v>281</v>
      </c>
      <c r="C87" s="3">
        <v>75</v>
      </c>
      <c r="D87" s="3">
        <v>15</v>
      </c>
      <c r="E87" s="3">
        <v>22</v>
      </c>
      <c r="F87" s="3">
        <v>1</v>
      </c>
      <c r="G87" s="3">
        <v>45</v>
      </c>
      <c r="H87" s="3">
        <v>0</v>
      </c>
      <c r="I87" s="3">
        <v>6</v>
      </c>
      <c r="J87" s="3">
        <f t="shared" si="4"/>
        <v>445</v>
      </c>
    </row>
    <row r="88" spans="1:10" s="9" customFormat="1" ht="12.95" customHeight="1" x14ac:dyDescent="0.2">
      <c r="A88" s="16" t="s">
        <v>584</v>
      </c>
      <c r="B88" s="4">
        <f t="shared" ref="B88:J88" si="5">SUM(B63:B87)</f>
        <v>5491</v>
      </c>
      <c r="C88" s="4">
        <f t="shared" si="5"/>
        <v>1583</v>
      </c>
      <c r="D88" s="4">
        <f t="shared" si="5"/>
        <v>228</v>
      </c>
      <c r="E88" s="4">
        <f t="shared" si="5"/>
        <v>660</v>
      </c>
      <c r="F88" s="4">
        <f t="shared" si="5"/>
        <v>66</v>
      </c>
      <c r="G88" s="4">
        <f t="shared" si="5"/>
        <v>637</v>
      </c>
      <c r="H88" s="4">
        <f t="shared" si="5"/>
        <v>9</v>
      </c>
      <c r="I88" s="4">
        <f t="shared" si="5"/>
        <v>18</v>
      </c>
      <c r="J88" s="4">
        <f t="shared" si="5"/>
        <v>8692</v>
      </c>
    </row>
    <row r="89" spans="1:10" s="9" customFormat="1" ht="12.95" customHeight="1" x14ac:dyDescent="0.2">
      <c r="A89" s="11"/>
      <c r="B89" s="5"/>
      <c r="C89" s="5"/>
      <c r="D89" s="5"/>
      <c r="E89" s="5"/>
    </row>
    <row r="90" spans="1:10" s="9" customFormat="1" ht="12.95" customHeight="1" x14ac:dyDescent="0.2">
      <c r="A90" s="11" t="s">
        <v>583</v>
      </c>
      <c r="B90" s="5"/>
      <c r="C90" s="5"/>
      <c r="D90" s="5"/>
      <c r="E90" s="5"/>
    </row>
    <row r="91" spans="1:10" ht="12.95" customHeight="1" x14ac:dyDescent="0.2">
      <c r="A91" s="12" t="s">
        <v>833</v>
      </c>
      <c r="B91" s="3">
        <v>138</v>
      </c>
      <c r="C91" s="3">
        <v>16</v>
      </c>
      <c r="D91" s="3">
        <v>2</v>
      </c>
      <c r="E91" s="3">
        <v>6</v>
      </c>
      <c r="F91" s="3">
        <v>0</v>
      </c>
      <c r="G91" s="3">
        <v>18</v>
      </c>
      <c r="H91" s="3">
        <v>0</v>
      </c>
      <c r="I91" s="3">
        <v>2</v>
      </c>
      <c r="J91" s="3">
        <f t="shared" ref="J91:J110" si="6">SUM(B91:I91)</f>
        <v>182</v>
      </c>
    </row>
    <row r="92" spans="1:10" ht="12.95" customHeight="1" x14ac:dyDescent="0.2">
      <c r="A92" s="12" t="s">
        <v>834</v>
      </c>
      <c r="B92" s="3">
        <v>66</v>
      </c>
      <c r="C92" s="3">
        <v>2</v>
      </c>
      <c r="D92" s="3">
        <v>1</v>
      </c>
      <c r="E92" s="3">
        <v>4</v>
      </c>
      <c r="F92" s="3">
        <v>0</v>
      </c>
      <c r="G92" s="3">
        <v>5</v>
      </c>
      <c r="H92" s="3">
        <v>0</v>
      </c>
      <c r="I92" s="3">
        <v>0</v>
      </c>
      <c r="J92" s="3">
        <f t="shared" si="6"/>
        <v>78</v>
      </c>
    </row>
    <row r="93" spans="1:10" ht="12.95" customHeight="1" x14ac:dyDescent="0.2">
      <c r="A93" s="12" t="s">
        <v>835</v>
      </c>
      <c r="B93" s="3">
        <v>289</v>
      </c>
      <c r="C93" s="3">
        <v>28</v>
      </c>
      <c r="D93" s="3">
        <v>4</v>
      </c>
      <c r="E93" s="3">
        <v>7</v>
      </c>
      <c r="F93" s="3">
        <v>0</v>
      </c>
      <c r="G93" s="3">
        <v>25</v>
      </c>
      <c r="H93" s="3">
        <v>0</v>
      </c>
      <c r="I93" s="3">
        <v>3</v>
      </c>
      <c r="J93" s="3">
        <f t="shared" si="6"/>
        <v>356</v>
      </c>
    </row>
    <row r="94" spans="1:10" ht="12.95" customHeight="1" x14ac:dyDescent="0.2">
      <c r="A94" s="12" t="s">
        <v>836</v>
      </c>
      <c r="B94" s="3">
        <v>426</v>
      </c>
      <c r="C94" s="3">
        <v>38</v>
      </c>
      <c r="D94" s="3">
        <v>3</v>
      </c>
      <c r="E94" s="3">
        <v>14</v>
      </c>
      <c r="F94" s="3">
        <v>2</v>
      </c>
      <c r="G94" s="3">
        <v>39</v>
      </c>
      <c r="H94" s="3">
        <v>3</v>
      </c>
      <c r="I94" s="3">
        <v>1</v>
      </c>
      <c r="J94" s="3">
        <f t="shared" si="6"/>
        <v>526</v>
      </c>
    </row>
    <row r="95" spans="1:10" ht="12.95" customHeight="1" x14ac:dyDescent="0.2">
      <c r="A95" s="12" t="s">
        <v>837</v>
      </c>
      <c r="B95" s="3">
        <v>308</v>
      </c>
      <c r="C95" s="3">
        <v>188</v>
      </c>
      <c r="D95" s="3">
        <v>34</v>
      </c>
      <c r="E95" s="3">
        <v>27</v>
      </c>
      <c r="F95" s="3">
        <v>2</v>
      </c>
      <c r="G95" s="3">
        <v>44</v>
      </c>
      <c r="H95" s="3">
        <v>1</v>
      </c>
      <c r="I95" s="3">
        <v>1</v>
      </c>
      <c r="J95" s="3">
        <f t="shared" si="6"/>
        <v>605</v>
      </c>
    </row>
    <row r="96" spans="1:10" ht="12.95" customHeight="1" x14ac:dyDescent="0.2">
      <c r="A96" s="12" t="s">
        <v>838</v>
      </c>
      <c r="B96" s="3">
        <v>526</v>
      </c>
      <c r="C96" s="3">
        <v>70</v>
      </c>
      <c r="D96" s="3">
        <v>13</v>
      </c>
      <c r="E96" s="3">
        <v>34</v>
      </c>
      <c r="F96" s="3">
        <v>6</v>
      </c>
      <c r="G96" s="3">
        <v>56</v>
      </c>
      <c r="H96" s="3">
        <v>0</v>
      </c>
      <c r="I96" s="3">
        <v>7</v>
      </c>
      <c r="J96" s="3">
        <f t="shared" si="6"/>
        <v>712</v>
      </c>
    </row>
    <row r="97" spans="1:10" ht="12.95" customHeight="1" x14ac:dyDescent="0.2">
      <c r="A97" s="12" t="s">
        <v>839</v>
      </c>
      <c r="B97" s="3">
        <v>352</v>
      </c>
      <c r="C97" s="3">
        <v>42</v>
      </c>
      <c r="D97" s="3">
        <v>4</v>
      </c>
      <c r="E97" s="3">
        <v>19</v>
      </c>
      <c r="F97" s="3">
        <v>5</v>
      </c>
      <c r="G97" s="3">
        <v>37</v>
      </c>
      <c r="H97" s="3">
        <v>0</v>
      </c>
      <c r="I97" s="3">
        <v>1</v>
      </c>
      <c r="J97" s="3">
        <f t="shared" si="6"/>
        <v>460</v>
      </c>
    </row>
    <row r="98" spans="1:10" ht="12.95" customHeight="1" x14ac:dyDescent="0.2">
      <c r="A98" s="12" t="s">
        <v>840</v>
      </c>
      <c r="B98" s="3">
        <v>257</v>
      </c>
      <c r="C98" s="3">
        <v>162</v>
      </c>
      <c r="D98" s="3">
        <v>26</v>
      </c>
      <c r="E98" s="3">
        <v>28</v>
      </c>
      <c r="F98" s="3">
        <v>2</v>
      </c>
      <c r="G98" s="3">
        <v>30</v>
      </c>
      <c r="H98" s="3">
        <v>0</v>
      </c>
      <c r="I98" s="3">
        <v>1</v>
      </c>
      <c r="J98" s="3">
        <f t="shared" si="6"/>
        <v>506</v>
      </c>
    </row>
    <row r="99" spans="1:10" ht="12.95" customHeight="1" x14ac:dyDescent="0.2">
      <c r="A99" s="12" t="s">
        <v>841</v>
      </c>
      <c r="B99" s="3">
        <v>209</v>
      </c>
      <c r="C99" s="3">
        <v>170</v>
      </c>
      <c r="D99" s="3">
        <v>30</v>
      </c>
      <c r="E99" s="3">
        <v>21</v>
      </c>
      <c r="F99" s="3">
        <v>2</v>
      </c>
      <c r="G99" s="3">
        <v>32</v>
      </c>
      <c r="H99" s="3">
        <v>0</v>
      </c>
      <c r="I99" s="3">
        <v>1</v>
      </c>
      <c r="J99" s="3">
        <f t="shared" si="6"/>
        <v>465</v>
      </c>
    </row>
    <row r="100" spans="1:10" ht="12.95" customHeight="1" x14ac:dyDescent="0.2">
      <c r="A100" s="12" t="s">
        <v>842</v>
      </c>
      <c r="B100" s="3">
        <v>247</v>
      </c>
      <c r="C100" s="3">
        <v>174</v>
      </c>
      <c r="D100" s="3">
        <v>31</v>
      </c>
      <c r="E100" s="3">
        <v>34</v>
      </c>
      <c r="F100" s="3">
        <v>3</v>
      </c>
      <c r="G100" s="3">
        <v>36</v>
      </c>
      <c r="H100" s="3">
        <v>0</v>
      </c>
      <c r="I100" s="3">
        <v>2</v>
      </c>
      <c r="J100" s="3">
        <f t="shared" si="6"/>
        <v>527</v>
      </c>
    </row>
    <row r="101" spans="1:10" ht="12.95" customHeight="1" x14ac:dyDescent="0.2">
      <c r="A101" s="12" t="s">
        <v>843</v>
      </c>
      <c r="B101" s="3">
        <v>336</v>
      </c>
      <c r="C101" s="3">
        <v>55</v>
      </c>
      <c r="D101" s="3">
        <v>6</v>
      </c>
      <c r="E101" s="3">
        <v>8</v>
      </c>
      <c r="F101" s="3">
        <v>11</v>
      </c>
      <c r="G101" s="3">
        <v>37</v>
      </c>
      <c r="H101" s="3">
        <v>1</v>
      </c>
      <c r="I101" s="3">
        <v>3</v>
      </c>
      <c r="J101" s="3">
        <f t="shared" si="6"/>
        <v>457</v>
      </c>
    </row>
    <row r="102" spans="1:10" ht="12.95" customHeight="1" x14ac:dyDescent="0.2">
      <c r="A102" s="12" t="s">
        <v>844</v>
      </c>
      <c r="B102" s="3">
        <v>35</v>
      </c>
      <c r="C102" s="3">
        <v>34</v>
      </c>
      <c r="D102" s="3">
        <v>4</v>
      </c>
      <c r="E102" s="3">
        <v>4</v>
      </c>
      <c r="F102" s="3">
        <v>0</v>
      </c>
      <c r="G102" s="3">
        <v>4</v>
      </c>
      <c r="H102" s="3">
        <v>0</v>
      </c>
      <c r="I102" s="3">
        <v>0</v>
      </c>
      <c r="J102" s="3">
        <f t="shared" si="6"/>
        <v>81</v>
      </c>
    </row>
    <row r="103" spans="1:10" ht="12.95" customHeight="1" x14ac:dyDescent="0.2">
      <c r="A103" s="12" t="s">
        <v>845</v>
      </c>
      <c r="B103" s="3">
        <v>599</v>
      </c>
      <c r="C103" s="3">
        <v>73</v>
      </c>
      <c r="D103" s="3">
        <v>12</v>
      </c>
      <c r="E103" s="3">
        <v>16</v>
      </c>
      <c r="F103" s="3">
        <v>6</v>
      </c>
      <c r="G103" s="3">
        <v>65</v>
      </c>
      <c r="H103" s="3">
        <v>3</v>
      </c>
      <c r="I103" s="3">
        <v>4</v>
      </c>
      <c r="J103" s="3">
        <f t="shared" si="6"/>
        <v>778</v>
      </c>
    </row>
    <row r="104" spans="1:10" ht="12.95" customHeight="1" x14ac:dyDescent="0.2">
      <c r="A104" s="12" t="s">
        <v>846</v>
      </c>
      <c r="B104" s="3">
        <v>69</v>
      </c>
      <c r="C104" s="3">
        <v>47</v>
      </c>
      <c r="D104" s="3">
        <v>5</v>
      </c>
      <c r="E104" s="3">
        <v>4</v>
      </c>
      <c r="F104" s="3">
        <v>2</v>
      </c>
      <c r="G104" s="3">
        <v>5</v>
      </c>
      <c r="H104" s="3">
        <v>1</v>
      </c>
      <c r="I104" s="3">
        <v>0</v>
      </c>
      <c r="J104" s="3">
        <f t="shared" si="6"/>
        <v>133</v>
      </c>
    </row>
    <row r="105" spans="1:10" ht="12.95" customHeight="1" x14ac:dyDescent="0.2">
      <c r="A105" s="12" t="s">
        <v>847</v>
      </c>
      <c r="B105" s="3">
        <v>299</v>
      </c>
      <c r="C105" s="3">
        <v>194</v>
      </c>
      <c r="D105" s="3">
        <v>24</v>
      </c>
      <c r="E105" s="3">
        <v>27</v>
      </c>
      <c r="F105" s="3">
        <v>3</v>
      </c>
      <c r="G105" s="3">
        <v>44</v>
      </c>
      <c r="H105" s="3">
        <v>1</v>
      </c>
      <c r="I105" s="3">
        <v>0</v>
      </c>
      <c r="J105" s="3">
        <f t="shared" si="6"/>
        <v>592</v>
      </c>
    </row>
    <row r="106" spans="1:10" ht="12.95" customHeight="1" x14ac:dyDescent="0.2">
      <c r="A106" s="12" t="s">
        <v>848</v>
      </c>
      <c r="B106" s="3">
        <v>243</v>
      </c>
      <c r="C106" s="3">
        <v>157</v>
      </c>
      <c r="D106" s="3">
        <v>35</v>
      </c>
      <c r="E106" s="3">
        <v>24</v>
      </c>
      <c r="F106" s="3">
        <v>1</v>
      </c>
      <c r="G106" s="3">
        <v>36</v>
      </c>
      <c r="H106" s="3">
        <v>1</v>
      </c>
      <c r="I106" s="3">
        <v>4</v>
      </c>
      <c r="J106" s="3">
        <f t="shared" si="6"/>
        <v>501</v>
      </c>
    </row>
    <row r="107" spans="1:10" ht="12.95" customHeight="1" x14ac:dyDescent="0.2">
      <c r="A107" s="12" t="s">
        <v>849</v>
      </c>
      <c r="B107" s="3">
        <v>152</v>
      </c>
      <c r="C107" s="3">
        <v>118</v>
      </c>
      <c r="D107" s="3">
        <v>15</v>
      </c>
      <c r="E107" s="3">
        <v>14</v>
      </c>
      <c r="F107" s="3">
        <v>2</v>
      </c>
      <c r="G107" s="3">
        <v>29</v>
      </c>
      <c r="H107" s="3">
        <v>0</v>
      </c>
      <c r="I107" s="3">
        <v>0</v>
      </c>
      <c r="J107" s="3">
        <f t="shared" si="6"/>
        <v>330</v>
      </c>
    </row>
    <row r="108" spans="1:10" ht="12.95" customHeight="1" x14ac:dyDescent="0.2">
      <c r="A108" s="12" t="s">
        <v>850</v>
      </c>
      <c r="B108" s="3">
        <v>182</v>
      </c>
      <c r="C108" s="3">
        <v>96</v>
      </c>
      <c r="D108" s="3">
        <v>17</v>
      </c>
      <c r="E108" s="3">
        <v>17</v>
      </c>
      <c r="F108" s="3">
        <v>3</v>
      </c>
      <c r="G108" s="3">
        <v>33</v>
      </c>
      <c r="H108" s="3">
        <v>1</v>
      </c>
      <c r="I108" s="3">
        <v>1</v>
      </c>
      <c r="J108" s="3">
        <f t="shared" si="6"/>
        <v>350</v>
      </c>
    </row>
    <row r="109" spans="1:10" ht="12.95" customHeight="1" x14ac:dyDescent="0.2">
      <c r="A109" s="12" t="s">
        <v>851</v>
      </c>
      <c r="B109" s="3">
        <v>175</v>
      </c>
      <c r="C109" s="3">
        <v>99</v>
      </c>
      <c r="D109" s="3">
        <v>19</v>
      </c>
      <c r="E109" s="3">
        <v>16</v>
      </c>
      <c r="F109" s="3">
        <v>1</v>
      </c>
      <c r="G109" s="3">
        <v>33</v>
      </c>
      <c r="H109" s="3">
        <v>0</v>
      </c>
      <c r="I109" s="3">
        <v>0</v>
      </c>
      <c r="J109" s="3">
        <f t="shared" si="6"/>
        <v>343</v>
      </c>
    </row>
    <row r="110" spans="1:10" ht="12.95" customHeight="1" x14ac:dyDescent="0.2">
      <c r="A110" s="12" t="s">
        <v>852</v>
      </c>
      <c r="B110" s="3">
        <v>133</v>
      </c>
      <c r="C110" s="3">
        <v>88</v>
      </c>
      <c r="D110" s="3">
        <v>16</v>
      </c>
      <c r="E110" s="3">
        <v>15</v>
      </c>
      <c r="F110" s="3">
        <v>0</v>
      </c>
      <c r="G110" s="3">
        <v>25</v>
      </c>
      <c r="H110" s="3">
        <v>0</v>
      </c>
      <c r="I110" s="3">
        <v>0</v>
      </c>
      <c r="J110" s="3">
        <f t="shared" si="6"/>
        <v>277</v>
      </c>
    </row>
    <row r="111" spans="1:10" s="9" customFormat="1" ht="12.95" customHeight="1" x14ac:dyDescent="0.2">
      <c r="A111" s="16" t="s">
        <v>574</v>
      </c>
      <c r="B111" s="4">
        <f t="shared" ref="B111:J111" si="7">SUM(B91:B110)</f>
        <v>5041</v>
      </c>
      <c r="C111" s="4">
        <f t="shared" si="7"/>
        <v>1851</v>
      </c>
      <c r="D111" s="4">
        <f t="shared" si="7"/>
        <v>301</v>
      </c>
      <c r="E111" s="4">
        <f t="shared" si="7"/>
        <v>339</v>
      </c>
      <c r="F111" s="4">
        <f t="shared" si="7"/>
        <v>51</v>
      </c>
      <c r="G111" s="4">
        <f t="shared" si="7"/>
        <v>633</v>
      </c>
      <c r="H111" s="4">
        <f t="shared" si="7"/>
        <v>12</v>
      </c>
      <c r="I111" s="4">
        <f t="shared" si="7"/>
        <v>31</v>
      </c>
      <c r="J111" s="4">
        <f t="shared" si="7"/>
        <v>8259</v>
      </c>
    </row>
    <row r="112" spans="1:10" s="9" customFormat="1" ht="12.95" customHeight="1" x14ac:dyDescent="0.2">
      <c r="A112" s="11"/>
      <c r="B112" s="5"/>
      <c r="C112" s="5"/>
      <c r="D112" s="5"/>
      <c r="E112" s="5"/>
      <c r="F112" s="5"/>
      <c r="G112" s="5"/>
      <c r="H112" s="5"/>
      <c r="I112" s="5"/>
      <c r="J112" s="17"/>
    </row>
    <row r="113" spans="1:10" s="9" customFormat="1" ht="12.95" customHeight="1" x14ac:dyDescent="0.2">
      <c r="A113" s="11" t="s">
        <v>573</v>
      </c>
      <c r="B113" s="5"/>
      <c r="C113" s="5"/>
      <c r="D113" s="5"/>
      <c r="E113" s="5"/>
      <c r="F113" s="5"/>
      <c r="G113" s="5"/>
      <c r="H113" s="5"/>
      <c r="I113" s="5"/>
      <c r="J113" s="6"/>
    </row>
    <row r="114" spans="1:10" ht="12.95" customHeight="1" x14ac:dyDescent="0.2">
      <c r="A114" s="12" t="s">
        <v>853</v>
      </c>
      <c r="B114" s="3">
        <v>593</v>
      </c>
      <c r="C114" s="3">
        <v>47</v>
      </c>
      <c r="D114" s="3">
        <v>3</v>
      </c>
      <c r="E114" s="3">
        <v>28</v>
      </c>
      <c r="F114" s="3">
        <v>4</v>
      </c>
      <c r="G114" s="3">
        <v>48</v>
      </c>
      <c r="H114" s="3">
        <v>0</v>
      </c>
      <c r="I114" s="3">
        <v>2</v>
      </c>
      <c r="J114" s="3">
        <f t="shared" ref="J114:J141" si="8">SUM(B114:I114)</f>
        <v>725</v>
      </c>
    </row>
    <row r="115" spans="1:10" ht="12.95" customHeight="1" x14ac:dyDescent="0.2">
      <c r="A115" s="12" t="s">
        <v>854</v>
      </c>
      <c r="B115" s="3">
        <v>27</v>
      </c>
      <c r="C115" s="3">
        <v>9</v>
      </c>
      <c r="D115" s="3">
        <v>0</v>
      </c>
      <c r="E115" s="3">
        <v>1</v>
      </c>
      <c r="F115" s="3">
        <v>1</v>
      </c>
      <c r="G115" s="3">
        <v>4</v>
      </c>
      <c r="H115" s="3">
        <v>1</v>
      </c>
      <c r="I115" s="3">
        <v>0</v>
      </c>
      <c r="J115" s="3">
        <f t="shared" si="8"/>
        <v>43</v>
      </c>
    </row>
    <row r="116" spans="1:10" ht="12.95" customHeight="1" x14ac:dyDescent="0.2">
      <c r="A116" s="12" t="s">
        <v>855</v>
      </c>
      <c r="B116" s="3">
        <v>4</v>
      </c>
      <c r="C116" s="3">
        <v>0</v>
      </c>
      <c r="D116" s="3">
        <v>0</v>
      </c>
      <c r="E116" s="3">
        <v>2</v>
      </c>
      <c r="F116" s="3">
        <v>0</v>
      </c>
      <c r="G116" s="3">
        <v>1</v>
      </c>
      <c r="H116" s="3">
        <v>0</v>
      </c>
      <c r="I116" s="3">
        <v>0</v>
      </c>
      <c r="J116" s="3">
        <f t="shared" si="8"/>
        <v>7</v>
      </c>
    </row>
    <row r="117" spans="1:10" ht="12.95" customHeight="1" x14ac:dyDescent="0.2">
      <c r="A117" s="12" t="s">
        <v>856</v>
      </c>
      <c r="B117" s="3">
        <v>365</v>
      </c>
      <c r="C117" s="3">
        <v>23</v>
      </c>
      <c r="D117" s="3">
        <v>3</v>
      </c>
      <c r="E117" s="3">
        <v>6</v>
      </c>
      <c r="F117" s="3">
        <v>5</v>
      </c>
      <c r="G117" s="3">
        <v>33</v>
      </c>
      <c r="H117" s="3">
        <v>2</v>
      </c>
      <c r="I117" s="3">
        <v>0</v>
      </c>
      <c r="J117" s="3">
        <f t="shared" si="8"/>
        <v>437</v>
      </c>
    </row>
    <row r="118" spans="1:10" ht="12.95" customHeight="1" x14ac:dyDescent="0.2">
      <c r="A118" s="12" t="s">
        <v>857</v>
      </c>
      <c r="B118" s="3">
        <v>19</v>
      </c>
      <c r="C118" s="3">
        <v>0</v>
      </c>
      <c r="D118" s="3">
        <v>1</v>
      </c>
      <c r="E118" s="3">
        <v>0</v>
      </c>
      <c r="F118" s="3">
        <v>0</v>
      </c>
      <c r="G118" s="3">
        <v>1</v>
      </c>
      <c r="H118" s="3">
        <v>0</v>
      </c>
      <c r="I118" s="3">
        <v>0</v>
      </c>
      <c r="J118" s="3">
        <f t="shared" si="8"/>
        <v>21</v>
      </c>
    </row>
    <row r="119" spans="1:10" ht="12.95" customHeight="1" x14ac:dyDescent="0.2">
      <c r="A119" s="12" t="s">
        <v>858</v>
      </c>
      <c r="B119" s="3">
        <v>97</v>
      </c>
      <c r="C119" s="3">
        <v>4</v>
      </c>
      <c r="D119" s="3">
        <v>1</v>
      </c>
      <c r="E119" s="3">
        <v>4</v>
      </c>
      <c r="F119" s="3">
        <v>0</v>
      </c>
      <c r="G119" s="3">
        <v>6</v>
      </c>
      <c r="H119" s="3">
        <v>0</v>
      </c>
      <c r="I119" s="3">
        <v>0</v>
      </c>
      <c r="J119" s="3">
        <f t="shared" si="8"/>
        <v>112</v>
      </c>
    </row>
    <row r="120" spans="1:10" ht="12.95" customHeight="1" x14ac:dyDescent="0.2">
      <c r="A120" s="12" t="s">
        <v>859</v>
      </c>
      <c r="B120" s="3">
        <v>317</v>
      </c>
      <c r="C120" s="3">
        <v>20</v>
      </c>
      <c r="D120" s="3">
        <v>4</v>
      </c>
      <c r="E120" s="3">
        <v>11</v>
      </c>
      <c r="F120" s="3">
        <v>1</v>
      </c>
      <c r="G120" s="3">
        <v>27</v>
      </c>
      <c r="H120" s="3">
        <v>0</v>
      </c>
      <c r="I120" s="3">
        <v>1</v>
      </c>
      <c r="J120" s="3">
        <f t="shared" si="8"/>
        <v>381</v>
      </c>
    </row>
    <row r="121" spans="1:10" ht="12.95" customHeight="1" x14ac:dyDescent="0.2">
      <c r="A121" s="12" t="s">
        <v>860</v>
      </c>
      <c r="B121" s="3">
        <v>159</v>
      </c>
      <c r="C121" s="3">
        <v>21</v>
      </c>
      <c r="D121" s="3">
        <v>4</v>
      </c>
      <c r="E121" s="3">
        <v>18</v>
      </c>
      <c r="F121" s="3">
        <v>4</v>
      </c>
      <c r="G121" s="3">
        <v>8</v>
      </c>
      <c r="H121" s="3">
        <v>1</v>
      </c>
      <c r="I121" s="3">
        <v>2</v>
      </c>
      <c r="J121" s="3">
        <f t="shared" si="8"/>
        <v>217</v>
      </c>
    </row>
    <row r="122" spans="1:10" ht="12.95" customHeight="1" x14ac:dyDescent="0.2">
      <c r="A122" s="12" t="s">
        <v>861</v>
      </c>
      <c r="B122" s="3">
        <v>259</v>
      </c>
      <c r="C122" s="3">
        <v>40</v>
      </c>
      <c r="D122" s="3">
        <v>5</v>
      </c>
      <c r="E122" s="3">
        <v>7</v>
      </c>
      <c r="F122" s="3">
        <v>1</v>
      </c>
      <c r="G122" s="3">
        <v>29</v>
      </c>
      <c r="H122" s="3">
        <v>0</v>
      </c>
      <c r="I122" s="3">
        <v>3</v>
      </c>
      <c r="J122" s="3">
        <f t="shared" si="8"/>
        <v>344</v>
      </c>
    </row>
    <row r="123" spans="1:10" ht="12.95" customHeight="1" x14ac:dyDescent="0.2">
      <c r="A123" s="12" t="s">
        <v>862</v>
      </c>
      <c r="B123" s="3">
        <v>48</v>
      </c>
      <c r="C123" s="3">
        <v>8</v>
      </c>
      <c r="D123" s="3">
        <v>0</v>
      </c>
      <c r="E123" s="3">
        <v>2</v>
      </c>
      <c r="F123" s="3">
        <v>1</v>
      </c>
      <c r="G123" s="3">
        <v>4</v>
      </c>
      <c r="H123" s="3">
        <v>0</v>
      </c>
      <c r="I123" s="3">
        <v>0</v>
      </c>
      <c r="J123" s="3">
        <f t="shared" si="8"/>
        <v>63</v>
      </c>
    </row>
    <row r="124" spans="1:10" ht="12.95" customHeight="1" x14ac:dyDescent="0.2">
      <c r="A124" s="12" t="s">
        <v>863</v>
      </c>
      <c r="B124" s="3">
        <v>395</v>
      </c>
      <c r="C124" s="3">
        <v>26</v>
      </c>
      <c r="D124" s="3">
        <v>6</v>
      </c>
      <c r="E124" s="3">
        <v>12</v>
      </c>
      <c r="F124" s="3">
        <v>3</v>
      </c>
      <c r="G124" s="3">
        <v>34</v>
      </c>
      <c r="H124" s="3">
        <v>1</v>
      </c>
      <c r="I124" s="3">
        <v>0</v>
      </c>
      <c r="J124" s="3">
        <f t="shared" si="8"/>
        <v>477</v>
      </c>
    </row>
    <row r="125" spans="1:10" ht="12.95" customHeight="1" x14ac:dyDescent="0.2">
      <c r="A125" s="12" t="s">
        <v>864</v>
      </c>
      <c r="B125" s="3">
        <v>442</v>
      </c>
      <c r="C125" s="3">
        <v>23</v>
      </c>
      <c r="D125" s="3">
        <v>5</v>
      </c>
      <c r="E125" s="3">
        <v>15</v>
      </c>
      <c r="F125" s="3">
        <v>3</v>
      </c>
      <c r="G125" s="3">
        <v>37</v>
      </c>
      <c r="H125" s="3">
        <v>1</v>
      </c>
      <c r="I125" s="3">
        <v>3</v>
      </c>
      <c r="J125" s="3">
        <f t="shared" si="8"/>
        <v>529</v>
      </c>
    </row>
    <row r="126" spans="1:10" ht="12.95" customHeight="1" x14ac:dyDescent="0.2">
      <c r="A126" s="12" t="s">
        <v>865</v>
      </c>
      <c r="B126" s="3">
        <v>527</v>
      </c>
      <c r="C126" s="3">
        <v>23</v>
      </c>
      <c r="D126" s="3">
        <v>4</v>
      </c>
      <c r="E126" s="3">
        <v>15</v>
      </c>
      <c r="F126" s="3">
        <v>1</v>
      </c>
      <c r="G126" s="3">
        <v>42</v>
      </c>
      <c r="H126" s="3">
        <v>0</v>
      </c>
      <c r="I126" s="3">
        <v>2</v>
      </c>
      <c r="J126" s="3">
        <f t="shared" si="8"/>
        <v>614</v>
      </c>
    </row>
    <row r="127" spans="1:10" ht="12.95" customHeight="1" x14ac:dyDescent="0.2">
      <c r="A127" s="12" t="s">
        <v>866</v>
      </c>
      <c r="B127" s="3">
        <v>659</v>
      </c>
      <c r="C127" s="3">
        <v>37</v>
      </c>
      <c r="D127" s="3">
        <v>7</v>
      </c>
      <c r="E127" s="3">
        <v>42</v>
      </c>
      <c r="F127" s="3">
        <v>1</v>
      </c>
      <c r="G127" s="3">
        <v>34</v>
      </c>
      <c r="H127" s="3">
        <v>1</v>
      </c>
      <c r="I127" s="3">
        <v>3</v>
      </c>
      <c r="J127" s="3">
        <f t="shared" si="8"/>
        <v>784</v>
      </c>
    </row>
    <row r="128" spans="1:10" ht="12.95" customHeight="1" x14ac:dyDescent="0.2">
      <c r="A128" s="12" t="s">
        <v>867</v>
      </c>
      <c r="B128" s="3">
        <v>34</v>
      </c>
      <c r="C128" s="3">
        <v>6</v>
      </c>
      <c r="D128" s="3">
        <v>1</v>
      </c>
      <c r="E128" s="3">
        <v>4</v>
      </c>
      <c r="F128" s="3">
        <v>4</v>
      </c>
      <c r="G128" s="3">
        <v>4</v>
      </c>
      <c r="H128" s="3">
        <v>0</v>
      </c>
      <c r="I128" s="3">
        <v>0</v>
      </c>
      <c r="J128" s="3">
        <f t="shared" si="8"/>
        <v>53</v>
      </c>
    </row>
    <row r="129" spans="1:10" ht="12.95" customHeight="1" x14ac:dyDescent="0.2">
      <c r="A129" s="12" t="s">
        <v>868</v>
      </c>
      <c r="B129" s="3">
        <v>210</v>
      </c>
      <c r="C129" s="3">
        <v>28</v>
      </c>
      <c r="D129" s="3">
        <v>2</v>
      </c>
      <c r="E129" s="3">
        <v>8</v>
      </c>
      <c r="F129" s="3">
        <v>2</v>
      </c>
      <c r="G129" s="3">
        <v>20</v>
      </c>
      <c r="H129" s="3">
        <v>0</v>
      </c>
      <c r="I129" s="3">
        <v>0</v>
      </c>
      <c r="J129" s="3">
        <f t="shared" si="8"/>
        <v>270</v>
      </c>
    </row>
    <row r="130" spans="1:10" ht="12.95" customHeight="1" x14ac:dyDescent="0.2">
      <c r="A130" s="12" t="s">
        <v>869</v>
      </c>
      <c r="B130" s="3">
        <v>5</v>
      </c>
      <c r="C130" s="3">
        <v>0</v>
      </c>
      <c r="D130" s="3">
        <v>1</v>
      </c>
      <c r="E130" s="3">
        <v>0</v>
      </c>
      <c r="F130" s="3">
        <v>0</v>
      </c>
      <c r="G130" s="3">
        <v>1</v>
      </c>
      <c r="H130" s="3">
        <v>0</v>
      </c>
      <c r="I130" s="3">
        <v>0</v>
      </c>
      <c r="J130" s="3">
        <f t="shared" si="8"/>
        <v>7</v>
      </c>
    </row>
    <row r="131" spans="1:10" ht="12.95" customHeight="1" x14ac:dyDescent="0.2">
      <c r="A131" s="12" t="s">
        <v>870</v>
      </c>
      <c r="B131" s="3">
        <v>39</v>
      </c>
      <c r="C131" s="3">
        <v>2</v>
      </c>
      <c r="D131" s="3">
        <v>0</v>
      </c>
      <c r="E131" s="3">
        <v>1</v>
      </c>
      <c r="F131" s="3">
        <v>0</v>
      </c>
      <c r="G131" s="3">
        <v>4</v>
      </c>
      <c r="H131" s="3">
        <v>0</v>
      </c>
      <c r="I131" s="3">
        <v>0</v>
      </c>
      <c r="J131" s="3">
        <f t="shared" si="8"/>
        <v>46</v>
      </c>
    </row>
    <row r="132" spans="1:10" ht="12.95" customHeight="1" x14ac:dyDescent="0.2">
      <c r="A132" s="12" t="s">
        <v>871</v>
      </c>
      <c r="B132" s="3">
        <v>740</v>
      </c>
      <c r="C132" s="3">
        <v>30</v>
      </c>
      <c r="D132" s="3">
        <v>7</v>
      </c>
      <c r="E132" s="3">
        <v>19</v>
      </c>
      <c r="F132" s="3">
        <v>2</v>
      </c>
      <c r="G132" s="3">
        <v>72</v>
      </c>
      <c r="H132" s="3">
        <v>1</v>
      </c>
      <c r="I132" s="3">
        <v>0</v>
      </c>
      <c r="J132" s="3">
        <f t="shared" si="8"/>
        <v>871</v>
      </c>
    </row>
    <row r="133" spans="1:10" ht="12.95" customHeight="1" x14ac:dyDescent="0.2">
      <c r="A133" s="12" t="s">
        <v>872</v>
      </c>
      <c r="B133" s="3">
        <v>478</v>
      </c>
      <c r="C133" s="3">
        <v>23</v>
      </c>
      <c r="D133" s="3">
        <v>4</v>
      </c>
      <c r="E133" s="3">
        <v>19</v>
      </c>
      <c r="F133" s="3">
        <v>1</v>
      </c>
      <c r="G133" s="3">
        <v>49</v>
      </c>
      <c r="H133" s="3">
        <v>2</v>
      </c>
      <c r="I133" s="3">
        <v>1</v>
      </c>
      <c r="J133" s="3">
        <f t="shared" si="8"/>
        <v>577</v>
      </c>
    </row>
    <row r="134" spans="1:10" ht="12.95" customHeight="1" x14ac:dyDescent="0.2">
      <c r="A134" s="12" t="s">
        <v>873</v>
      </c>
      <c r="B134" s="3">
        <v>148</v>
      </c>
      <c r="C134" s="3">
        <v>9</v>
      </c>
      <c r="D134" s="3">
        <v>3</v>
      </c>
      <c r="E134" s="3">
        <v>5</v>
      </c>
      <c r="F134" s="3">
        <v>0</v>
      </c>
      <c r="G134" s="3">
        <v>13</v>
      </c>
      <c r="H134" s="3">
        <v>0</v>
      </c>
      <c r="I134" s="3">
        <v>7</v>
      </c>
      <c r="J134" s="3">
        <f t="shared" si="8"/>
        <v>185</v>
      </c>
    </row>
    <row r="135" spans="1:10" ht="12.95" customHeight="1" x14ac:dyDescent="0.2">
      <c r="A135" s="12" t="s">
        <v>874</v>
      </c>
      <c r="B135" s="3">
        <v>323</v>
      </c>
      <c r="C135" s="3">
        <v>19</v>
      </c>
      <c r="D135" s="3">
        <v>1</v>
      </c>
      <c r="E135" s="3">
        <v>8</v>
      </c>
      <c r="F135" s="3">
        <v>0</v>
      </c>
      <c r="G135" s="3">
        <v>34</v>
      </c>
      <c r="H135" s="3">
        <v>0</v>
      </c>
      <c r="I135" s="3">
        <v>0</v>
      </c>
      <c r="J135" s="3">
        <f t="shared" si="8"/>
        <v>385</v>
      </c>
    </row>
    <row r="136" spans="1:10" ht="12.95" customHeight="1" x14ac:dyDescent="0.2">
      <c r="A136" s="12" t="s">
        <v>875</v>
      </c>
      <c r="B136" s="3">
        <v>300</v>
      </c>
      <c r="C136" s="3">
        <v>23</v>
      </c>
      <c r="D136" s="3">
        <v>3</v>
      </c>
      <c r="E136" s="3">
        <v>14</v>
      </c>
      <c r="F136" s="3">
        <v>5</v>
      </c>
      <c r="G136" s="3">
        <v>29</v>
      </c>
      <c r="H136" s="3">
        <v>0</v>
      </c>
      <c r="I136" s="3">
        <v>0</v>
      </c>
      <c r="J136" s="3">
        <f t="shared" si="8"/>
        <v>374</v>
      </c>
    </row>
    <row r="137" spans="1:10" ht="12.95" customHeight="1" x14ac:dyDescent="0.2">
      <c r="A137" s="12" t="s">
        <v>876</v>
      </c>
      <c r="B137" s="3">
        <v>383</v>
      </c>
      <c r="C137" s="3">
        <v>30</v>
      </c>
      <c r="D137" s="3">
        <v>3</v>
      </c>
      <c r="E137" s="3">
        <v>20</v>
      </c>
      <c r="F137" s="3">
        <v>1</v>
      </c>
      <c r="G137" s="3">
        <v>23</v>
      </c>
      <c r="H137" s="3">
        <v>1</v>
      </c>
      <c r="I137" s="3">
        <v>0</v>
      </c>
      <c r="J137" s="3">
        <f t="shared" si="8"/>
        <v>461</v>
      </c>
    </row>
    <row r="138" spans="1:10" ht="12.95" customHeight="1" x14ac:dyDescent="0.2">
      <c r="A138" s="12" t="s">
        <v>877</v>
      </c>
      <c r="B138" s="3">
        <v>193</v>
      </c>
      <c r="C138" s="3">
        <v>12</v>
      </c>
      <c r="D138" s="3">
        <v>1</v>
      </c>
      <c r="E138" s="3">
        <v>5</v>
      </c>
      <c r="F138" s="3">
        <v>1</v>
      </c>
      <c r="G138" s="3">
        <v>28</v>
      </c>
      <c r="H138" s="3">
        <v>0</v>
      </c>
      <c r="I138" s="3">
        <v>1</v>
      </c>
      <c r="J138" s="3">
        <f t="shared" si="8"/>
        <v>241</v>
      </c>
    </row>
    <row r="139" spans="1:10" ht="12.95" customHeight="1" x14ac:dyDescent="0.2">
      <c r="A139" s="12" t="s">
        <v>878</v>
      </c>
      <c r="B139" s="3">
        <v>230</v>
      </c>
      <c r="C139" s="3">
        <v>21</v>
      </c>
      <c r="D139" s="3">
        <v>0</v>
      </c>
      <c r="E139" s="3">
        <v>16</v>
      </c>
      <c r="F139" s="3">
        <v>0</v>
      </c>
      <c r="G139" s="3">
        <v>26</v>
      </c>
      <c r="H139" s="3">
        <v>0</v>
      </c>
      <c r="I139" s="3">
        <v>1</v>
      </c>
      <c r="J139" s="3">
        <f t="shared" si="8"/>
        <v>294</v>
      </c>
    </row>
    <row r="140" spans="1:10" ht="12.95" customHeight="1" x14ac:dyDescent="0.2">
      <c r="A140" s="12" t="s">
        <v>879</v>
      </c>
      <c r="B140" s="3">
        <v>326</v>
      </c>
      <c r="C140" s="3">
        <v>27</v>
      </c>
      <c r="D140" s="3">
        <v>3</v>
      </c>
      <c r="E140" s="3">
        <v>16</v>
      </c>
      <c r="F140" s="3">
        <v>3</v>
      </c>
      <c r="G140" s="3">
        <v>31</v>
      </c>
      <c r="H140" s="3">
        <v>0</v>
      </c>
      <c r="I140" s="3">
        <v>1</v>
      </c>
      <c r="J140" s="3">
        <f t="shared" si="8"/>
        <v>407</v>
      </c>
    </row>
    <row r="141" spans="1:10" ht="12.95" customHeight="1" x14ac:dyDescent="0.2">
      <c r="A141" s="12" t="s">
        <v>880</v>
      </c>
      <c r="B141" s="3">
        <v>410</v>
      </c>
      <c r="C141" s="3">
        <v>14</v>
      </c>
      <c r="D141" s="3">
        <v>4</v>
      </c>
      <c r="E141" s="3">
        <v>18</v>
      </c>
      <c r="F141" s="3">
        <v>2</v>
      </c>
      <c r="G141" s="3">
        <v>22</v>
      </c>
      <c r="H141" s="3">
        <v>1</v>
      </c>
      <c r="I141" s="3">
        <v>2</v>
      </c>
      <c r="J141" s="3">
        <f t="shared" si="8"/>
        <v>473</v>
      </c>
    </row>
    <row r="142" spans="1:10" s="9" customFormat="1" ht="12.95" customHeight="1" x14ac:dyDescent="0.2">
      <c r="A142" s="16" t="s">
        <v>518</v>
      </c>
      <c r="B142" s="4">
        <f t="shared" ref="B142:J142" si="9">SUM(B114:B141)</f>
        <v>7730</v>
      </c>
      <c r="C142" s="4">
        <f t="shared" si="9"/>
        <v>525</v>
      </c>
      <c r="D142" s="4">
        <f t="shared" si="9"/>
        <v>76</v>
      </c>
      <c r="E142" s="4">
        <f t="shared" si="9"/>
        <v>316</v>
      </c>
      <c r="F142" s="4">
        <f t="shared" si="9"/>
        <v>46</v>
      </c>
      <c r="G142" s="4">
        <f t="shared" si="9"/>
        <v>664</v>
      </c>
      <c r="H142" s="4">
        <f t="shared" si="9"/>
        <v>12</v>
      </c>
      <c r="I142" s="4">
        <f t="shared" si="9"/>
        <v>29</v>
      </c>
      <c r="J142" s="4">
        <f t="shared" si="9"/>
        <v>9398</v>
      </c>
    </row>
    <row r="143" spans="1:10" s="9" customFormat="1" ht="12.95" customHeight="1" x14ac:dyDescent="0.2">
      <c r="A143" s="11"/>
      <c r="B143" s="5"/>
      <c r="C143" s="5"/>
      <c r="D143" s="5"/>
      <c r="E143" s="5"/>
      <c r="F143" s="5"/>
      <c r="G143" s="5"/>
      <c r="H143" s="5"/>
      <c r="I143" s="5"/>
      <c r="J143" s="5"/>
    </row>
    <row r="144" spans="1:10" s="9" customFormat="1" ht="12.95" customHeight="1" x14ac:dyDescent="0.2">
      <c r="A144" s="11" t="s">
        <v>544</v>
      </c>
      <c r="B144" s="5"/>
      <c r="C144" s="5"/>
      <c r="D144" s="5"/>
      <c r="E144" s="5"/>
      <c r="F144" s="5"/>
      <c r="G144" s="5"/>
      <c r="H144" s="5"/>
      <c r="I144" s="5"/>
      <c r="J144" s="5"/>
    </row>
    <row r="145" spans="1:10" ht="12.95" customHeight="1" x14ac:dyDescent="0.2">
      <c r="A145" s="12" t="s">
        <v>881</v>
      </c>
      <c r="B145" s="3">
        <v>233</v>
      </c>
      <c r="C145" s="3">
        <v>68</v>
      </c>
      <c r="D145" s="3">
        <v>14</v>
      </c>
      <c r="E145" s="3">
        <v>52</v>
      </c>
      <c r="F145" s="3">
        <v>2</v>
      </c>
      <c r="G145" s="3">
        <v>29</v>
      </c>
      <c r="H145" s="3">
        <v>0</v>
      </c>
      <c r="I145" s="3">
        <v>1</v>
      </c>
      <c r="J145" s="3">
        <f t="shared" ref="J145:J165" si="10">SUM(B145:I145)</f>
        <v>399</v>
      </c>
    </row>
    <row r="146" spans="1:10" ht="12.95" customHeight="1" x14ac:dyDescent="0.2">
      <c r="A146" s="12" t="s">
        <v>882</v>
      </c>
      <c r="B146" s="3">
        <v>357</v>
      </c>
      <c r="C146" s="3">
        <v>69</v>
      </c>
      <c r="D146" s="3">
        <v>16</v>
      </c>
      <c r="E146" s="3">
        <v>76</v>
      </c>
      <c r="F146" s="3">
        <v>6</v>
      </c>
      <c r="G146" s="3">
        <v>32</v>
      </c>
      <c r="H146" s="3">
        <v>0</v>
      </c>
      <c r="I146" s="3">
        <v>1</v>
      </c>
      <c r="J146" s="3">
        <f t="shared" si="10"/>
        <v>557</v>
      </c>
    </row>
    <row r="147" spans="1:10" ht="12.95" customHeight="1" x14ac:dyDescent="0.2">
      <c r="A147" s="12" t="s">
        <v>883</v>
      </c>
      <c r="B147" s="3">
        <v>418</v>
      </c>
      <c r="C147" s="3">
        <v>61</v>
      </c>
      <c r="D147" s="3">
        <v>14</v>
      </c>
      <c r="E147" s="3">
        <v>73</v>
      </c>
      <c r="F147" s="3">
        <v>5</v>
      </c>
      <c r="G147" s="3">
        <v>22</v>
      </c>
      <c r="H147" s="3">
        <v>0</v>
      </c>
      <c r="I147" s="3">
        <v>2</v>
      </c>
      <c r="J147" s="3">
        <f t="shared" si="10"/>
        <v>595</v>
      </c>
    </row>
    <row r="148" spans="1:10" ht="12.95" customHeight="1" x14ac:dyDescent="0.2">
      <c r="A148" s="12" t="s">
        <v>884</v>
      </c>
      <c r="B148" s="3">
        <v>312</v>
      </c>
      <c r="C148" s="3">
        <v>44</v>
      </c>
      <c r="D148" s="3">
        <v>4</v>
      </c>
      <c r="E148" s="3">
        <v>47</v>
      </c>
      <c r="F148" s="3">
        <v>0</v>
      </c>
      <c r="G148" s="3">
        <v>14</v>
      </c>
      <c r="H148" s="3">
        <v>0</v>
      </c>
      <c r="I148" s="3">
        <v>2</v>
      </c>
      <c r="J148" s="3">
        <f t="shared" si="10"/>
        <v>423</v>
      </c>
    </row>
    <row r="149" spans="1:10" ht="12.95" customHeight="1" x14ac:dyDescent="0.2">
      <c r="A149" s="12" t="s">
        <v>885</v>
      </c>
      <c r="B149" s="3">
        <v>284</v>
      </c>
      <c r="C149" s="3">
        <v>80</v>
      </c>
      <c r="D149" s="3">
        <v>7</v>
      </c>
      <c r="E149" s="3">
        <v>81</v>
      </c>
      <c r="F149" s="3">
        <v>6</v>
      </c>
      <c r="G149" s="3">
        <v>28</v>
      </c>
      <c r="H149" s="3">
        <v>0</v>
      </c>
      <c r="I149" s="3">
        <v>4</v>
      </c>
      <c r="J149" s="3">
        <f t="shared" si="10"/>
        <v>490</v>
      </c>
    </row>
    <row r="150" spans="1:10" ht="12.95" customHeight="1" x14ac:dyDescent="0.2">
      <c r="A150" s="12" t="s">
        <v>886</v>
      </c>
      <c r="B150" s="3">
        <v>302</v>
      </c>
      <c r="C150" s="3">
        <v>42</v>
      </c>
      <c r="D150" s="3">
        <v>6</v>
      </c>
      <c r="E150" s="3">
        <v>56</v>
      </c>
      <c r="F150" s="3">
        <v>6</v>
      </c>
      <c r="G150" s="3">
        <v>14</v>
      </c>
      <c r="H150" s="3">
        <v>1</v>
      </c>
      <c r="I150" s="3">
        <v>1</v>
      </c>
      <c r="J150" s="3">
        <f t="shared" si="10"/>
        <v>428</v>
      </c>
    </row>
    <row r="151" spans="1:10" ht="12.95" customHeight="1" x14ac:dyDescent="0.2">
      <c r="A151" s="12" t="s">
        <v>887</v>
      </c>
      <c r="B151" s="3">
        <v>219</v>
      </c>
      <c r="C151" s="3">
        <v>49</v>
      </c>
      <c r="D151" s="3">
        <v>13</v>
      </c>
      <c r="E151" s="3">
        <v>46</v>
      </c>
      <c r="F151" s="3">
        <v>4</v>
      </c>
      <c r="G151" s="3">
        <v>21</v>
      </c>
      <c r="H151" s="3">
        <v>0</v>
      </c>
      <c r="I151" s="3">
        <v>0</v>
      </c>
      <c r="J151" s="3">
        <f t="shared" si="10"/>
        <v>352</v>
      </c>
    </row>
    <row r="152" spans="1:10" ht="12.95" customHeight="1" x14ac:dyDescent="0.2">
      <c r="A152" s="12" t="s">
        <v>888</v>
      </c>
      <c r="B152" s="3">
        <v>373</v>
      </c>
      <c r="C152" s="3">
        <v>69</v>
      </c>
      <c r="D152" s="3">
        <v>6</v>
      </c>
      <c r="E152" s="3">
        <v>92</v>
      </c>
      <c r="F152" s="3">
        <v>7</v>
      </c>
      <c r="G152" s="3">
        <v>37</v>
      </c>
      <c r="H152" s="3">
        <v>0</v>
      </c>
      <c r="I152" s="3">
        <v>0</v>
      </c>
      <c r="J152" s="3">
        <f t="shared" si="10"/>
        <v>584</v>
      </c>
    </row>
    <row r="153" spans="1:10" ht="12.95" customHeight="1" x14ac:dyDescent="0.2">
      <c r="A153" s="12" t="s">
        <v>889</v>
      </c>
      <c r="B153" s="3">
        <v>364</v>
      </c>
      <c r="C153" s="3">
        <v>63</v>
      </c>
      <c r="D153" s="3">
        <v>17</v>
      </c>
      <c r="E153" s="3">
        <v>98</v>
      </c>
      <c r="F153" s="3">
        <v>4</v>
      </c>
      <c r="G153" s="3">
        <v>16</v>
      </c>
      <c r="H153" s="3">
        <v>0</v>
      </c>
      <c r="I153" s="3">
        <v>0</v>
      </c>
      <c r="J153" s="3">
        <f t="shared" si="10"/>
        <v>562</v>
      </c>
    </row>
    <row r="154" spans="1:10" ht="12.95" customHeight="1" x14ac:dyDescent="0.2">
      <c r="A154" s="12" t="s">
        <v>890</v>
      </c>
      <c r="B154" s="3">
        <v>140</v>
      </c>
      <c r="C154" s="3">
        <v>38</v>
      </c>
      <c r="D154" s="3">
        <v>6</v>
      </c>
      <c r="E154" s="3">
        <v>28</v>
      </c>
      <c r="F154" s="3">
        <v>6</v>
      </c>
      <c r="G154" s="3">
        <v>19</v>
      </c>
      <c r="H154" s="3">
        <v>0</v>
      </c>
      <c r="I154" s="3">
        <v>2</v>
      </c>
      <c r="J154" s="3">
        <f t="shared" si="10"/>
        <v>239</v>
      </c>
    </row>
    <row r="155" spans="1:10" ht="12.95" customHeight="1" x14ac:dyDescent="0.2">
      <c r="A155" s="12" t="s">
        <v>891</v>
      </c>
      <c r="B155" s="3">
        <v>151</v>
      </c>
      <c r="C155" s="3">
        <v>37</v>
      </c>
      <c r="D155" s="3">
        <v>2</v>
      </c>
      <c r="E155" s="3">
        <v>26</v>
      </c>
      <c r="F155" s="3">
        <v>3</v>
      </c>
      <c r="G155" s="3">
        <v>12</v>
      </c>
      <c r="H155" s="3">
        <v>0</v>
      </c>
      <c r="I155" s="3">
        <v>1</v>
      </c>
      <c r="J155" s="3">
        <f t="shared" si="10"/>
        <v>232</v>
      </c>
    </row>
    <row r="156" spans="1:10" ht="12.95" customHeight="1" x14ac:dyDescent="0.2">
      <c r="A156" s="12" t="s">
        <v>892</v>
      </c>
      <c r="B156" s="3">
        <v>197</v>
      </c>
      <c r="C156" s="3">
        <v>68</v>
      </c>
      <c r="D156" s="3">
        <v>8</v>
      </c>
      <c r="E156" s="3">
        <v>45</v>
      </c>
      <c r="F156" s="3">
        <v>2</v>
      </c>
      <c r="G156" s="3">
        <v>28</v>
      </c>
      <c r="H156" s="3">
        <v>0</v>
      </c>
      <c r="I156" s="3">
        <v>3</v>
      </c>
      <c r="J156" s="3">
        <f t="shared" si="10"/>
        <v>351</v>
      </c>
    </row>
    <row r="157" spans="1:10" ht="12.95" customHeight="1" x14ac:dyDescent="0.2">
      <c r="A157" s="12" t="s">
        <v>893</v>
      </c>
      <c r="B157" s="3">
        <v>207</v>
      </c>
      <c r="C157" s="3">
        <v>52</v>
      </c>
      <c r="D157" s="3">
        <v>4</v>
      </c>
      <c r="E157" s="3">
        <v>36</v>
      </c>
      <c r="F157" s="3">
        <v>3</v>
      </c>
      <c r="G157" s="3">
        <v>14</v>
      </c>
      <c r="H157" s="3">
        <v>1</v>
      </c>
      <c r="I157" s="3">
        <v>2</v>
      </c>
      <c r="J157" s="3">
        <f t="shared" si="10"/>
        <v>319</v>
      </c>
    </row>
    <row r="158" spans="1:10" ht="12.95" customHeight="1" x14ac:dyDescent="0.2">
      <c r="A158" s="12" t="s">
        <v>894</v>
      </c>
      <c r="B158" s="3">
        <v>302</v>
      </c>
      <c r="C158" s="3">
        <v>45</v>
      </c>
      <c r="D158" s="3">
        <v>6</v>
      </c>
      <c r="E158" s="3">
        <v>81</v>
      </c>
      <c r="F158" s="3">
        <v>4</v>
      </c>
      <c r="G158" s="3">
        <v>22</v>
      </c>
      <c r="H158" s="3">
        <v>0</v>
      </c>
      <c r="I158" s="3">
        <v>5</v>
      </c>
      <c r="J158" s="3">
        <f t="shared" si="10"/>
        <v>465</v>
      </c>
    </row>
    <row r="159" spans="1:10" ht="12.95" customHeight="1" x14ac:dyDescent="0.2">
      <c r="A159" s="12" t="s">
        <v>895</v>
      </c>
      <c r="B159" s="3">
        <v>168</v>
      </c>
      <c r="C159" s="3">
        <v>46</v>
      </c>
      <c r="D159" s="3">
        <v>6</v>
      </c>
      <c r="E159" s="3">
        <v>40</v>
      </c>
      <c r="F159" s="3">
        <v>5</v>
      </c>
      <c r="G159" s="3">
        <v>12</v>
      </c>
      <c r="H159" s="3">
        <v>0</v>
      </c>
      <c r="I159" s="3">
        <v>1</v>
      </c>
      <c r="J159" s="3">
        <f t="shared" si="10"/>
        <v>278</v>
      </c>
    </row>
    <row r="160" spans="1:10" ht="12.95" customHeight="1" x14ac:dyDescent="0.2">
      <c r="A160" s="12" t="s">
        <v>896</v>
      </c>
      <c r="B160" s="3">
        <v>332</v>
      </c>
      <c r="C160" s="3">
        <v>99</v>
      </c>
      <c r="D160" s="3">
        <v>14</v>
      </c>
      <c r="E160" s="3">
        <v>54</v>
      </c>
      <c r="F160" s="3">
        <v>7</v>
      </c>
      <c r="G160" s="3">
        <v>53</v>
      </c>
      <c r="H160" s="3">
        <v>0</v>
      </c>
      <c r="I160" s="3">
        <v>2</v>
      </c>
      <c r="J160" s="3">
        <f t="shared" si="10"/>
        <v>561</v>
      </c>
    </row>
    <row r="161" spans="1:10" ht="12.95" customHeight="1" x14ac:dyDescent="0.2">
      <c r="A161" s="12" t="s">
        <v>897</v>
      </c>
      <c r="B161" s="3">
        <v>96</v>
      </c>
      <c r="C161" s="3">
        <v>22</v>
      </c>
      <c r="D161" s="3">
        <v>4</v>
      </c>
      <c r="E161" s="3">
        <v>18</v>
      </c>
      <c r="F161" s="3">
        <v>1</v>
      </c>
      <c r="G161" s="3">
        <v>10</v>
      </c>
      <c r="H161" s="3">
        <v>0</v>
      </c>
      <c r="I161" s="3">
        <v>1</v>
      </c>
      <c r="J161" s="3">
        <f t="shared" si="10"/>
        <v>152</v>
      </c>
    </row>
    <row r="162" spans="1:10" ht="12.95" customHeight="1" x14ac:dyDescent="0.2">
      <c r="A162" s="12" t="s">
        <v>898</v>
      </c>
      <c r="B162" s="3">
        <v>393</v>
      </c>
      <c r="C162" s="3">
        <v>53</v>
      </c>
      <c r="D162" s="3">
        <v>2</v>
      </c>
      <c r="E162" s="3">
        <v>83</v>
      </c>
      <c r="F162" s="3">
        <v>7</v>
      </c>
      <c r="G162" s="3">
        <v>13</v>
      </c>
      <c r="H162" s="3">
        <v>0</v>
      </c>
      <c r="I162" s="3">
        <v>1</v>
      </c>
      <c r="J162" s="3">
        <f t="shared" si="10"/>
        <v>552</v>
      </c>
    </row>
    <row r="163" spans="1:10" ht="12.95" customHeight="1" x14ac:dyDescent="0.2">
      <c r="A163" s="12" t="s">
        <v>899</v>
      </c>
      <c r="B163" s="3">
        <v>310</v>
      </c>
      <c r="C163" s="3">
        <v>126</v>
      </c>
      <c r="D163" s="3">
        <v>12</v>
      </c>
      <c r="E163" s="3">
        <v>28</v>
      </c>
      <c r="F163" s="3">
        <v>2</v>
      </c>
      <c r="G163" s="3">
        <v>55</v>
      </c>
      <c r="H163" s="3">
        <v>2</v>
      </c>
      <c r="I163" s="3">
        <v>0</v>
      </c>
      <c r="J163" s="3">
        <f t="shared" si="10"/>
        <v>535</v>
      </c>
    </row>
    <row r="164" spans="1:10" ht="12.95" customHeight="1" x14ac:dyDescent="0.2">
      <c r="A164" s="12" t="s">
        <v>900</v>
      </c>
      <c r="B164" s="3">
        <v>208</v>
      </c>
      <c r="C164" s="3">
        <v>55</v>
      </c>
      <c r="D164" s="3">
        <v>11</v>
      </c>
      <c r="E164" s="3">
        <v>40</v>
      </c>
      <c r="F164" s="3">
        <v>3</v>
      </c>
      <c r="G164" s="3">
        <v>22</v>
      </c>
      <c r="H164" s="3">
        <v>2</v>
      </c>
      <c r="I164" s="3">
        <v>1</v>
      </c>
      <c r="J164" s="3">
        <f t="shared" si="10"/>
        <v>342</v>
      </c>
    </row>
    <row r="165" spans="1:10" ht="12.95" customHeight="1" x14ac:dyDescent="0.2">
      <c r="A165" s="12" t="s">
        <v>901</v>
      </c>
      <c r="B165" s="3">
        <v>418</v>
      </c>
      <c r="C165" s="3">
        <v>106</v>
      </c>
      <c r="D165" s="3">
        <v>13</v>
      </c>
      <c r="E165" s="3">
        <v>74</v>
      </c>
      <c r="F165" s="3">
        <v>9</v>
      </c>
      <c r="G165" s="3">
        <v>35</v>
      </c>
      <c r="H165" s="3">
        <v>0</v>
      </c>
      <c r="I165" s="3">
        <v>4</v>
      </c>
      <c r="J165" s="3">
        <f t="shared" si="10"/>
        <v>659</v>
      </c>
    </row>
    <row r="166" spans="1:10" s="9" customFormat="1" ht="12.95" customHeight="1" x14ac:dyDescent="0.2">
      <c r="A166" s="16" t="s">
        <v>517</v>
      </c>
      <c r="B166" s="4">
        <f t="shared" ref="B166:J166" si="11">SUM(B145:B165)</f>
        <v>5784</v>
      </c>
      <c r="C166" s="4">
        <f t="shared" si="11"/>
        <v>1292</v>
      </c>
      <c r="D166" s="4">
        <f t="shared" si="11"/>
        <v>185</v>
      </c>
      <c r="E166" s="4">
        <f t="shared" si="11"/>
        <v>1174</v>
      </c>
      <c r="F166" s="4">
        <f t="shared" si="11"/>
        <v>92</v>
      </c>
      <c r="G166" s="4">
        <f t="shared" si="11"/>
        <v>508</v>
      </c>
      <c r="H166" s="4">
        <f t="shared" si="11"/>
        <v>6</v>
      </c>
      <c r="I166" s="4">
        <f t="shared" si="11"/>
        <v>34</v>
      </c>
      <c r="J166" s="4">
        <f t="shared" si="11"/>
        <v>9075</v>
      </c>
    </row>
    <row r="167" spans="1:10" s="9" customFormat="1" ht="12.95" customHeight="1" x14ac:dyDescent="0.2">
      <c r="A167" s="11"/>
      <c r="B167" s="5"/>
      <c r="C167" s="5"/>
      <c r="D167" s="5"/>
      <c r="E167" s="5"/>
      <c r="F167" s="5"/>
      <c r="G167" s="5"/>
      <c r="H167" s="5"/>
      <c r="I167" s="5"/>
      <c r="J167" s="5"/>
    </row>
    <row r="168" spans="1:10" s="9" customFormat="1" ht="12.95" customHeight="1" x14ac:dyDescent="0.2">
      <c r="A168" s="11" t="s">
        <v>543</v>
      </c>
      <c r="B168" s="5"/>
      <c r="C168" s="5"/>
      <c r="D168" s="5"/>
      <c r="E168" s="5"/>
      <c r="F168" s="5"/>
      <c r="G168" s="5"/>
      <c r="H168" s="5"/>
      <c r="I168" s="5"/>
      <c r="J168" s="5"/>
    </row>
    <row r="169" spans="1:10" ht="12.95" customHeight="1" x14ac:dyDescent="0.2">
      <c r="A169" s="12" t="s">
        <v>902</v>
      </c>
      <c r="B169" s="3">
        <v>191</v>
      </c>
      <c r="C169" s="3">
        <v>122</v>
      </c>
      <c r="D169" s="3">
        <v>14</v>
      </c>
      <c r="E169" s="3">
        <v>21</v>
      </c>
      <c r="F169" s="3">
        <v>1</v>
      </c>
      <c r="G169" s="3">
        <v>39</v>
      </c>
      <c r="H169" s="3">
        <v>0</v>
      </c>
      <c r="I169" s="3">
        <v>2</v>
      </c>
      <c r="J169" s="3">
        <f t="shared" ref="J169:J190" si="12">SUM(B169:I169)</f>
        <v>390</v>
      </c>
    </row>
    <row r="170" spans="1:10" ht="12.95" customHeight="1" x14ac:dyDescent="0.2">
      <c r="A170" s="12" t="s">
        <v>903</v>
      </c>
      <c r="B170" s="3">
        <v>119</v>
      </c>
      <c r="C170" s="3">
        <v>74</v>
      </c>
      <c r="D170" s="3">
        <v>13</v>
      </c>
      <c r="E170" s="3">
        <v>9</v>
      </c>
      <c r="F170" s="3">
        <v>2</v>
      </c>
      <c r="G170" s="3">
        <v>24</v>
      </c>
      <c r="H170" s="3">
        <v>0</v>
      </c>
      <c r="I170" s="3">
        <v>0</v>
      </c>
      <c r="J170" s="3">
        <f t="shared" si="12"/>
        <v>241</v>
      </c>
    </row>
    <row r="171" spans="1:10" ht="12.95" customHeight="1" x14ac:dyDescent="0.2">
      <c r="A171" s="12" t="s">
        <v>904</v>
      </c>
      <c r="B171" s="3">
        <v>115</v>
      </c>
      <c r="C171" s="3">
        <v>38</v>
      </c>
      <c r="D171" s="3">
        <v>5</v>
      </c>
      <c r="E171" s="3">
        <v>7</v>
      </c>
      <c r="F171" s="3">
        <v>0</v>
      </c>
      <c r="G171" s="3">
        <v>14</v>
      </c>
      <c r="H171" s="3">
        <v>0</v>
      </c>
      <c r="I171" s="3">
        <v>0</v>
      </c>
      <c r="J171" s="3">
        <f t="shared" si="12"/>
        <v>179</v>
      </c>
    </row>
    <row r="172" spans="1:10" ht="12.95" customHeight="1" x14ac:dyDescent="0.2">
      <c r="A172" s="12" t="s">
        <v>905</v>
      </c>
      <c r="B172" s="3">
        <v>178</v>
      </c>
      <c r="C172" s="3">
        <v>61</v>
      </c>
      <c r="D172" s="3">
        <v>10</v>
      </c>
      <c r="E172" s="3">
        <v>18</v>
      </c>
      <c r="F172" s="3">
        <v>1</v>
      </c>
      <c r="G172" s="3">
        <v>13</v>
      </c>
      <c r="H172" s="3">
        <v>0</v>
      </c>
      <c r="I172" s="3">
        <v>0</v>
      </c>
      <c r="J172" s="3">
        <f t="shared" si="12"/>
        <v>281</v>
      </c>
    </row>
    <row r="173" spans="1:10" ht="12.95" customHeight="1" x14ac:dyDescent="0.2">
      <c r="A173" s="12" t="s">
        <v>906</v>
      </c>
      <c r="B173" s="3">
        <v>187</v>
      </c>
      <c r="C173" s="3">
        <v>95</v>
      </c>
      <c r="D173" s="3">
        <v>11</v>
      </c>
      <c r="E173" s="3">
        <v>23</v>
      </c>
      <c r="F173" s="3">
        <v>1</v>
      </c>
      <c r="G173" s="3">
        <v>21</v>
      </c>
      <c r="H173" s="3">
        <v>1</v>
      </c>
      <c r="I173" s="3">
        <v>0</v>
      </c>
      <c r="J173" s="3">
        <f t="shared" si="12"/>
        <v>339</v>
      </c>
    </row>
    <row r="174" spans="1:10" ht="12.95" customHeight="1" x14ac:dyDescent="0.2">
      <c r="A174" s="12" t="s">
        <v>907</v>
      </c>
      <c r="B174" s="3">
        <v>198</v>
      </c>
      <c r="C174" s="3">
        <v>87</v>
      </c>
      <c r="D174" s="3">
        <v>14</v>
      </c>
      <c r="E174" s="3">
        <v>25</v>
      </c>
      <c r="F174" s="3">
        <v>2</v>
      </c>
      <c r="G174" s="3">
        <v>27</v>
      </c>
      <c r="H174" s="3">
        <v>0</v>
      </c>
      <c r="I174" s="3">
        <v>0</v>
      </c>
      <c r="J174" s="3">
        <f t="shared" si="12"/>
        <v>353</v>
      </c>
    </row>
    <row r="175" spans="1:10" ht="12.95" customHeight="1" x14ac:dyDescent="0.2">
      <c r="A175" s="12" t="s">
        <v>908</v>
      </c>
      <c r="B175" s="3">
        <v>341</v>
      </c>
      <c r="C175" s="3">
        <v>125</v>
      </c>
      <c r="D175" s="3">
        <v>16</v>
      </c>
      <c r="E175" s="3">
        <v>25</v>
      </c>
      <c r="F175" s="3">
        <v>1</v>
      </c>
      <c r="G175" s="3">
        <v>53</v>
      </c>
      <c r="H175" s="3">
        <v>3</v>
      </c>
      <c r="I175" s="3">
        <v>1</v>
      </c>
      <c r="J175" s="3">
        <f t="shared" si="12"/>
        <v>565</v>
      </c>
    </row>
    <row r="176" spans="1:10" ht="12.95" customHeight="1" x14ac:dyDescent="0.2">
      <c r="A176" s="12" t="s">
        <v>909</v>
      </c>
      <c r="B176" s="3">
        <v>41</v>
      </c>
      <c r="C176" s="3">
        <v>22</v>
      </c>
      <c r="D176" s="3">
        <v>6</v>
      </c>
      <c r="E176" s="3">
        <v>4</v>
      </c>
      <c r="F176" s="3">
        <v>2</v>
      </c>
      <c r="G176" s="3">
        <v>1</v>
      </c>
      <c r="H176" s="3">
        <v>0</v>
      </c>
      <c r="I176" s="3">
        <v>0</v>
      </c>
      <c r="J176" s="3">
        <f t="shared" si="12"/>
        <v>76</v>
      </c>
    </row>
    <row r="177" spans="1:10" ht="12.95" customHeight="1" x14ac:dyDescent="0.2">
      <c r="A177" s="12" t="s">
        <v>910</v>
      </c>
      <c r="B177" s="3">
        <v>352</v>
      </c>
      <c r="C177" s="3">
        <v>176</v>
      </c>
      <c r="D177" s="3">
        <v>28</v>
      </c>
      <c r="E177" s="3">
        <v>36</v>
      </c>
      <c r="F177" s="3">
        <v>3</v>
      </c>
      <c r="G177" s="3">
        <v>62</v>
      </c>
      <c r="H177" s="3">
        <v>0</v>
      </c>
      <c r="I177" s="3">
        <v>1</v>
      </c>
      <c r="J177" s="3">
        <f t="shared" si="12"/>
        <v>658</v>
      </c>
    </row>
    <row r="178" spans="1:10" ht="12.95" customHeight="1" x14ac:dyDescent="0.2">
      <c r="A178" s="12" t="s">
        <v>911</v>
      </c>
      <c r="B178" s="3">
        <v>417</v>
      </c>
      <c r="C178" s="3">
        <v>121</v>
      </c>
      <c r="D178" s="3">
        <v>13</v>
      </c>
      <c r="E178" s="3">
        <v>50</v>
      </c>
      <c r="F178" s="3">
        <v>5</v>
      </c>
      <c r="G178" s="3">
        <v>30</v>
      </c>
      <c r="H178" s="3">
        <v>1</v>
      </c>
      <c r="I178" s="3">
        <v>1</v>
      </c>
      <c r="J178" s="3">
        <f t="shared" si="12"/>
        <v>638</v>
      </c>
    </row>
    <row r="179" spans="1:10" ht="12.95" customHeight="1" x14ac:dyDescent="0.2">
      <c r="A179" s="12" t="s">
        <v>912</v>
      </c>
      <c r="B179" s="3">
        <v>9</v>
      </c>
      <c r="C179" s="3">
        <v>0</v>
      </c>
      <c r="D179" s="3">
        <v>0</v>
      </c>
      <c r="E179" s="3">
        <v>0</v>
      </c>
      <c r="F179" s="3">
        <v>0</v>
      </c>
      <c r="G179" s="3">
        <v>1</v>
      </c>
      <c r="H179" s="3">
        <v>0</v>
      </c>
      <c r="I179" s="3">
        <v>0</v>
      </c>
      <c r="J179" s="3">
        <f t="shared" si="12"/>
        <v>10</v>
      </c>
    </row>
    <row r="180" spans="1:10" ht="12.95" customHeight="1" x14ac:dyDescent="0.2">
      <c r="A180" s="12" t="s">
        <v>913</v>
      </c>
      <c r="B180" s="3">
        <v>355</v>
      </c>
      <c r="C180" s="3">
        <v>138</v>
      </c>
      <c r="D180" s="3">
        <v>18</v>
      </c>
      <c r="E180" s="3">
        <v>49</v>
      </c>
      <c r="F180" s="3">
        <v>3</v>
      </c>
      <c r="G180" s="3">
        <v>56</v>
      </c>
      <c r="H180" s="3">
        <v>0</v>
      </c>
      <c r="I180" s="3">
        <v>0</v>
      </c>
      <c r="J180" s="3">
        <f t="shared" si="12"/>
        <v>619</v>
      </c>
    </row>
    <row r="181" spans="1:10" ht="12.95" customHeight="1" x14ac:dyDescent="0.2">
      <c r="A181" s="12" t="s">
        <v>914</v>
      </c>
      <c r="B181" s="3">
        <v>456</v>
      </c>
      <c r="C181" s="3">
        <v>159</v>
      </c>
      <c r="D181" s="3">
        <v>20</v>
      </c>
      <c r="E181" s="3">
        <v>63</v>
      </c>
      <c r="F181" s="3">
        <v>1</v>
      </c>
      <c r="G181" s="3">
        <v>34</v>
      </c>
      <c r="H181" s="3">
        <v>0</v>
      </c>
      <c r="I181" s="3">
        <v>4</v>
      </c>
      <c r="J181" s="3">
        <f t="shared" si="12"/>
        <v>737</v>
      </c>
    </row>
    <row r="182" spans="1:10" ht="12.95" customHeight="1" x14ac:dyDescent="0.2">
      <c r="A182" s="12" t="s">
        <v>915</v>
      </c>
      <c r="B182" s="3">
        <v>316</v>
      </c>
      <c r="C182" s="3">
        <v>76</v>
      </c>
      <c r="D182" s="3">
        <v>18</v>
      </c>
      <c r="E182" s="3">
        <v>28</v>
      </c>
      <c r="F182" s="3">
        <v>2</v>
      </c>
      <c r="G182" s="3">
        <v>14</v>
      </c>
      <c r="H182" s="3">
        <v>0</v>
      </c>
      <c r="I182" s="3">
        <v>0</v>
      </c>
      <c r="J182" s="3">
        <f t="shared" si="12"/>
        <v>454</v>
      </c>
    </row>
    <row r="183" spans="1:10" ht="12.95" customHeight="1" x14ac:dyDescent="0.2">
      <c r="A183" s="12" t="s">
        <v>916</v>
      </c>
      <c r="B183" s="3">
        <v>89</v>
      </c>
      <c r="C183" s="3">
        <v>43</v>
      </c>
      <c r="D183" s="3">
        <v>5</v>
      </c>
      <c r="E183" s="3">
        <v>2</v>
      </c>
      <c r="F183" s="3">
        <v>0</v>
      </c>
      <c r="G183" s="3">
        <v>6</v>
      </c>
      <c r="H183" s="3">
        <v>0</v>
      </c>
      <c r="I183" s="3">
        <v>0</v>
      </c>
      <c r="J183" s="3">
        <f t="shared" si="12"/>
        <v>145</v>
      </c>
    </row>
    <row r="184" spans="1:10" ht="12.95" customHeight="1" x14ac:dyDescent="0.2">
      <c r="A184" s="12" t="s">
        <v>917</v>
      </c>
      <c r="B184" s="3">
        <v>24</v>
      </c>
      <c r="C184" s="3">
        <v>10</v>
      </c>
      <c r="D184" s="3">
        <v>6</v>
      </c>
      <c r="E184" s="3">
        <v>2</v>
      </c>
      <c r="F184" s="3">
        <v>0</v>
      </c>
      <c r="G184" s="3">
        <v>2</v>
      </c>
      <c r="H184" s="3">
        <v>0</v>
      </c>
      <c r="I184" s="3">
        <v>0</v>
      </c>
      <c r="J184" s="3">
        <f t="shared" si="12"/>
        <v>44</v>
      </c>
    </row>
    <row r="185" spans="1:10" ht="12.95" customHeight="1" x14ac:dyDescent="0.2">
      <c r="A185" s="12" t="s">
        <v>918</v>
      </c>
      <c r="B185" s="3">
        <v>144</v>
      </c>
      <c r="C185" s="3">
        <v>50</v>
      </c>
      <c r="D185" s="3">
        <v>6</v>
      </c>
      <c r="E185" s="3">
        <v>10</v>
      </c>
      <c r="F185" s="3">
        <v>1</v>
      </c>
      <c r="G185" s="3">
        <v>19</v>
      </c>
      <c r="H185" s="3">
        <v>0</v>
      </c>
      <c r="I185" s="3">
        <v>1</v>
      </c>
      <c r="J185" s="3">
        <f t="shared" si="12"/>
        <v>231</v>
      </c>
    </row>
    <row r="186" spans="1:10" ht="12.95" customHeight="1" x14ac:dyDescent="0.2">
      <c r="A186" s="12" t="s">
        <v>919</v>
      </c>
      <c r="B186" s="3">
        <v>221</v>
      </c>
      <c r="C186" s="3">
        <v>121</v>
      </c>
      <c r="D186" s="3">
        <v>17</v>
      </c>
      <c r="E186" s="3">
        <v>20</v>
      </c>
      <c r="F186" s="3">
        <v>1</v>
      </c>
      <c r="G186" s="3">
        <v>19</v>
      </c>
      <c r="H186" s="3">
        <v>1</v>
      </c>
      <c r="I186" s="3">
        <v>1</v>
      </c>
      <c r="J186" s="3">
        <f t="shared" si="12"/>
        <v>401</v>
      </c>
    </row>
    <row r="187" spans="1:10" ht="12.95" customHeight="1" x14ac:dyDescent="0.2">
      <c r="A187" s="12" t="s">
        <v>920</v>
      </c>
      <c r="B187" s="3">
        <v>198</v>
      </c>
      <c r="C187" s="3">
        <v>60</v>
      </c>
      <c r="D187" s="3">
        <v>14</v>
      </c>
      <c r="E187" s="3">
        <v>25</v>
      </c>
      <c r="F187" s="3">
        <v>2</v>
      </c>
      <c r="G187" s="3">
        <v>25</v>
      </c>
      <c r="H187" s="3">
        <v>0</v>
      </c>
      <c r="I187" s="3">
        <v>1</v>
      </c>
      <c r="J187" s="3">
        <f t="shared" si="12"/>
        <v>325</v>
      </c>
    </row>
    <row r="188" spans="1:10" ht="12.95" customHeight="1" x14ac:dyDescent="0.2">
      <c r="A188" s="12" t="s">
        <v>921</v>
      </c>
      <c r="B188" s="3">
        <v>538</v>
      </c>
      <c r="C188" s="3">
        <v>121</v>
      </c>
      <c r="D188" s="3">
        <v>14</v>
      </c>
      <c r="E188" s="3">
        <v>44</v>
      </c>
      <c r="F188" s="3">
        <v>7</v>
      </c>
      <c r="G188" s="3">
        <v>23</v>
      </c>
      <c r="H188" s="3">
        <v>0</v>
      </c>
      <c r="I188" s="3">
        <v>2</v>
      </c>
      <c r="J188" s="3">
        <f t="shared" si="12"/>
        <v>749</v>
      </c>
    </row>
    <row r="189" spans="1:10" ht="12.95" customHeight="1" x14ac:dyDescent="0.2">
      <c r="A189" s="12" t="s">
        <v>922</v>
      </c>
      <c r="B189" s="3">
        <v>141</v>
      </c>
      <c r="C189" s="3">
        <v>81</v>
      </c>
      <c r="D189" s="3">
        <v>13</v>
      </c>
      <c r="E189" s="3">
        <v>25</v>
      </c>
      <c r="F189" s="3">
        <v>1</v>
      </c>
      <c r="G189" s="3">
        <v>23</v>
      </c>
      <c r="H189" s="3">
        <v>1</v>
      </c>
      <c r="I189" s="3">
        <v>1</v>
      </c>
      <c r="J189" s="3">
        <f t="shared" si="12"/>
        <v>286</v>
      </c>
    </row>
    <row r="190" spans="1:10" ht="12.95" customHeight="1" x14ac:dyDescent="0.2">
      <c r="A190" s="12" t="s">
        <v>923</v>
      </c>
      <c r="B190" s="3">
        <v>94</v>
      </c>
      <c r="C190" s="3">
        <v>39</v>
      </c>
      <c r="D190" s="3">
        <v>9</v>
      </c>
      <c r="E190" s="3">
        <v>19</v>
      </c>
      <c r="F190" s="3">
        <v>2</v>
      </c>
      <c r="G190" s="3">
        <v>8</v>
      </c>
      <c r="H190" s="3">
        <v>0</v>
      </c>
      <c r="I190" s="3">
        <v>0</v>
      </c>
      <c r="J190" s="3">
        <f t="shared" si="12"/>
        <v>171</v>
      </c>
    </row>
    <row r="191" spans="1:10" s="9" customFormat="1" ht="12.95" customHeight="1" x14ac:dyDescent="0.2">
      <c r="A191" s="16" t="s">
        <v>516</v>
      </c>
      <c r="B191" s="4">
        <f t="shared" ref="B191:J191" si="13">SUM(B169:B190)</f>
        <v>4724</v>
      </c>
      <c r="C191" s="4">
        <f t="shared" si="13"/>
        <v>1819</v>
      </c>
      <c r="D191" s="4">
        <f t="shared" si="13"/>
        <v>270</v>
      </c>
      <c r="E191" s="4">
        <f t="shared" si="13"/>
        <v>505</v>
      </c>
      <c r="F191" s="4">
        <f t="shared" si="13"/>
        <v>38</v>
      </c>
      <c r="G191" s="4">
        <f t="shared" si="13"/>
        <v>514</v>
      </c>
      <c r="H191" s="4">
        <f t="shared" si="13"/>
        <v>7</v>
      </c>
      <c r="I191" s="4">
        <f t="shared" si="13"/>
        <v>15</v>
      </c>
      <c r="J191" s="4">
        <f t="shared" si="13"/>
        <v>7892</v>
      </c>
    </row>
    <row r="192" spans="1:10" s="9" customFormat="1" ht="12.95" customHeight="1" x14ac:dyDescent="0.2">
      <c r="A192" s="11"/>
      <c r="B192" s="5"/>
      <c r="C192" s="5"/>
      <c r="D192" s="5"/>
      <c r="E192" s="5"/>
      <c r="F192" s="5"/>
      <c r="G192" s="5"/>
      <c r="H192" s="5"/>
      <c r="I192" s="5"/>
      <c r="J192" s="6"/>
    </row>
    <row r="193" spans="1:10" s="9" customFormat="1" ht="12.95" customHeight="1" x14ac:dyDescent="0.2">
      <c r="A193" s="11" t="s">
        <v>541</v>
      </c>
      <c r="B193" s="5"/>
      <c r="C193" s="5"/>
      <c r="D193" s="5"/>
      <c r="E193" s="5"/>
      <c r="F193" s="5"/>
      <c r="G193" s="5"/>
      <c r="H193" s="5"/>
      <c r="I193" s="5"/>
      <c r="J193" s="6"/>
    </row>
    <row r="194" spans="1:10" ht="12.95" customHeight="1" x14ac:dyDescent="0.2">
      <c r="A194" s="12" t="s">
        <v>924</v>
      </c>
      <c r="B194" s="3">
        <v>97</v>
      </c>
      <c r="C194" s="3">
        <v>47</v>
      </c>
      <c r="D194" s="3">
        <v>7</v>
      </c>
      <c r="E194" s="3">
        <v>10</v>
      </c>
      <c r="F194" s="3">
        <v>2</v>
      </c>
      <c r="G194" s="3">
        <v>15</v>
      </c>
      <c r="H194" s="3">
        <v>0</v>
      </c>
      <c r="I194" s="3">
        <v>0</v>
      </c>
      <c r="J194" s="3">
        <f t="shared" ref="J194:J213" si="14">SUM(B194:I194)</f>
        <v>178</v>
      </c>
    </row>
    <row r="195" spans="1:10" ht="12.95" customHeight="1" x14ac:dyDescent="0.2">
      <c r="A195" s="12" t="s">
        <v>925</v>
      </c>
      <c r="B195" s="3">
        <v>504</v>
      </c>
      <c r="C195" s="3">
        <v>283</v>
      </c>
      <c r="D195" s="3">
        <v>33</v>
      </c>
      <c r="E195" s="3">
        <v>61</v>
      </c>
      <c r="F195" s="3">
        <v>5</v>
      </c>
      <c r="G195" s="3">
        <v>45</v>
      </c>
      <c r="H195" s="3">
        <v>2</v>
      </c>
      <c r="I195" s="3">
        <v>2</v>
      </c>
      <c r="J195" s="3">
        <f t="shared" si="14"/>
        <v>935</v>
      </c>
    </row>
    <row r="196" spans="1:10" ht="12.95" customHeight="1" x14ac:dyDescent="0.2">
      <c r="A196" s="12" t="s">
        <v>926</v>
      </c>
      <c r="B196" s="3">
        <v>368</v>
      </c>
      <c r="C196" s="3">
        <v>155</v>
      </c>
      <c r="D196" s="3">
        <v>28</v>
      </c>
      <c r="E196" s="3">
        <v>37</v>
      </c>
      <c r="F196" s="3">
        <v>4</v>
      </c>
      <c r="G196" s="3">
        <v>31</v>
      </c>
      <c r="H196" s="3">
        <v>2</v>
      </c>
      <c r="I196" s="3">
        <v>1</v>
      </c>
      <c r="J196" s="3">
        <f t="shared" si="14"/>
        <v>626</v>
      </c>
    </row>
    <row r="197" spans="1:10" ht="12.95" customHeight="1" x14ac:dyDescent="0.2">
      <c r="A197" s="12" t="s">
        <v>927</v>
      </c>
      <c r="B197" s="3">
        <v>173</v>
      </c>
      <c r="C197" s="3">
        <v>104</v>
      </c>
      <c r="D197" s="3">
        <v>25</v>
      </c>
      <c r="E197" s="3">
        <v>33</v>
      </c>
      <c r="F197" s="3">
        <v>2</v>
      </c>
      <c r="G197" s="3">
        <v>21</v>
      </c>
      <c r="H197" s="3">
        <v>1</v>
      </c>
      <c r="I197" s="3">
        <v>0</v>
      </c>
      <c r="J197" s="3">
        <f t="shared" si="14"/>
        <v>359</v>
      </c>
    </row>
    <row r="198" spans="1:10" ht="12.95" customHeight="1" x14ac:dyDescent="0.2">
      <c r="A198" s="12" t="s">
        <v>928</v>
      </c>
      <c r="B198" s="3">
        <v>275</v>
      </c>
      <c r="C198" s="3">
        <v>208</v>
      </c>
      <c r="D198" s="3">
        <v>35</v>
      </c>
      <c r="E198" s="3">
        <v>36</v>
      </c>
      <c r="F198" s="3">
        <v>3</v>
      </c>
      <c r="G198" s="3">
        <v>30</v>
      </c>
      <c r="H198" s="3">
        <v>1</v>
      </c>
      <c r="I198" s="3">
        <v>1</v>
      </c>
      <c r="J198" s="3">
        <f t="shared" si="14"/>
        <v>589</v>
      </c>
    </row>
    <row r="199" spans="1:10" ht="12.95" customHeight="1" x14ac:dyDescent="0.2">
      <c r="A199" s="12" t="s">
        <v>929</v>
      </c>
      <c r="B199" s="3">
        <v>211</v>
      </c>
      <c r="C199" s="3">
        <v>98</v>
      </c>
      <c r="D199" s="3">
        <v>20</v>
      </c>
      <c r="E199" s="3">
        <v>31</v>
      </c>
      <c r="F199" s="3">
        <v>5</v>
      </c>
      <c r="G199" s="3">
        <v>29</v>
      </c>
      <c r="H199" s="3">
        <v>1</v>
      </c>
      <c r="I199" s="3">
        <v>0</v>
      </c>
      <c r="J199" s="3">
        <f t="shared" si="14"/>
        <v>395</v>
      </c>
    </row>
    <row r="200" spans="1:10" ht="12.95" customHeight="1" x14ac:dyDescent="0.2">
      <c r="A200" s="12" t="s">
        <v>930</v>
      </c>
      <c r="B200" s="3">
        <v>396</v>
      </c>
      <c r="C200" s="3">
        <v>175</v>
      </c>
      <c r="D200" s="3">
        <v>35</v>
      </c>
      <c r="E200" s="3">
        <v>59</v>
      </c>
      <c r="F200" s="3">
        <v>1</v>
      </c>
      <c r="G200" s="3">
        <v>33</v>
      </c>
      <c r="H200" s="3">
        <v>2</v>
      </c>
      <c r="I200" s="3">
        <v>1</v>
      </c>
      <c r="J200" s="3">
        <f t="shared" si="14"/>
        <v>702</v>
      </c>
    </row>
    <row r="201" spans="1:10" ht="12.95" customHeight="1" x14ac:dyDescent="0.2">
      <c r="A201" s="12" t="s">
        <v>931</v>
      </c>
      <c r="B201" s="3">
        <v>427</v>
      </c>
      <c r="C201" s="3">
        <v>253</v>
      </c>
      <c r="D201" s="3">
        <v>46</v>
      </c>
      <c r="E201" s="3">
        <v>34</v>
      </c>
      <c r="F201" s="3">
        <v>4</v>
      </c>
      <c r="G201" s="3">
        <v>44</v>
      </c>
      <c r="H201" s="3">
        <v>0</v>
      </c>
      <c r="I201" s="3">
        <v>0</v>
      </c>
      <c r="J201" s="3">
        <f t="shared" si="14"/>
        <v>808</v>
      </c>
    </row>
    <row r="202" spans="1:10" ht="12.95" customHeight="1" x14ac:dyDescent="0.2">
      <c r="A202" s="12" t="s">
        <v>932</v>
      </c>
      <c r="B202" s="3">
        <v>372</v>
      </c>
      <c r="C202" s="3">
        <v>180</v>
      </c>
      <c r="D202" s="3">
        <v>31</v>
      </c>
      <c r="E202" s="3">
        <v>27</v>
      </c>
      <c r="F202" s="3">
        <v>1</v>
      </c>
      <c r="G202" s="3">
        <v>40</v>
      </c>
      <c r="H202" s="3">
        <v>0</v>
      </c>
      <c r="I202" s="3">
        <v>0</v>
      </c>
      <c r="J202" s="3">
        <f t="shared" si="14"/>
        <v>651</v>
      </c>
    </row>
    <row r="203" spans="1:10" ht="12.95" customHeight="1" x14ac:dyDescent="0.2">
      <c r="A203" s="12" t="s">
        <v>933</v>
      </c>
      <c r="B203" s="3">
        <v>407</v>
      </c>
      <c r="C203" s="3">
        <v>206</v>
      </c>
      <c r="D203" s="3">
        <v>38</v>
      </c>
      <c r="E203" s="3">
        <v>45</v>
      </c>
      <c r="F203" s="3">
        <v>3</v>
      </c>
      <c r="G203" s="3">
        <v>44</v>
      </c>
      <c r="H203" s="3">
        <v>1</v>
      </c>
      <c r="I203" s="3">
        <v>1</v>
      </c>
      <c r="J203" s="3">
        <f t="shared" si="14"/>
        <v>745</v>
      </c>
    </row>
    <row r="204" spans="1:10" ht="12.95" customHeight="1" x14ac:dyDescent="0.2">
      <c r="A204" s="12" t="s">
        <v>934</v>
      </c>
      <c r="B204" s="3">
        <v>438</v>
      </c>
      <c r="C204" s="3">
        <v>246</v>
      </c>
      <c r="D204" s="3">
        <v>51</v>
      </c>
      <c r="E204" s="3">
        <v>63</v>
      </c>
      <c r="F204" s="3">
        <v>2</v>
      </c>
      <c r="G204" s="3">
        <v>49</v>
      </c>
      <c r="H204" s="3">
        <v>1</v>
      </c>
      <c r="I204" s="3">
        <v>0</v>
      </c>
      <c r="J204" s="3">
        <f t="shared" si="14"/>
        <v>850</v>
      </c>
    </row>
    <row r="205" spans="1:10" ht="12.95" customHeight="1" x14ac:dyDescent="0.2">
      <c r="A205" s="12" t="s">
        <v>935</v>
      </c>
      <c r="B205" s="3">
        <v>243</v>
      </c>
      <c r="C205" s="3">
        <v>156</v>
      </c>
      <c r="D205" s="3">
        <v>27</v>
      </c>
      <c r="E205" s="3">
        <v>19</v>
      </c>
      <c r="F205" s="3">
        <v>5</v>
      </c>
      <c r="G205" s="3">
        <v>38</v>
      </c>
      <c r="H205" s="3">
        <v>1</v>
      </c>
      <c r="I205" s="3">
        <v>0</v>
      </c>
      <c r="J205" s="3">
        <f t="shared" si="14"/>
        <v>489</v>
      </c>
    </row>
    <row r="206" spans="1:10" ht="12.95" customHeight="1" x14ac:dyDescent="0.2">
      <c r="A206" s="12" t="s">
        <v>936</v>
      </c>
      <c r="B206" s="3">
        <v>448</v>
      </c>
      <c r="C206" s="3">
        <v>213</v>
      </c>
      <c r="D206" s="3">
        <v>47</v>
      </c>
      <c r="E206" s="3">
        <v>44</v>
      </c>
      <c r="F206" s="3">
        <v>2</v>
      </c>
      <c r="G206" s="3">
        <v>39</v>
      </c>
      <c r="H206" s="3">
        <v>0</v>
      </c>
      <c r="I206" s="3">
        <v>0</v>
      </c>
      <c r="J206" s="3">
        <f t="shared" si="14"/>
        <v>793</v>
      </c>
    </row>
    <row r="207" spans="1:10" ht="12.95" customHeight="1" x14ac:dyDescent="0.2">
      <c r="A207" s="12" t="s">
        <v>937</v>
      </c>
      <c r="B207" s="3">
        <v>605</v>
      </c>
      <c r="C207" s="3">
        <v>371</v>
      </c>
      <c r="D207" s="3">
        <v>87</v>
      </c>
      <c r="E207" s="3">
        <v>41</v>
      </c>
      <c r="F207" s="3">
        <v>1</v>
      </c>
      <c r="G207" s="3">
        <v>65</v>
      </c>
      <c r="H207" s="3">
        <v>0</v>
      </c>
      <c r="I207" s="3">
        <v>4</v>
      </c>
      <c r="J207" s="3">
        <f t="shared" si="14"/>
        <v>1174</v>
      </c>
    </row>
    <row r="208" spans="1:10" ht="12.95" customHeight="1" x14ac:dyDescent="0.2">
      <c r="A208" s="12" t="s">
        <v>938</v>
      </c>
      <c r="B208" s="3">
        <v>197</v>
      </c>
      <c r="C208" s="3">
        <v>139</v>
      </c>
      <c r="D208" s="3">
        <v>34</v>
      </c>
      <c r="E208" s="3">
        <v>18</v>
      </c>
      <c r="F208" s="3">
        <v>3</v>
      </c>
      <c r="G208" s="3">
        <v>25</v>
      </c>
      <c r="H208" s="3">
        <v>0</v>
      </c>
      <c r="I208" s="3">
        <v>1</v>
      </c>
      <c r="J208" s="3">
        <f t="shared" si="14"/>
        <v>417</v>
      </c>
    </row>
    <row r="209" spans="1:10" ht="12.95" customHeight="1" x14ac:dyDescent="0.2">
      <c r="A209" s="12" t="s">
        <v>939</v>
      </c>
      <c r="B209" s="3">
        <v>259</v>
      </c>
      <c r="C209" s="3">
        <v>152</v>
      </c>
      <c r="D209" s="3">
        <v>33</v>
      </c>
      <c r="E209" s="3">
        <v>28</v>
      </c>
      <c r="F209" s="3">
        <v>4</v>
      </c>
      <c r="G209" s="3">
        <v>30</v>
      </c>
      <c r="H209" s="3">
        <v>1</v>
      </c>
      <c r="I209" s="3">
        <v>1</v>
      </c>
      <c r="J209" s="3">
        <f t="shared" si="14"/>
        <v>508</v>
      </c>
    </row>
    <row r="210" spans="1:10" ht="12.95" customHeight="1" x14ac:dyDescent="0.2">
      <c r="A210" s="12" t="s">
        <v>940</v>
      </c>
      <c r="B210" s="3">
        <v>297</v>
      </c>
      <c r="C210" s="3">
        <v>141</v>
      </c>
      <c r="D210" s="3">
        <v>31</v>
      </c>
      <c r="E210" s="3">
        <v>20</v>
      </c>
      <c r="F210" s="3">
        <v>3</v>
      </c>
      <c r="G210" s="3">
        <v>26</v>
      </c>
      <c r="H210" s="3">
        <v>0</v>
      </c>
      <c r="I210" s="3">
        <v>0</v>
      </c>
      <c r="J210" s="3">
        <f t="shared" si="14"/>
        <v>518</v>
      </c>
    </row>
    <row r="211" spans="1:10" ht="12.95" customHeight="1" x14ac:dyDescent="0.2">
      <c r="A211" s="12" t="s">
        <v>941</v>
      </c>
      <c r="B211" s="3">
        <v>356</v>
      </c>
      <c r="C211" s="3">
        <v>172</v>
      </c>
      <c r="D211" s="3">
        <v>31</v>
      </c>
      <c r="E211" s="3">
        <v>21</v>
      </c>
      <c r="F211" s="3">
        <v>2</v>
      </c>
      <c r="G211" s="3">
        <v>34</v>
      </c>
      <c r="H211" s="3">
        <v>0</v>
      </c>
      <c r="I211" s="3">
        <v>2</v>
      </c>
      <c r="J211" s="3">
        <f t="shared" si="14"/>
        <v>618</v>
      </c>
    </row>
    <row r="212" spans="1:10" ht="12.95" customHeight="1" x14ac:dyDescent="0.2">
      <c r="A212" s="12" t="s">
        <v>942</v>
      </c>
      <c r="B212" s="3">
        <v>263</v>
      </c>
      <c r="C212" s="3">
        <v>154</v>
      </c>
      <c r="D212" s="3">
        <v>36</v>
      </c>
      <c r="E212" s="3">
        <v>34</v>
      </c>
      <c r="F212" s="3">
        <v>2</v>
      </c>
      <c r="G212" s="3">
        <v>24</v>
      </c>
      <c r="H212" s="3">
        <v>3</v>
      </c>
      <c r="I212" s="3">
        <v>0</v>
      </c>
      <c r="J212" s="3">
        <f t="shared" si="14"/>
        <v>516</v>
      </c>
    </row>
    <row r="213" spans="1:10" ht="12.95" customHeight="1" x14ac:dyDescent="0.2">
      <c r="A213" s="12" t="s">
        <v>943</v>
      </c>
      <c r="B213" s="3">
        <v>376</v>
      </c>
      <c r="C213" s="3">
        <v>226</v>
      </c>
      <c r="D213" s="3">
        <v>42</v>
      </c>
      <c r="E213" s="3">
        <v>25</v>
      </c>
      <c r="F213" s="3">
        <v>1</v>
      </c>
      <c r="G213" s="3">
        <v>41</v>
      </c>
      <c r="H213" s="3">
        <v>0</v>
      </c>
      <c r="I213" s="3">
        <v>2</v>
      </c>
      <c r="J213" s="3">
        <f t="shared" si="14"/>
        <v>713</v>
      </c>
    </row>
    <row r="214" spans="1:10" s="9" customFormat="1" ht="12.95" customHeight="1" x14ac:dyDescent="0.2">
      <c r="A214" s="16" t="s">
        <v>515</v>
      </c>
      <c r="B214" s="4">
        <f t="shared" ref="B214:J214" si="15">SUM(B194:B213)</f>
        <v>6712</v>
      </c>
      <c r="C214" s="4">
        <f t="shared" si="15"/>
        <v>3679</v>
      </c>
      <c r="D214" s="4">
        <f t="shared" si="15"/>
        <v>717</v>
      </c>
      <c r="E214" s="4">
        <f t="shared" si="15"/>
        <v>686</v>
      </c>
      <c r="F214" s="4">
        <f t="shared" si="15"/>
        <v>55</v>
      </c>
      <c r="G214" s="4">
        <f t="shared" si="15"/>
        <v>703</v>
      </c>
      <c r="H214" s="4">
        <f t="shared" si="15"/>
        <v>16</v>
      </c>
      <c r="I214" s="4">
        <f t="shared" si="15"/>
        <v>16</v>
      </c>
      <c r="J214" s="4">
        <f t="shared" si="15"/>
        <v>12584</v>
      </c>
    </row>
    <row r="215" spans="1:10" s="9" customFormat="1" ht="12.95" customHeight="1" x14ac:dyDescent="0.2">
      <c r="A215" s="11"/>
      <c r="B215" s="5"/>
      <c r="C215" s="5"/>
      <c r="D215" s="5"/>
      <c r="E215" s="5"/>
      <c r="F215" s="5"/>
      <c r="G215" s="5"/>
      <c r="H215" s="5"/>
      <c r="I215" s="5"/>
      <c r="J215" s="6"/>
    </row>
    <row r="216" spans="1:10" s="9" customFormat="1" ht="12.95" customHeight="1" x14ac:dyDescent="0.2">
      <c r="A216" s="11" t="s">
        <v>540</v>
      </c>
      <c r="B216" s="5"/>
      <c r="C216" s="5"/>
      <c r="D216" s="5"/>
      <c r="E216" s="5"/>
      <c r="F216" s="5"/>
      <c r="G216" s="5"/>
      <c r="H216" s="5"/>
      <c r="I216" s="5"/>
      <c r="J216" s="6"/>
    </row>
    <row r="217" spans="1:10" ht="12.95" customHeight="1" x14ac:dyDescent="0.2">
      <c r="A217" s="12" t="s">
        <v>944</v>
      </c>
      <c r="B217" s="3">
        <v>82</v>
      </c>
      <c r="C217" s="3">
        <v>28</v>
      </c>
      <c r="D217" s="3">
        <v>9</v>
      </c>
      <c r="E217" s="3">
        <v>10</v>
      </c>
      <c r="F217" s="3">
        <v>0</v>
      </c>
      <c r="G217" s="3">
        <v>5</v>
      </c>
      <c r="H217" s="3">
        <v>0</v>
      </c>
      <c r="I217" s="3">
        <v>0</v>
      </c>
      <c r="J217" s="3">
        <f t="shared" ref="J217:J236" si="16">SUM(B217:I217)</f>
        <v>134</v>
      </c>
    </row>
    <row r="218" spans="1:10" ht="12.95" customHeight="1" x14ac:dyDescent="0.2">
      <c r="A218" s="12" t="s">
        <v>945</v>
      </c>
      <c r="B218" s="3">
        <v>650</v>
      </c>
      <c r="C218" s="3">
        <v>146</v>
      </c>
      <c r="D218" s="3">
        <v>26</v>
      </c>
      <c r="E218" s="3">
        <v>91</v>
      </c>
      <c r="F218" s="3">
        <v>5</v>
      </c>
      <c r="G218" s="3">
        <v>37</v>
      </c>
      <c r="H218" s="3">
        <v>0</v>
      </c>
      <c r="I218" s="3">
        <v>5</v>
      </c>
      <c r="J218" s="3">
        <f t="shared" si="16"/>
        <v>960</v>
      </c>
    </row>
    <row r="219" spans="1:10" ht="12.95" customHeight="1" x14ac:dyDescent="0.2">
      <c r="A219" s="12" t="s">
        <v>946</v>
      </c>
      <c r="B219" s="3">
        <v>372</v>
      </c>
      <c r="C219" s="3">
        <v>18</v>
      </c>
      <c r="D219" s="3">
        <v>6</v>
      </c>
      <c r="E219" s="3">
        <v>20</v>
      </c>
      <c r="F219" s="3">
        <v>2</v>
      </c>
      <c r="G219" s="3">
        <v>36</v>
      </c>
      <c r="H219" s="3">
        <v>0</v>
      </c>
      <c r="I219" s="3">
        <v>0</v>
      </c>
      <c r="J219" s="3">
        <f t="shared" si="16"/>
        <v>454</v>
      </c>
    </row>
    <row r="220" spans="1:10" ht="12.95" customHeight="1" x14ac:dyDescent="0.2">
      <c r="A220" s="12" t="s">
        <v>947</v>
      </c>
      <c r="B220" s="3">
        <v>243</v>
      </c>
      <c r="C220" s="3">
        <v>34</v>
      </c>
      <c r="D220" s="3">
        <v>7</v>
      </c>
      <c r="E220" s="3">
        <v>33</v>
      </c>
      <c r="F220" s="3">
        <v>1</v>
      </c>
      <c r="G220" s="3">
        <v>14</v>
      </c>
      <c r="H220" s="3">
        <v>0</v>
      </c>
      <c r="I220" s="3">
        <v>1</v>
      </c>
      <c r="J220" s="3">
        <f t="shared" si="16"/>
        <v>333</v>
      </c>
    </row>
    <row r="221" spans="1:10" ht="12.95" customHeight="1" x14ac:dyDescent="0.2">
      <c r="A221" s="12" t="s">
        <v>948</v>
      </c>
      <c r="B221" s="3">
        <v>508</v>
      </c>
      <c r="C221" s="3">
        <v>82</v>
      </c>
      <c r="D221" s="3">
        <v>18</v>
      </c>
      <c r="E221" s="3">
        <v>64</v>
      </c>
      <c r="F221" s="3">
        <v>4</v>
      </c>
      <c r="G221" s="3">
        <v>25</v>
      </c>
      <c r="H221" s="3">
        <v>0</v>
      </c>
      <c r="I221" s="3">
        <v>1</v>
      </c>
      <c r="J221" s="3">
        <f t="shared" si="16"/>
        <v>702</v>
      </c>
    </row>
    <row r="222" spans="1:10" ht="12.95" customHeight="1" x14ac:dyDescent="0.2">
      <c r="A222" s="12" t="s">
        <v>949</v>
      </c>
      <c r="B222" s="3">
        <v>345</v>
      </c>
      <c r="C222" s="3">
        <v>71</v>
      </c>
      <c r="D222" s="3">
        <v>9</v>
      </c>
      <c r="E222" s="3">
        <v>37</v>
      </c>
      <c r="F222" s="3">
        <v>6</v>
      </c>
      <c r="G222" s="3">
        <v>35</v>
      </c>
      <c r="H222" s="3">
        <v>0</v>
      </c>
      <c r="I222" s="3">
        <v>4</v>
      </c>
      <c r="J222" s="3">
        <f t="shared" si="16"/>
        <v>507</v>
      </c>
    </row>
    <row r="223" spans="1:10" ht="12.95" customHeight="1" x14ac:dyDescent="0.2">
      <c r="A223" s="12" t="s">
        <v>950</v>
      </c>
      <c r="B223" s="3">
        <v>340</v>
      </c>
      <c r="C223" s="3">
        <v>17</v>
      </c>
      <c r="D223" s="3">
        <v>6</v>
      </c>
      <c r="E223" s="3">
        <v>15</v>
      </c>
      <c r="F223" s="3">
        <v>0</v>
      </c>
      <c r="G223" s="3">
        <v>45</v>
      </c>
      <c r="H223" s="3">
        <v>0</v>
      </c>
      <c r="I223" s="3">
        <v>0</v>
      </c>
      <c r="J223" s="3">
        <f t="shared" si="16"/>
        <v>423</v>
      </c>
    </row>
    <row r="224" spans="1:10" ht="12.95" customHeight="1" x14ac:dyDescent="0.2">
      <c r="A224" s="12" t="s">
        <v>951</v>
      </c>
      <c r="B224" s="3">
        <v>450</v>
      </c>
      <c r="C224" s="3">
        <v>31</v>
      </c>
      <c r="D224" s="3">
        <v>5</v>
      </c>
      <c r="E224" s="3">
        <v>16</v>
      </c>
      <c r="F224" s="3">
        <v>2</v>
      </c>
      <c r="G224" s="3">
        <v>38</v>
      </c>
      <c r="H224" s="3">
        <v>2</v>
      </c>
      <c r="I224" s="3">
        <v>1</v>
      </c>
      <c r="J224" s="3">
        <f t="shared" si="16"/>
        <v>545</v>
      </c>
    </row>
    <row r="225" spans="1:10" ht="12.95" customHeight="1" x14ac:dyDescent="0.2">
      <c r="A225" s="12" t="s">
        <v>952</v>
      </c>
      <c r="B225" s="3">
        <v>426</v>
      </c>
      <c r="C225" s="3">
        <v>32</v>
      </c>
      <c r="D225" s="3">
        <v>3</v>
      </c>
      <c r="E225" s="3">
        <v>16</v>
      </c>
      <c r="F225" s="3">
        <v>1</v>
      </c>
      <c r="G225" s="3">
        <v>29</v>
      </c>
      <c r="H225" s="3">
        <v>0</v>
      </c>
      <c r="I225" s="3">
        <v>0</v>
      </c>
      <c r="J225" s="3">
        <f t="shared" si="16"/>
        <v>507</v>
      </c>
    </row>
    <row r="226" spans="1:10" ht="12.95" customHeight="1" x14ac:dyDescent="0.2">
      <c r="A226" s="12" t="s">
        <v>953</v>
      </c>
      <c r="B226" s="3">
        <v>515</v>
      </c>
      <c r="C226" s="3">
        <v>61</v>
      </c>
      <c r="D226" s="3">
        <v>9</v>
      </c>
      <c r="E226" s="3">
        <v>36</v>
      </c>
      <c r="F226" s="3">
        <v>7</v>
      </c>
      <c r="G226" s="3">
        <v>33</v>
      </c>
      <c r="H226" s="3">
        <v>0</v>
      </c>
      <c r="I226" s="3">
        <v>1</v>
      </c>
      <c r="J226" s="3">
        <f t="shared" si="16"/>
        <v>662</v>
      </c>
    </row>
    <row r="227" spans="1:10" ht="12.95" customHeight="1" x14ac:dyDescent="0.2">
      <c r="A227" s="12" t="s">
        <v>954</v>
      </c>
      <c r="B227" s="3">
        <v>274</v>
      </c>
      <c r="C227" s="3">
        <v>35</v>
      </c>
      <c r="D227" s="3">
        <v>3</v>
      </c>
      <c r="E227" s="3">
        <v>16</v>
      </c>
      <c r="F227" s="3">
        <v>2</v>
      </c>
      <c r="G227" s="3">
        <v>25</v>
      </c>
      <c r="H227" s="3">
        <v>0</v>
      </c>
      <c r="I227" s="3">
        <v>0</v>
      </c>
      <c r="J227" s="3">
        <f t="shared" si="16"/>
        <v>355</v>
      </c>
    </row>
    <row r="228" spans="1:10" ht="12.95" customHeight="1" x14ac:dyDescent="0.2">
      <c r="A228" s="12" t="s">
        <v>955</v>
      </c>
      <c r="B228" s="3">
        <v>463</v>
      </c>
      <c r="C228" s="3">
        <v>44</v>
      </c>
      <c r="D228" s="3">
        <v>10</v>
      </c>
      <c r="E228" s="3">
        <v>29</v>
      </c>
      <c r="F228" s="3">
        <v>0</v>
      </c>
      <c r="G228" s="3">
        <v>41</v>
      </c>
      <c r="H228" s="3">
        <v>0</v>
      </c>
      <c r="I228" s="3">
        <v>1</v>
      </c>
      <c r="J228" s="3">
        <f t="shared" si="16"/>
        <v>588</v>
      </c>
    </row>
    <row r="229" spans="1:10" ht="12.95" customHeight="1" x14ac:dyDescent="0.2">
      <c r="A229" s="12" t="s">
        <v>956</v>
      </c>
      <c r="B229" s="3">
        <v>498</v>
      </c>
      <c r="C229" s="3">
        <v>52</v>
      </c>
      <c r="D229" s="3">
        <v>10</v>
      </c>
      <c r="E229" s="3">
        <v>33</v>
      </c>
      <c r="F229" s="3">
        <v>1</v>
      </c>
      <c r="G229" s="3">
        <v>53</v>
      </c>
      <c r="H229" s="3">
        <v>1</v>
      </c>
      <c r="I229" s="3">
        <v>3</v>
      </c>
      <c r="J229" s="3">
        <f t="shared" si="16"/>
        <v>651</v>
      </c>
    </row>
    <row r="230" spans="1:10" ht="12.95" customHeight="1" x14ac:dyDescent="0.2">
      <c r="A230" s="12" t="s">
        <v>957</v>
      </c>
      <c r="B230" s="3">
        <v>286</v>
      </c>
      <c r="C230" s="3">
        <v>28</v>
      </c>
      <c r="D230" s="3">
        <v>7</v>
      </c>
      <c r="E230" s="3">
        <v>19</v>
      </c>
      <c r="F230" s="3">
        <v>4</v>
      </c>
      <c r="G230" s="3">
        <v>26</v>
      </c>
      <c r="H230" s="3">
        <v>1</v>
      </c>
      <c r="I230" s="3">
        <v>2</v>
      </c>
      <c r="J230" s="3">
        <f t="shared" si="16"/>
        <v>373</v>
      </c>
    </row>
    <row r="231" spans="1:10" ht="12.95" customHeight="1" x14ac:dyDescent="0.2">
      <c r="A231" s="12" t="s">
        <v>958</v>
      </c>
      <c r="B231" s="3">
        <v>318</v>
      </c>
      <c r="C231" s="3">
        <v>15</v>
      </c>
      <c r="D231" s="3">
        <v>2</v>
      </c>
      <c r="E231" s="3">
        <v>6</v>
      </c>
      <c r="F231" s="3">
        <v>0</v>
      </c>
      <c r="G231" s="3">
        <v>31</v>
      </c>
      <c r="H231" s="3">
        <v>0</v>
      </c>
      <c r="I231" s="3">
        <v>1</v>
      </c>
      <c r="J231" s="3">
        <f t="shared" si="16"/>
        <v>373</v>
      </c>
    </row>
    <row r="232" spans="1:10" ht="12.95" customHeight="1" x14ac:dyDescent="0.2">
      <c r="A232" s="12" t="s">
        <v>959</v>
      </c>
      <c r="B232" s="3">
        <v>453</v>
      </c>
      <c r="C232" s="3">
        <v>44</v>
      </c>
      <c r="D232" s="3">
        <v>5</v>
      </c>
      <c r="E232" s="3">
        <v>18</v>
      </c>
      <c r="F232" s="3">
        <v>6</v>
      </c>
      <c r="G232" s="3">
        <v>25</v>
      </c>
      <c r="H232" s="3">
        <v>1</v>
      </c>
      <c r="I232" s="3">
        <v>3</v>
      </c>
      <c r="J232" s="3">
        <f t="shared" si="16"/>
        <v>555</v>
      </c>
    </row>
    <row r="233" spans="1:10" ht="12.95" customHeight="1" x14ac:dyDescent="0.2">
      <c r="A233" s="12" t="s">
        <v>960</v>
      </c>
      <c r="B233" s="3">
        <v>564</v>
      </c>
      <c r="C233" s="3">
        <v>29</v>
      </c>
      <c r="D233" s="3">
        <v>11</v>
      </c>
      <c r="E233" s="3">
        <v>22</v>
      </c>
      <c r="F233" s="3">
        <v>1</v>
      </c>
      <c r="G233" s="3">
        <v>44</v>
      </c>
      <c r="H233" s="3">
        <v>0</v>
      </c>
      <c r="I233" s="3">
        <v>1</v>
      </c>
      <c r="J233" s="3">
        <f t="shared" si="16"/>
        <v>672</v>
      </c>
    </row>
    <row r="234" spans="1:10" ht="12.95" customHeight="1" x14ac:dyDescent="0.2">
      <c r="A234" s="12" t="s">
        <v>961</v>
      </c>
      <c r="B234" s="3">
        <v>32</v>
      </c>
      <c r="C234" s="3">
        <v>6</v>
      </c>
      <c r="D234" s="3">
        <v>4</v>
      </c>
      <c r="E234" s="3">
        <v>1</v>
      </c>
      <c r="F234" s="3">
        <v>0</v>
      </c>
      <c r="G234" s="3">
        <v>2</v>
      </c>
      <c r="H234" s="3">
        <v>0</v>
      </c>
      <c r="I234" s="3">
        <v>1</v>
      </c>
      <c r="J234" s="3">
        <f t="shared" si="16"/>
        <v>46</v>
      </c>
    </row>
    <row r="235" spans="1:10" ht="12.95" customHeight="1" x14ac:dyDescent="0.2">
      <c r="A235" s="12" t="s">
        <v>962</v>
      </c>
      <c r="B235" s="3">
        <v>314</v>
      </c>
      <c r="C235" s="3">
        <v>16</v>
      </c>
      <c r="D235" s="3">
        <v>4</v>
      </c>
      <c r="E235" s="3">
        <v>7</v>
      </c>
      <c r="F235" s="3">
        <v>1</v>
      </c>
      <c r="G235" s="3">
        <v>26</v>
      </c>
      <c r="H235" s="3">
        <v>0</v>
      </c>
      <c r="I235" s="3">
        <v>0</v>
      </c>
      <c r="J235" s="3">
        <f t="shared" si="16"/>
        <v>368</v>
      </c>
    </row>
    <row r="236" spans="1:10" ht="12.95" customHeight="1" x14ac:dyDescent="0.2">
      <c r="A236" s="12" t="s">
        <v>963</v>
      </c>
      <c r="B236" s="3">
        <v>535</v>
      </c>
      <c r="C236" s="3">
        <v>43</v>
      </c>
      <c r="D236" s="3">
        <v>6</v>
      </c>
      <c r="E236" s="3">
        <v>15</v>
      </c>
      <c r="F236" s="3">
        <v>6</v>
      </c>
      <c r="G236" s="3">
        <v>53</v>
      </c>
      <c r="H236" s="3">
        <v>2</v>
      </c>
      <c r="I236" s="3">
        <v>0</v>
      </c>
      <c r="J236" s="3">
        <f t="shared" si="16"/>
        <v>660</v>
      </c>
    </row>
    <row r="237" spans="1:10" s="9" customFormat="1" ht="12.95" customHeight="1" x14ac:dyDescent="0.2">
      <c r="A237" s="16" t="s">
        <v>514</v>
      </c>
      <c r="B237" s="4">
        <f t="shared" ref="B237:J237" si="17">SUM(B217:B236)</f>
        <v>7668</v>
      </c>
      <c r="C237" s="4">
        <f t="shared" si="17"/>
        <v>832</v>
      </c>
      <c r="D237" s="4">
        <f t="shared" si="17"/>
        <v>160</v>
      </c>
      <c r="E237" s="4">
        <f t="shared" si="17"/>
        <v>504</v>
      </c>
      <c r="F237" s="4">
        <f t="shared" si="17"/>
        <v>49</v>
      </c>
      <c r="G237" s="4">
        <f t="shared" si="17"/>
        <v>623</v>
      </c>
      <c r="H237" s="4">
        <f t="shared" si="17"/>
        <v>7</v>
      </c>
      <c r="I237" s="4">
        <f t="shared" si="17"/>
        <v>25</v>
      </c>
      <c r="J237" s="4">
        <f t="shared" si="17"/>
        <v>9868</v>
      </c>
    </row>
    <row r="238" spans="1:10" s="9" customFormat="1" ht="12.95" customHeight="1" x14ac:dyDescent="0.2">
      <c r="A238" s="11"/>
      <c r="B238" s="5"/>
      <c r="C238" s="5"/>
      <c r="D238" s="5"/>
      <c r="E238" s="5"/>
      <c r="F238" s="5"/>
      <c r="G238" s="5"/>
      <c r="H238" s="5"/>
      <c r="I238" s="5"/>
      <c r="J238" s="5"/>
    </row>
    <row r="239" spans="1:10" s="9" customFormat="1" ht="12.95" customHeight="1" x14ac:dyDescent="0.2">
      <c r="A239" s="11" t="s">
        <v>519</v>
      </c>
      <c r="B239" s="5"/>
      <c r="C239" s="5"/>
      <c r="D239" s="5"/>
      <c r="E239" s="5"/>
      <c r="F239" s="5"/>
      <c r="G239" s="5"/>
      <c r="H239" s="5"/>
      <c r="I239" s="5"/>
      <c r="J239" s="5"/>
    </row>
    <row r="240" spans="1:10" s="9" customFormat="1" ht="12.95" customHeight="1" x14ac:dyDescent="0.2">
      <c r="A240" s="16" t="s">
        <v>598</v>
      </c>
      <c r="B240" s="4">
        <f t="shared" ref="B240:J240" si="18">B30</f>
        <v>10298</v>
      </c>
      <c r="C240" s="4">
        <f t="shared" si="18"/>
        <v>2297</v>
      </c>
      <c r="D240" s="4">
        <f t="shared" si="18"/>
        <v>437</v>
      </c>
      <c r="E240" s="4">
        <f t="shared" si="18"/>
        <v>1316</v>
      </c>
      <c r="F240" s="4">
        <f t="shared" si="18"/>
        <v>82</v>
      </c>
      <c r="G240" s="4">
        <f t="shared" si="18"/>
        <v>648</v>
      </c>
      <c r="H240" s="4">
        <f t="shared" si="18"/>
        <v>5</v>
      </c>
      <c r="I240" s="4">
        <f t="shared" si="18"/>
        <v>33</v>
      </c>
      <c r="J240" s="4">
        <f t="shared" si="18"/>
        <v>15116</v>
      </c>
    </row>
    <row r="241" spans="1:10" s="9" customFormat="1" ht="12.95" customHeight="1" x14ac:dyDescent="0.2">
      <c r="A241" s="16" t="s">
        <v>596</v>
      </c>
      <c r="B241" s="4">
        <f t="shared" ref="B241:J241" si="19">B60</f>
        <v>9009</v>
      </c>
      <c r="C241" s="4">
        <f t="shared" si="19"/>
        <v>1025</v>
      </c>
      <c r="D241" s="4">
        <f t="shared" si="19"/>
        <v>146</v>
      </c>
      <c r="E241" s="4">
        <f t="shared" si="19"/>
        <v>613</v>
      </c>
      <c r="F241" s="4">
        <f t="shared" si="19"/>
        <v>77</v>
      </c>
      <c r="G241" s="4">
        <f t="shared" si="19"/>
        <v>799</v>
      </c>
      <c r="H241" s="4">
        <f t="shared" si="19"/>
        <v>12</v>
      </c>
      <c r="I241" s="4">
        <f t="shared" si="19"/>
        <v>35</v>
      </c>
      <c r="J241" s="4">
        <f t="shared" si="19"/>
        <v>11716</v>
      </c>
    </row>
    <row r="242" spans="1:10" s="9" customFormat="1" ht="12.95" customHeight="1" x14ac:dyDescent="0.2">
      <c r="A242" s="16" t="s">
        <v>594</v>
      </c>
      <c r="B242" s="4">
        <f t="shared" ref="B242:J242" si="20">B88</f>
        <v>5491</v>
      </c>
      <c r="C242" s="4">
        <f t="shared" si="20"/>
        <v>1583</v>
      </c>
      <c r="D242" s="4">
        <f t="shared" si="20"/>
        <v>228</v>
      </c>
      <c r="E242" s="4">
        <f t="shared" si="20"/>
        <v>660</v>
      </c>
      <c r="F242" s="4">
        <f t="shared" si="20"/>
        <v>66</v>
      </c>
      <c r="G242" s="4">
        <f t="shared" si="20"/>
        <v>637</v>
      </c>
      <c r="H242" s="4">
        <f t="shared" si="20"/>
        <v>9</v>
      </c>
      <c r="I242" s="4">
        <f t="shared" si="20"/>
        <v>18</v>
      </c>
      <c r="J242" s="4">
        <f t="shared" si="20"/>
        <v>8692</v>
      </c>
    </row>
    <row r="243" spans="1:10" s="9" customFormat="1" ht="12.95" customHeight="1" x14ac:dyDescent="0.2">
      <c r="A243" s="16" t="s">
        <v>583</v>
      </c>
      <c r="B243" s="4">
        <f t="shared" ref="B243:J243" si="21">B111</f>
        <v>5041</v>
      </c>
      <c r="C243" s="4">
        <f t="shared" si="21"/>
        <v>1851</v>
      </c>
      <c r="D243" s="4">
        <f t="shared" si="21"/>
        <v>301</v>
      </c>
      <c r="E243" s="4">
        <f t="shared" si="21"/>
        <v>339</v>
      </c>
      <c r="F243" s="4">
        <f t="shared" si="21"/>
        <v>51</v>
      </c>
      <c r="G243" s="4">
        <f t="shared" si="21"/>
        <v>633</v>
      </c>
      <c r="H243" s="4">
        <f t="shared" si="21"/>
        <v>12</v>
      </c>
      <c r="I243" s="4">
        <f t="shared" si="21"/>
        <v>31</v>
      </c>
      <c r="J243" s="4">
        <f t="shared" si="21"/>
        <v>8259</v>
      </c>
    </row>
    <row r="244" spans="1:10" s="9" customFormat="1" ht="12.95" customHeight="1" x14ac:dyDescent="0.2">
      <c r="A244" s="16" t="s">
        <v>573</v>
      </c>
      <c r="B244" s="4">
        <f t="shared" ref="B244:J244" si="22">B142</f>
        <v>7730</v>
      </c>
      <c r="C244" s="4">
        <f t="shared" si="22"/>
        <v>525</v>
      </c>
      <c r="D244" s="4">
        <f t="shared" si="22"/>
        <v>76</v>
      </c>
      <c r="E244" s="4">
        <f t="shared" si="22"/>
        <v>316</v>
      </c>
      <c r="F244" s="4">
        <f t="shared" si="22"/>
        <v>46</v>
      </c>
      <c r="G244" s="4">
        <f t="shared" si="22"/>
        <v>664</v>
      </c>
      <c r="H244" s="4">
        <f t="shared" si="22"/>
        <v>12</v>
      </c>
      <c r="I244" s="4">
        <f t="shared" si="22"/>
        <v>29</v>
      </c>
      <c r="J244" s="4">
        <f t="shared" si="22"/>
        <v>9398</v>
      </c>
    </row>
    <row r="245" spans="1:10" s="9" customFormat="1" ht="12.95" customHeight="1" x14ac:dyDescent="0.2">
      <c r="A245" s="16" t="s">
        <v>544</v>
      </c>
      <c r="B245" s="4">
        <f t="shared" ref="B245:J245" si="23">B166</f>
        <v>5784</v>
      </c>
      <c r="C245" s="4">
        <f t="shared" si="23"/>
        <v>1292</v>
      </c>
      <c r="D245" s="4">
        <f t="shared" si="23"/>
        <v>185</v>
      </c>
      <c r="E245" s="4">
        <f t="shared" si="23"/>
        <v>1174</v>
      </c>
      <c r="F245" s="4">
        <f t="shared" si="23"/>
        <v>92</v>
      </c>
      <c r="G245" s="4">
        <f t="shared" si="23"/>
        <v>508</v>
      </c>
      <c r="H245" s="4">
        <f t="shared" si="23"/>
        <v>6</v>
      </c>
      <c r="I245" s="4">
        <f t="shared" si="23"/>
        <v>34</v>
      </c>
      <c r="J245" s="4">
        <f t="shared" si="23"/>
        <v>9075</v>
      </c>
    </row>
    <row r="246" spans="1:10" s="9" customFormat="1" ht="12.95" customHeight="1" x14ac:dyDescent="0.2">
      <c r="A246" s="16" t="s">
        <v>543</v>
      </c>
      <c r="B246" s="4">
        <f t="shared" ref="B246:J246" si="24">B191</f>
        <v>4724</v>
      </c>
      <c r="C246" s="4">
        <f t="shared" si="24"/>
        <v>1819</v>
      </c>
      <c r="D246" s="4">
        <f t="shared" si="24"/>
        <v>270</v>
      </c>
      <c r="E246" s="4">
        <f t="shared" si="24"/>
        <v>505</v>
      </c>
      <c r="F246" s="4">
        <f t="shared" si="24"/>
        <v>38</v>
      </c>
      <c r="G246" s="4">
        <f t="shared" si="24"/>
        <v>514</v>
      </c>
      <c r="H246" s="4">
        <f t="shared" si="24"/>
        <v>7</v>
      </c>
      <c r="I246" s="4">
        <f t="shared" si="24"/>
        <v>15</v>
      </c>
      <c r="J246" s="4">
        <f t="shared" si="24"/>
        <v>7892</v>
      </c>
    </row>
    <row r="247" spans="1:10" s="9" customFormat="1" ht="12.95" customHeight="1" x14ac:dyDescent="0.2">
      <c r="A247" s="16" t="s">
        <v>541</v>
      </c>
      <c r="B247" s="4">
        <f t="shared" ref="B247:J247" si="25">B214</f>
        <v>6712</v>
      </c>
      <c r="C247" s="4">
        <f t="shared" si="25"/>
        <v>3679</v>
      </c>
      <c r="D247" s="4">
        <f t="shared" si="25"/>
        <v>717</v>
      </c>
      <c r="E247" s="4">
        <f t="shared" si="25"/>
        <v>686</v>
      </c>
      <c r="F247" s="4">
        <f t="shared" si="25"/>
        <v>55</v>
      </c>
      <c r="G247" s="4">
        <f t="shared" si="25"/>
        <v>703</v>
      </c>
      <c r="H247" s="4">
        <f t="shared" si="25"/>
        <v>16</v>
      </c>
      <c r="I247" s="4">
        <f t="shared" si="25"/>
        <v>16</v>
      </c>
      <c r="J247" s="4">
        <f t="shared" si="25"/>
        <v>12584</v>
      </c>
    </row>
    <row r="248" spans="1:10" s="9" customFormat="1" ht="12.95" customHeight="1" x14ac:dyDescent="0.2">
      <c r="A248" s="16" t="s">
        <v>540</v>
      </c>
      <c r="B248" s="4">
        <f>B237</f>
        <v>7668</v>
      </c>
      <c r="C248" s="4">
        <f t="shared" ref="C248:J248" si="26">C237</f>
        <v>832</v>
      </c>
      <c r="D248" s="4">
        <f t="shared" si="26"/>
        <v>160</v>
      </c>
      <c r="E248" s="4">
        <f t="shared" si="26"/>
        <v>504</v>
      </c>
      <c r="F248" s="4">
        <f t="shared" si="26"/>
        <v>49</v>
      </c>
      <c r="G248" s="4">
        <f t="shared" si="26"/>
        <v>623</v>
      </c>
      <c r="H248" s="4">
        <f t="shared" si="26"/>
        <v>7</v>
      </c>
      <c r="I248" s="4">
        <f t="shared" si="26"/>
        <v>25</v>
      </c>
      <c r="J248" s="4">
        <f t="shared" si="26"/>
        <v>9868</v>
      </c>
    </row>
    <row r="249" spans="1:10" s="9" customFormat="1" ht="12.95" customHeight="1" x14ac:dyDescent="0.2">
      <c r="A249" s="11"/>
      <c r="B249" s="5"/>
      <c r="C249" s="5"/>
      <c r="D249" s="5"/>
      <c r="E249" s="5"/>
      <c r="F249" s="5"/>
      <c r="G249" s="5"/>
      <c r="H249" s="5"/>
      <c r="I249" s="5"/>
      <c r="J249" s="5"/>
    </row>
    <row r="250" spans="1:10" s="9" customFormat="1" ht="12.95" customHeight="1" x14ac:dyDescent="0.2">
      <c r="A250" s="16" t="s">
        <v>513</v>
      </c>
      <c r="B250" s="4">
        <f t="shared" ref="B250:J250" si="27">SUM(B240:B248)</f>
        <v>62457</v>
      </c>
      <c r="C250" s="4">
        <f t="shared" si="27"/>
        <v>14903</v>
      </c>
      <c r="D250" s="4">
        <f t="shared" si="27"/>
        <v>2520</v>
      </c>
      <c r="E250" s="4">
        <f t="shared" si="27"/>
        <v>6113</v>
      </c>
      <c r="F250" s="4">
        <f t="shared" si="27"/>
        <v>556</v>
      </c>
      <c r="G250" s="4">
        <f t="shared" si="27"/>
        <v>5729</v>
      </c>
      <c r="H250" s="4">
        <f t="shared" si="27"/>
        <v>86</v>
      </c>
      <c r="I250" s="4">
        <f t="shared" si="27"/>
        <v>236</v>
      </c>
      <c r="J250" s="4">
        <f t="shared" si="27"/>
        <v>92600</v>
      </c>
    </row>
    <row r="251" spans="1:10" s="9" customFormat="1" ht="12.95" customHeight="1" x14ac:dyDescent="0.2">
      <c r="A251" s="11"/>
      <c r="B251" s="5"/>
      <c r="C251" s="5"/>
      <c r="D251" s="5"/>
      <c r="E251" s="5"/>
      <c r="F251" s="5"/>
      <c r="G251" s="5"/>
      <c r="H251" s="5"/>
      <c r="I251" s="5"/>
      <c r="J251" s="5"/>
    </row>
    <row r="252" spans="1:10" s="9" customFormat="1" ht="12.95" customHeight="1" x14ac:dyDescent="0.2">
      <c r="A252" s="11" t="s">
        <v>512</v>
      </c>
      <c r="B252" s="5"/>
      <c r="C252" s="5"/>
      <c r="D252" s="5"/>
      <c r="E252" s="5"/>
      <c r="F252" s="5"/>
      <c r="G252" s="5"/>
      <c r="H252" s="5"/>
      <c r="I252" s="5"/>
      <c r="J252" s="5"/>
    </row>
    <row r="253" spans="1:10" s="9" customFormat="1" ht="12.95" customHeight="1" x14ac:dyDescent="0.2">
      <c r="A253" s="11" t="s">
        <v>472</v>
      </c>
      <c r="B253" s="5"/>
      <c r="C253" s="5"/>
      <c r="D253" s="5"/>
      <c r="E253" s="5"/>
      <c r="F253" s="5"/>
      <c r="G253" s="5"/>
      <c r="H253" s="5"/>
      <c r="I253" s="5"/>
      <c r="J253" s="5"/>
    </row>
    <row r="254" spans="1:10" ht="12.95" customHeight="1" x14ac:dyDescent="0.2">
      <c r="A254" s="12" t="s">
        <v>511</v>
      </c>
      <c r="B254" s="3">
        <v>129</v>
      </c>
      <c r="C254" s="3">
        <v>86</v>
      </c>
      <c r="D254" s="3">
        <v>25</v>
      </c>
      <c r="E254" s="3">
        <v>15</v>
      </c>
      <c r="F254" s="3">
        <v>0</v>
      </c>
      <c r="G254" s="3">
        <v>23</v>
      </c>
      <c r="H254" s="3">
        <v>0</v>
      </c>
      <c r="I254" s="3">
        <v>1</v>
      </c>
      <c r="J254" s="3">
        <f>SUM(B254:I254)</f>
        <v>279</v>
      </c>
    </row>
    <row r="255" spans="1:10" ht="12.95" customHeight="1" x14ac:dyDescent="0.2">
      <c r="A255" s="12" t="s">
        <v>510</v>
      </c>
      <c r="B255" s="3">
        <v>201</v>
      </c>
      <c r="C255" s="3">
        <v>39</v>
      </c>
      <c r="D255" s="3">
        <v>3</v>
      </c>
      <c r="E255" s="3">
        <v>6</v>
      </c>
      <c r="F255" s="3">
        <v>0</v>
      </c>
      <c r="G255" s="3">
        <v>66</v>
      </c>
      <c r="H255" s="3">
        <v>0</v>
      </c>
      <c r="I255" s="3">
        <v>0</v>
      </c>
      <c r="J255" s="3">
        <f>SUM(B255:I255)</f>
        <v>315</v>
      </c>
    </row>
    <row r="256" spans="1:10" ht="12.95" customHeight="1" x14ac:dyDescent="0.2">
      <c r="A256" s="12" t="s">
        <v>509</v>
      </c>
      <c r="B256" s="3">
        <v>48</v>
      </c>
      <c r="C256" s="3">
        <v>29</v>
      </c>
      <c r="D256" s="3">
        <v>9</v>
      </c>
      <c r="E256" s="3">
        <v>3</v>
      </c>
      <c r="F256" s="3">
        <v>5</v>
      </c>
      <c r="G256" s="3">
        <v>35</v>
      </c>
      <c r="H256" s="3">
        <v>0</v>
      </c>
      <c r="I256" s="3">
        <v>0</v>
      </c>
      <c r="J256" s="3">
        <f>SUM(B256:I256)</f>
        <v>129</v>
      </c>
    </row>
    <row r="257" spans="1:10" ht="12.95" customHeight="1" x14ac:dyDescent="0.2">
      <c r="A257" s="12" t="s">
        <v>508</v>
      </c>
      <c r="B257" s="3">
        <v>306</v>
      </c>
      <c r="C257" s="3">
        <v>46</v>
      </c>
      <c r="D257" s="3">
        <v>6</v>
      </c>
      <c r="E257" s="3">
        <v>11</v>
      </c>
      <c r="F257" s="3">
        <v>1</v>
      </c>
      <c r="G257" s="3">
        <v>84</v>
      </c>
      <c r="H257" s="3">
        <v>0</v>
      </c>
      <c r="I257" s="3">
        <v>2</v>
      </c>
      <c r="J257" s="3">
        <f>SUM(B257:I257)</f>
        <v>456</v>
      </c>
    </row>
    <row r="258" spans="1:10" ht="12.95" customHeight="1" x14ac:dyDescent="0.2">
      <c r="A258" s="12" t="s">
        <v>507</v>
      </c>
      <c r="B258" s="3">
        <v>63</v>
      </c>
      <c r="C258" s="3">
        <v>37</v>
      </c>
      <c r="D258" s="3">
        <v>12</v>
      </c>
      <c r="E258" s="3">
        <v>5</v>
      </c>
      <c r="F258" s="3">
        <v>2</v>
      </c>
      <c r="G258" s="3">
        <v>18</v>
      </c>
      <c r="H258" s="3">
        <v>0</v>
      </c>
      <c r="I258" s="3">
        <v>0</v>
      </c>
      <c r="J258" s="3">
        <f>SUM(B258:I258)</f>
        <v>137</v>
      </c>
    </row>
    <row r="259" spans="1:10" s="9" customFormat="1" ht="12.95" customHeight="1" x14ac:dyDescent="0.2">
      <c r="A259" s="16" t="s">
        <v>486</v>
      </c>
      <c r="B259" s="4">
        <f>SUM(B254:B258)</f>
        <v>747</v>
      </c>
      <c r="C259" s="4">
        <f t="shared" ref="C259:J259" si="28">SUM(C254:C258)</f>
        <v>237</v>
      </c>
      <c r="D259" s="4">
        <f t="shared" si="28"/>
        <v>55</v>
      </c>
      <c r="E259" s="4">
        <f t="shared" si="28"/>
        <v>40</v>
      </c>
      <c r="F259" s="4">
        <f t="shared" si="28"/>
        <v>8</v>
      </c>
      <c r="G259" s="4">
        <f t="shared" si="28"/>
        <v>226</v>
      </c>
      <c r="H259" s="4">
        <f t="shared" si="28"/>
        <v>0</v>
      </c>
      <c r="I259" s="4">
        <f t="shared" si="28"/>
        <v>3</v>
      </c>
      <c r="J259" s="4">
        <f t="shared" si="28"/>
        <v>1316</v>
      </c>
    </row>
    <row r="260" spans="1:10" s="9" customFormat="1" ht="12.95" customHeight="1" x14ac:dyDescent="0.2">
      <c r="A260" s="11"/>
      <c r="B260" s="5"/>
      <c r="C260" s="5"/>
      <c r="D260" s="5"/>
      <c r="E260" s="5"/>
      <c r="F260" s="5"/>
      <c r="G260" s="5"/>
      <c r="H260" s="5"/>
      <c r="I260" s="5"/>
      <c r="J260" s="5"/>
    </row>
    <row r="261" spans="1:10" s="9" customFormat="1" ht="12.95" customHeight="1" x14ac:dyDescent="0.2">
      <c r="A261" s="11" t="s">
        <v>471</v>
      </c>
      <c r="B261" s="5"/>
      <c r="C261" s="5"/>
      <c r="D261" s="5"/>
      <c r="E261" s="5"/>
      <c r="F261" s="5"/>
      <c r="G261" s="5"/>
      <c r="H261" s="5"/>
      <c r="I261" s="5"/>
      <c r="J261" s="5"/>
    </row>
    <row r="262" spans="1:10" ht="12.95" customHeight="1" x14ac:dyDescent="0.2">
      <c r="A262" s="12" t="s">
        <v>506</v>
      </c>
      <c r="B262" s="3">
        <v>182</v>
      </c>
      <c r="C262" s="3">
        <v>109</v>
      </c>
      <c r="D262" s="3">
        <v>21</v>
      </c>
      <c r="E262" s="3">
        <v>15</v>
      </c>
      <c r="F262" s="3">
        <v>3</v>
      </c>
      <c r="G262" s="3">
        <v>28</v>
      </c>
      <c r="H262" s="3">
        <v>0</v>
      </c>
      <c r="I262" s="3">
        <v>2</v>
      </c>
      <c r="J262" s="3">
        <f>SUM(B262:I262)</f>
        <v>360</v>
      </c>
    </row>
    <row r="263" spans="1:10" ht="12.95" customHeight="1" x14ac:dyDescent="0.2">
      <c r="A263" s="12" t="s">
        <v>505</v>
      </c>
      <c r="B263" s="3">
        <v>95</v>
      </c>
      <c r="C263" s="3">
        <v>72</v>
      </c>
      <c r="D263" s="3">
        <v>20</v>
      </c>
      <c r="E263" s="3">
        <v>8</v>
      </c>
      <c r="F263" s="3">
        <v>0</v>
      </c>
      <c r="G263" s="3">
        <v>19</v>
      </c>
      <c r="H263" s="3">
        <v>0</v>
      </c>
      <c r="I263" s="3">
        <v>0</v>
      </c>
      <c r="J263" s="3">
        <f>SUM(B263:I263)</f>
        <v>214</v>
      </c>
    </row>
    <row r="264" spans="1:10" ht="12.95" customHeight="1" x14ac:dyDescent="0.2">
      <c r="A264" s="12" t="s">
        <v>504</v>
      </c>
      <c r="B264" s="3">
        <v>110</v>
      </c>
      <c r="C264" s="3">
        <v>95</v>
      </c>
      <c r="D264" s="3">
        <v>12</v>
      </c>
      <c r="E264" s="3">
        <v>13</v>
      </c>
      <c r="F264" s="3">
        <v>1</v>
      </c>
      <c r="G264" s="3">
        <v>23</v>
      </c>
      <c r="H264" s="3">
        <v>0</v>
      </c>
      <c r="I264" s="3">
        <v>0</v>
      </c>
      <c r="J264" s="3">
        <f>SUM(B264:I264)</f>
        <v>254</v>
      </c>
    </row>
    <row r="265" spans="1:10" ht="12.95" customHeight="1" x14ac:dyDescent="0.2">
      <c r="A265" s="12" t="s">
        <v>503</v>
      </c>
      <c r="B265" s="3">
        <v>137</v>
      </c>
      <c r="C265" s="3">
        <v>105</v>
      </c>
      <c r="D265" s="3">
        <v>35</v>
      </c>
      <c r="E265" s="3">
        <v>6</v>
      </c>
      <c r="F265" s="3">
        <v>1</v>
      </c>
      <c r="G265" s="3">
        <v>17</v>
      </c>
      <c r="H265" s="3">
        <v>0</v>
      </c>
      <c r="I265" s="3">
        <v>1</v>
      </c>
      <c r="J265" s="3">
        <f>SUM(B265:I265)</f>
        <v>302</v>
      </c>
    </row>
    <row r="266" spans="1:10" ht="12.95" customHeight="1" x14ac:dyDescent="0.2">
      <c r="A266" s="12" t="s">
        <v>502</v>
      </c>
      <c r="B266" s="3">
        <v>168</v>
      </c>
      <c r="C266" s="3">
        <v>140</v>
      </c>
      <c r="D266" s="3">
        <v>16</v>
      </c>
      <c r="E266" s="3">
        <v>25</v>
      </c>
      <c r="F266" s="3">
        <v>2</v>
      </c>
      <c r="G266" s="3">
        <v>33</v>
      </c>
      <c r="H266" s="3">
        <v>1</v>
      </c>
      <c r="I266" s="3">
        <v>3</v>
      </c>
      <c r="J266" s="3">
        <f>SUM(B266:I266)</f>
        <v>388</v>
      </c>
    </row>
    <row r="267" spans="1:10" s="9" customFormat="1" ht="12.95" customHeight="1" x14ac:dyDescent="0.2">
      <c r="A267" s="16" t="s">
        <v>482</v>
      </c>
      <c r="B267" s="4">
        <f>SUM(B262:B266)</f>
        <v>692</v>
      </c>
      <c r="C267" s="4">
        <f t="shared" ref="C267:J267" si="29">SUM(C262:C266)</f>
        <v>521</v>
      </c>
      <c r="D267" s="4">
        <f t="shared" si="29"/>
        <v>104</v>
      </c>
      <c r="E267" s="4">
        <f t="shared" si="29"/>
        <v>67</v>
      </c>
      <c r="F267" s="4">
        <f t="shared" si="29"/>
        <v>7</v>
      </c>
      <c r="G267" s="4">
        <f t="shared" si="29"/>
        <v>120</v>
      </c>
      <c r="H267" s="4">
        <f t="shared" si="29"/>
        <v>1</v>
      </c>
      <c r="I267" s="4">
        <f t="shared" si="29"/>
        <v>6</v>
      </c>
      <c r="J267" s="4">
        <f t="shared" si="29"/>
        <v>1518</v>
      </c>
    </row>
    <row r="268" spans="1:10" s="9" customFormat="1" ht="12.95" customHeight="1" x14ac:dyDescent="0.2">
      <c r="A268" s="11"/>
      <c r="B268" s="5"/>
      <c r="C268" s="5"/>
      <c r="D268" s="5"/>
      <c r="E268" s="5"/>
      <c r="F268" s="5"/>
      <c r="G268" s="5"/>
      <c r="H268" s="5"/>
      <c r="I268" s="5"/>
      <c r="J268" s="5"/>
    </row>
    <row r="269" spans="1:10" s="9" customFormat="1" ht="12.95" customHeight="1" x14ac:dyDescent="0.2">
      <c r="A269" s="11" t="s">
        <v>470</v>
      </c>
      <c r="B269" s="5"/>
      <c r="C269" s="5"/>
      <c r="D269" s="5"/>
      <c r="E269" s="5"/>
      <c r="F269" s="5"/>
      <c r="G269" s="5"/>
      <c r="H269" s="5"/>
      <c r="I269" s="5"/>
      <c r="J269" s="5"/>
    </row>
    <row r="270" spans="1:10" ht="12.95" customHeight="1" x14ac:dyDescent="0.2">
      <c r="A270" s="12" t="s">
        <v>501</v>
      </c>
      <c r="B270" s="3">
        <v>149</v>
      </c>
      <c r="C270" s="3">
        <v>109</v>
      </c>
      <c r="D270" s="3">
        <v>13</v>
      </c>
      <c r="E270" s="3">
        <v>12</v>
      </c>
      <c r="F270" s="3">
        <v>5</v>
      </c>
      <c r="G270" s="3">
        <v>32</v>
      </c>
      <c r="H270" s="3">
        <v>3</v>
      </c>
      <c r="I270" s="3">
        <v>1</v>
      </c>
      <c r="J270" s="3">
        <f>SUM(B270:I270)</f>
        <v>324</v>
      </c>
    </row>
    <row r="271" spans="1:10" ht="12.95" customHeight="1" x14ac:dyDescent="0.2">
      <c r="A271" s="12" t="s">
        <v>500</v>
      </c>
      <c r="B271" s="3">
        <v>239</v>
      </c>
      <c r="C271" s="3">
        <v>158</v>
      </c>
      <c r="D271" s="3">
        <v>36</v>
      </c>
      <c r="E271" s="3">
        <v>19</v>
      </c>
      <c r="F271" s="3">
        <v>7</v>
      </c>
      <c r="G271" s="3">
        <v>43</v>
      </c>
      <c r="H271" s="3">
        <v>0</v>
      </c>
      <c r="I271" s="3">
        <v>4</v>
      </c>
      <c r="J271" s="3">
        <f>SUM(B271:I271)</f>
        <v>506</v>
      </c>
    </row>
    <row r="272" spans="1:10" ht="12.95" customHeight="1" x14ac:dyDescent="0.2">
      <c r="A272" s="12" t="s">
        <v>499</v>
      </c>
      <c r="B272" s="3">
        <v>206</v>
      </c>
      <c r="C272" s="3">
        <v>117</v>
      </c>
      <c r="D272" s="3">
        <v>25</v>
      </c>
      <c r="E272" s="3">
        <v>29</v>
      </c>
      <c r="F272" s="3">
        <v>3</v>
      </c>
      <c r="G272" s="3">
        <v>28</v>
      </c>
      <c r="H272" s="3">
        <v>0</v>
      </c>
      <c r="I272" s="3">
        <v>1</v>
      </c>
      <c r="J272" s="3">
        <f>SUM(B272:I272)</f>
        <v>409</v>
      </c>
    </row>
    <row r="273" spans="1:10" ht="12.95" customHeight="1" x14ac:dyDescent="0.2">
      <c r="A273" s="12" t="s">
        <v>498</v>
      </c>
      <c r="B273" s="3">
        <v>266</v>
      </c>
      <c r="C273" s="3">
        <v>173</v>
      </c>
      <c r="D273" s="3">
        <v>26</v>
      </c>
      <c r="E273" s="3">
        <v>22</v>
      </c>
      <c r="F273" s="3">
        <v>5</v>
      </c>
      <c r="G273" s="3">
        <v>35</v>
      </c>
      <c r="H273" s="3">
        <v>2</v>
      </c>
      <c r="I273" s="3">
        <v>0</v>
      </c>
      <c r="J273" s="3">
        <f>SUM(B273:I273)</f>
        <v>529</v>
      </c>
    </row>
    <row r="274" spans="1:10" ht="12.95" customHeight="1" x14ac:dyDescent="0.2">
      <c r="A274" s="12" t="s">
        <v>497</v>
      </c>
      <c r="B274" s="3">
        <v>105</v>
      </c>
      <c r="C274" s="3">
        <v>101</v>
      </c>
      <c r="D274" s="3">
        <v>9</v>
      </c>
      <c r="E274" s="3">
        <v>8</v>
      </c>
      <c r="F274" s="3">
        <v>1</v>
      </c>
      <c r="G274" s="3">
        <v>20</v>
      </c>
      <c r="H274" s="3">
        <v>0</v>
      </c>
      <c r="I274" s="3">
        <v>0</v>
      </c>
      <c r="J274" s="3">
        <f>SUM(B274:I274)</f>
        <v>244</v>
      </c>
    </row>
    <row r="275" spans="1:10" s="9" customFormat="1" ht="12.95" customHeight="1" x14ac:dyDescent="0.2">
      <c r="A275" s="16" t="s">
        <v>478</v>
      </c>
      <c r="B275" s="4">
        <f t="shared" ref="B275:J275" si="30">SUM(B270:B274)</f>
        <v>965</v>
      </c>
      <c r="C275" s="4">
        <f t="shared" si="30"/>
        <v>658</v>
      </c>
      <c r="D275" s="4">
        <f t="shared" si="30"/>
        <v>109</v>
      </c>
      <c r="E275" s="4">
        <f t="shared" si="30"/>
        <v>90</v>
      </c>
      <c r="F275" s="4">
        <f t="shared" si="30"/>
        <v>21</v>
      </c>
      <c r="G275" s="4">
        <f t="shared" si="30"/>
        <v>158</v>
      </c>
      <c r="H275" s="4">
        <f t="shared" si="30"/>
        <v>5</v>
      </c>
      <c r="I275" s="4">
        <f t="shared" si="30"/>
        <v>6</v>
      </c>
      <c r="J275" s="4">
        <f t="shared" si="30"/>
        <v>2012</v>
      </c>
    </row>
    <row r="276" spans="1:10" s="9" customFormat="1" ht="12.95" customHeight="1" x14ac:dyDescent="0.2">
      <c r="A276" s="11"/>
      <c r="B276" s="5"/>
      <c r="C276" s="5"/>
      <c r="D276" s="5"/>
      <c r="E276" s="5"/>
      <c r="F276" s="5"/>
      <c r="G276" s="5"/>
      <c r="H276" s="5"/>
      <c r="I276" s="5"/>
      <c r="J276" s="5"/>
    </row>
    <row r="277" spans="1:10" s="9" customFormat="1" ht="12.95" customHeight="1" x14ac:dyDescent="0.2">
      <c r="A277" s="11" t="s">
        <v>469</v>
      </c>
      <c r="B277" s="5"/>
      <c r="C277" s="5"/>
      <c r="D277" s="5"/>
      <c r="E277" s="5"/>
      <c r="F277" s="5"/>
      <c r="G277" s="5"/>
      <c r="H277" s="5"/>
      <c r="I277" s="5"/>
      <c r="J277" s="5"/>
    </row>
    <row r="278" spans="1:10" ht="12.95" customHeight="1" x14ac:dyDescent="0.2">
      <c r="A278" s="12" t="s">
        <v>496</v>
      </c>
      <c r="B278" s="3">
        <v>221</v>
      </c>
      <c r="C278" s="3">
        <v>204</v>
      </c>
      <c r="D278" s="3">
        <v>46</v>
      </c>
      <c r="E278" s="3">
        <v>15</v>
      </c>
      <c r="F278" s="3">
        <v>0</v>
      </c>
      <c r="G278" s="3">
        <v>35</v>
      </c>
      <c r="H278" s="3">
        <v>0</v>
      </c>
      <c r="I278" s="3">
        <v>1</v>
      </c>
      <c r="J278" s="3">
        <f>SUM(B278:I278)</f>
        <v>522</v>
      </c>
    </row>
    <row r="279" spans="1:10" ht="12.95" customHeight="1" x14ac:dyDescent="0.2">
      <c r="A279" s="12" t="s">
        <v>495</v>
      </c>
      <c r="B279" s="3">
        <v>196</v>
      </c>
      <c r="C279" s="3">
        <v>160</v>
      </c>
      <c r="D279" s="3">
        <v>35</v>
      </c>
      <c r="E279" s="3">
        <v>16</v>
      </c>
      <c r="F279" s="3">
        <v>3</v>
      </c>
      <c r="G279" s="3">
        <v>46</v>
      </c>
      <c r="H279" s="3">
        <v>0</v>
      </c>
      <c r="I279" s="3">
        <v>0</v>
      </c>
      <c r="J279" s="3">
        <f>SUM(B279:I279)</f>
        <v>456</v>
      </c>
    </row>
    <row r="280" spans="1:10" ht="12.95" customHeight="1" x14ac:dyDescent="0.2">
      <c r="A280" s="12" t="s">
        <v>494</v>
      </c>
      <c r="B280" s="3">
        <v>167</v>
      </c>
      <c r="C280" s="3">
        <v>115</v>
      </c>
      <c r="D280" s="3">
        <v>22</v>
      </c>
      <c r="E280" s="3">
        <v>9</v>
      </c>
      <c r="F280" s="3">
        <v>3</v>
      </c>
      <c r="G280" s="3">
        <v>29</v>
      </c>
      <c r="H280" s="3">
        <v>0</v>
      </c>
      <c r="I280" s="3">
        <v>0</v>
      </c>
      <c r="J280" s="3">
        <f>SUM(B280:I280)</f>
        <v>345</v>
      </c>
    </row>
    <row r="281" spans="1:10" ht="12.95" customHeight="1" x14ac:dyDescent="0.2">
      <c r="A281" s="12" t="s">
        <v>493</v>
      </c>
      <c r="B281" s="3">
        <v>179</v>
      </c>
      <c r="C281" s="3">
        <v>150</v>
      </c>
      <c r="D281" s="3">
        <v>23</v>
      </c>
      <c r="E281" s="3">
        <v>16</v>
      </c>
      <c r="F281" s="3">
        <v>0</v>
      </c>
      <c r="G281" s="3">
        <v>34</v>
      </c>
      <c r="H281" s="3">
        <v>1</v>
      </c>
      <c r="I281" s="3">
        <v>0</v>
      </c>
      <c r="J281" s="3">
        <f>SUM(B281:I281)</f>
        <v>403</v>
      </c>
    </row>
    <row r="282" spans="1:10" ht="12.95" customHeight="1" x14ac:dyDescent="0.2">
      <c r="A282" s="12" t="s">
        <v>492</v>
      </c>
      <c r="B282" s="3">
        <v>208</v>
      </c>
      <c r="C282" s="3">
        <v>159</v>
      </c>
      <c r="D282" s="3">
        <v>38</v>
      </c>
      <c r="E282" s="3">
        <v>16</v>
      </c>
      <c r="F282" s="3">
        <v>4</v>
      </c>
      <c r="G282" s="3">
        <v>38</v>
      </c>
      <c r="H282" s="3">
        <v>0</v>
      </c>
      <c r="I282" s="3">
        <v>1</v>
      </c>
      <c r="J282" s="3">
        <f>SUM(B282:I282)</f>
        <v>464</v>
      </c>
    </row>
    <row r="283" spans="1:10" s="9" customFormat="1" ht="12.95" customHeight="1" x14ac:dyDescent="0.2">
      <c r="A283" s="16" t="s">
        <v>474</v>
      </c>
      <c r="B283" s="4">
        <f t="shared" ref="B283:J283" si="31">SUM(B278:B282)</f>
        <v>971</v>
      </c>
      <c r="C283" s="4">
        <f t="shared" si="31"/>
        <v>788</v>
      </c>
      <c r="D283" s="4">
        <f t="shared" si="31"/>
        <v>164</v>
      </c>
      <c r="E283" s="4">
        <f t="shared" si="31"/>
        <v>72</v>
      </c>
      <c r="F283" s="4">
        <f t="shared" si="31"/>
        <v>10</v>
      </c>
      <c r="G283" s="4">
        <f t="shared" si="31"/>
        <v>182</v>
      </c>
      <c r="H283" s="4">
        <f t="shared" si="31"/>
        <v>1</v>
      </c>
      <c r="I283" s="4">
        <f t="shared" si="31"/>
        <v>2</v>
      </c>
      <c r="J283" s="4">
        <f t="shared" si="31"/>
        <v>2190</v>
      </c>
    </row>
    <row r="284" spans="1:10" s="9" customFormat="1" ht="12.95" customHeight="1" x14ac:dyDescent="0.2">
      <c r="A284" s="11"/>
      <c r="B284" s="5"/>
      <c r="C284" s="5"/>
      <c r="D284" s="5"/>
      <c r="E284" s="5"/>
      <c r="F284" s="5"/>
      <c r="G284" s="5"/>
      <c r="H284" s="5"/>
      <c r="I284" s="5"/>
      <c r="J284" s="5"/>
    </row>
    <row r="285" spans="1:10" s="9" customFormat="1" ht="12.95" customHeight="1" x14ac:dyDescent="0.2">
      <c r="A285" s="11" t="s">
        <v>491</v>
      </c>
      <c r="B285" s="5"/>
      <c r="C285" s="5"/>
      <c r="D285" s="5"/>
      <c r="E285" s="5"/>
      <c r="F285" s="5"/>
      <c r="G285" s="5"/>
      <c r="H285" s="5"/>
      <c r="I285" s="5"/>
      <c r="J285" s="5"/>
    </row>
    <row r="286" spans="1:10" s="9" customFormat="1" ht="12.95" customHeight="1" x14ac:dyDescent="0.2">
      <c r="A286" s="16" t="s">
        <v>472</v>
      </c>
      <c r="B286" s="4">
        <f>B259</f>
        <v>747</v>
      </c>
      <c r="C286" s="4">
        <f t="shared" ref="C286:J286" si="32">C259</f>
        <v>237</v>
      </c>
      <c r="D286" s="4">
        <f t="shared" si="32"/>
        <v>55</v>
      </c>
      <c r="E286" s="4">
        <f t="shared" si="32"/>
        <v>40</v>
      </c>
      <c r="F286" s="4">
        <f>F259</f>
        <v>8</v>
      </c>
      <c r="G286" s="4">
        <f t="shared" si="32"/>
        <v>226</v>
      </c>
      <c r="H286" s="4">
        <f t="shared" si="32"/>
        <v>0</v>
      </c>
      <c r="I286" s="4">
        <f t="shared" si="32"/>
        <v>3</v>
      </c>
      <c r="J286" s="4">
        <f t="shared" si="32"/>
        <v>1316</v>
      </c>
    </row>
    <row r="287" spans="1:10" s="9" customFormat="1" ht="12.95" customHeight="1" x14ac:dyDescent="0.2">
      <c r="A287" s="16" t="s">
        <v>471</v>
      </c>
      <c r="B287" s="4">
        <f>B267</f>
        <v>692</v>
      </c>
      <c r="C287" s="4">
        <f t="shared" ref="C287:J287" si="33">C267</f>
        <v>521</v>
      </c>
      <c r="D287" s="4">
        <f t="shared" si="33"/>
        <v>104</v>
      </c>
      <c r="E287" s="4">
        <f t="shared" si="33"/>
        <v>67</v>
      </c>
      <c r="F287" s="4">
        <f t="shared" si="33"/>
        <v>7</v>
      </c>
      <c r="G287" s="4">
        <f t="shared" si="33"/>
        <v>120</v>
      </c>
      <c r="H287" s="4">
        <f t="shared" si="33"/>
        <v>1</v>
      </c>
      <c r="I287" s="4">
        <f t="shared" si="33"/>
        <v>6</v>
      </c>
      <c r="J287" s="4">
        <f t="shared" si="33"/>
        <v>1518</v>
      </c>
    </row>
    <row r="288" spans="1:10" s="9" customFormat="1" ht="12.95" customHeight="1" x14ac:dyDescent="0.2">
      <c r="A288" s="16" t="s">
        <v>470</v>
      </c>
      <c r="B288" s="4">
        <f>B275</f>
        <v>965</v>
      </c>
      <c r="C288" s="4">
        <f t="shared" ref="C288:J288" si="34">C275</f>
        <v>658</v>
      </c>
      <c r="D288" s="4">
        <f t="shared" si="34"/>
        <v>109</v>
      </c>
      <c r="E288" s="4">
        <f t="shared" si="34"/>
        <v>90</v>
      </c>
      <c r="F288" s="4">
        <f t="shared" si="34"/>
        <v>21</v>
      </c>
      <c r="G288" s="4">
        <f t="shared" si="34"/>
        <v>158</v>
      </c>
      <c r="H288" s="4">
        <f t="shared" si="34"/>
        <v>5</v>
      </c>
      <c r="I288" s="4">
        <f t="shared" si="34"/>
        <v>6</v>
      </c>
      <c r="J288" s="4">
        <f t="shared" si="34"/>
        <v>2012</v>
      </c>
    </row>
    <row r="289" spans="1:10" s="9" customFormat="1" ht="12.95" customHeight="1" x14ac:dyDescent="0.2">
      <c r="A289" s="16" t="s">
        <v>469</v>
      </c>
      <c r="B289" s="4">
        <f>B283</f>
        <v>971</v>
      </c>
      <c r="C289" s="4">
        <f t="shared" ref="C289:J289" si="35">C283</f>
        <v>788</v>
      </c>
      <c r="D289" s="4">
        <f t="shared" si="35"/>
        <v>164</v>
      </c>
      <c r="E289" s="4">
        <f t="shared" si="35"/>
        <v>72</v>
      </c>
      <c r="F289" s="4">
        <f t="shared" si="35"/>
        <v>10</v>
      </c>
      <c r="G289" s="4">
        <f t="shared" si="35"/>
        <v>182</v>
      </c>
      <c r="H289" s="4">
        <f t="shared" si="35"/>
        <v>1</v>
      </c>
      <c r="I289" s="4">
        <f t="shared" si="35"/>
        <v>2</v>
      </c>
      <c r="J289" s="4">
        <f t="shared" si="35"/>
        <v>2190</v>
      </c>
    </row>
    <row r="290" spans="1:10" s="9" customFormat="1" ht="12.95" customHeight="1" x14ac:dyDescent="0.2">
      <c r="A290" s="11"/>
      <c r="B290" s="5"/>
      <c r="C290" s="5"/>
      <c r="D290" s="5"/>
      <c r="E290" s="5"/>
      <c r="F290" s="5"/>
      <c r="G290" s="5"/>
      <c r="H290" s="5"/>
      <c r="I290" s="5"/>
      <c r="J290" s="5"/>
    </row>
    <row r="291" spans="1:10" s="9" customFormat="1" ht="12.95" customHeight="1" x14ac:dyDescent="0.2">
      <c r="A291" s="16" t="s">
        <v>490</v>
      </c>
      <c r="B291" s="4">
        <f>SUM(B286:B289)</f>
        <v>3375</v>
      </c>
      <c r="C291" s="4">
        <f t="shared" ref="C291:J291" si="36">SUM(C286:C289)</f>
        <v>2204</v>
      </c>
      <c r="D291" s="4">
        <f t="shared" si="36"/>
        <v>432</v>
      </c>
      <c r="E291" s="4">
        <f t="shared" si="36"/>
        <v>269</v>
      </c>
      <c r="F291" s="4">
        <f t="shared" si="36"/>
        <v>46</v>
      </c>
      <c r="G291" s="4">
        <f t="shared" si="36"/>
        <v>686</v>
      </c>
      <c r="H291" s="4">
        <f t="shared" si="36"/>
        <v>7</v>
      </c>
      <c r="I291" s="4">
        <f t="shared" si="36"/>
        <v>17</v>
      </c>
      <c r="J291" s="4">
        <f t="shared" si="36"/>
        <v>7036</v>
      </c>
    </row>
    <row r="292" spans="1:10" s="9" customFormat="1" ht="12.95" customHeight="1" x14ac:dyDescent="0.2">
      <c r="A292" s="11"/>
      <c r="B292" s="5"/>
      <c r="C292" s="5"/>
      <c r="D292" s="5"/>
      <c r="E292" s="5"/>
      <c r="F292" s="5"/>
      <c r="G292" s="5"/>
      <c r="H292" s="5"/>
      <c r="I292" s="5"/>
      <c r="J292" s="5"/>
    </row>
    <row r="293" spans="1:10" s="9" customFormat="1" ht="12.95" customHeight="1" x14ac:dyDescent="0.2">
      <c r="A293" s="11" t="s">
        <v>27</v>
      </c>
      <c r="B293" s="5"/>
      <c r="C293" s="5"/>
      <c r="D293" s="5"/>
      <c r="E293" s="5"/>
      <c r="F293" s="5"/>
      <c r="G293" s="5"/>
      <c r="H293" s="5"/>
      <c r="I293" s="5"/>
      <c r="J293" s="5"/>
    </row>
    <row r="294" spans="1:10" s="9" customFormat="1" ht="12.95" customHeight="1" x14ac:dyDescent="0.2">
      <c r="A294" s="11" t="s">
        <v>472</v>
      </c>
      <c r="B294" s="5"/>
      <c r="C294" s="5"/>
      <c r="D294" s="5"/>
      <c r="E294" s="5"/>
      <c r="F294" s="5"/>
      <c r="G294" s="5"/>
      <c r="H294" s="5"/>
      <c r="I294" s="5"/>
      <c r="J294" s="5"/>
    </row>
    <row r="295" spans="1:10" ht="12.95" customHeight="1" x14ac:dyDescent="0.2">
      <c r="A295" s="12" t="s">
        <v>489</v>
      </c>
      <c r="B295" s="3">
        <v>170</v>
      </c>
      <c r="C295" s="3">
        <v>208</v>
      </c>
      <c r="D295" s="3">
        <v>34</v>
      </c>
      <c r="E295" s="3">
        <v>19</v>
      </c>
      <c r="F295" s="3">
        <v>2</v>
      </c>
      <c r="G295" s="3">
        <v>16</v>
      </c>
      <c r="H295" s="3">
        <v>1</v>
      </c>
      <c r="I295" s="3">
        <v>1</v>
      </c>
      <c r="J295" s="3">
        <f>SUM(B295:I295)</f>
        <v>451</v>
      </c>
    </row>
    <row r="296" spans="1:10" ht="12.95" customHeight="1" x14ac:dyDescent="0.2">
      <c r="A296" s="12" t="s">
        <v>488</v>
      </c>
      <c r="B296" s="3">
        <v>351</v>
      </c>
      <c r="C296" s="3">
        <v>282</v>
      </c>
      <c r="D296" s="3">
        <v>60</v>
      </c>
      <c r="E296" s="3">
        <v>35</v>
      </c>
      <c r="F296" s="3">
        <v>3</v>
      </c>
      <c r="G296" s="3">
        <v>35</v>
      </c>
      <c r="H296" s="3">
        <v>0</v>
      </c>
      <c r="I296" s="3">
        <v>1</v>
      </c>
      <c r="J296" s="3">
        <f>SUM(B296:I296)</f>
        <v>767</v>
      </c>
    </row>
    <row r="297" spans="1:10" ht="12.95" customHeight="1" x14ac:dyDescent="0.2">
      <c r="A297" s="12" t="s">
        <v>487</v>
      </c>
      <c r="B297" s="3">
        <v>354</v>
      </c>
      <c r="C297" s="3">
        <v>324</v>
      </c>
      <c r="D297" s="3">
        <v>47</v>
      </c>
      <c r="E297" s="3">
        <v>36</v>
      </c>
      <c r="F297" s="3">
        <v>3</v>
      </c>
      <c r="G297" s="3">
        <v>23</v>
      </c>
      <c r="H297" s="3">
        <v>0</v>
      </c>
      <c r="I297" s="3">
        <v>0</v>
      </c>
      <c r="J297" s="3">
        <f>SUM(B297:I297)</f>
        <v>787</v>
      </c>
    </row>
    <row r="298" spans="1:10" s="9" customFormat="1" ht="12.95" customHeight="1" x14ac:dyDescent="0.2">
      <c r="A298" s="16" t="s">
        <v>486</v>
      </c>
      <c r="B298" s="4">
        <f>SUM(B295:B297)</f>
        <v>875</v>
      </c>
      <c r="C298" s="4">
        <f t="shared" ref="C298:J298" si="37">SUM(C295:C297)</f>
        <v>814</v>
      </c>
      <c r="D298" s="4">
        <f t="shared" si="37"/>
        <v>141</v>
      </c>
      <c r="E298" s="4">
        <f t="shared" si="37"/>
        <v>90</v>
      </c>
      <c r="F298" s="4">
        <f t="shared" si="37"/>
        <v>8</v>
      </c>
      <c r="G298" s="4">
        <f t="shared" si="37"/>
        <v>74</v>
      </c>
      <c r="H298" s="4">
        <f t="shared" si="37"/>
        <v>1</v>
      </c>
      <c r="I298" s="4">
        <f t="shared" si="37"/>
        <v>2</v>
      </c>
      <c r="J298" s="4">
        <f t="shared" si="37"/>
        <v>2005</v>
      </c>
    </row>
    <row r="299" spans="1:10" s="9" customFormat="1" ht="12.95" customHeight="1" x14ac:dyDescent="0.2">
      <c r="A299" s="11"/>
      <c r="B299" s="5"/>
      <c r="C299" s="5"/>
      <c r="D299" s="5"/>
      <c r="E299" s="5"/>
      <c r="F299" s="5"/>
      <c r="G299" s="5"/>
      <c r="H299" s="5"/>
      <c r="I299" s="5"/>
      <c r="J299" s="5"/>
    </row>
    <row r="300" spans="1:10" s="9" customFormat="1" ht="12.95" customHeight="1" x14ac:dyDescent="0.2">
      <c r="A300" s="11" t="s">
        <v>471</v>
      </c>
      <c r="B300" s="5"/>
      <c r="C300" s="5"/>
      <c r="D300" s="5"/>
      <c r="E300" s="5"/>
      <c r="F300" s="5"/>
      <c r="G300" s="5"/>
      <c r="H300" s="5"/>
      <c r="I300" s="5"/>
      <c r="J300" s="5"/>
    </row>
    <row r="301" spans="1:10" ht="12.95" customHeight="1" x14ac:dyDescent="0.2">
      <c r="A301" s="12" t="s">
        <v>485</v>
      </c>
      <c r="B301" s="3">
        <v>245</v>
      </c>
      <c r="C301" s="3">
        <v>181</v>
      </c>
      <c r="D301" s="3">
        <v>47</v>
      </c>
      <c r="E301" s="3">
        <v>28</v>
      </c>
      <c r="F301" s="3">
        <v>2</v>
      </c>
      <c r="G301" s="3">
        <v>41</v>
      </c>
      <c r="H301" s="3">
        <v>0</v>
      </c>
      <c r="I301" s="3">
        <v>1</v>
      </c>
      <c r="J301" s="3">
        <f>SUM(B301:I301)</f>
        <v>545</v>
      </c>
    </row>
    <row r="302" spans="1:10" ht="12.95" customHeight="1" x14ac:dyDescent="0.2">
      <c r="A302" s="12" t="s">
        <v>484</v>
      </c>
      <c r="B302" s="3">
        <v>212</v>
      </c>
      <c r="C302" s="3">
        <v>226</v>
      </c>
      <c r="D302" s="3">
        <v>35</v>
      </c>
      <c r="E302" s="3">
        <v>30</v>
      </c>
      <c r="F302" s="3">
        <v>3</v>
      </c>
      <c r="G302" s="3">
        <v>8</v>
      </c>
      <c r="H302" s="3">
        <v>1</v>
      </c>
      <c r="I302" s="3">
        <v>1</v>
      </c>
      <c r="J302" s="3">
        <f>SUM(B302:I302)</f>
        <v>516</v>
      </c>
    </row>
    <row r="303" spans="1:10" ht="12.95" customHeight="1" x14ac:dyDescent="0.2">
      <c r="A303" s="12" t="s">
        <v>483</v>
      </c>
      <c r="B303" s="3">
        <v>329</v>
      </c>
      <c r="C303" s="3">
        <v>253</v>
      </c>
      <c r="D303" s="3">
        <v>39</v>
      </c>
      <c r="E303" s="3">
        <v>43</v>
      </c>
      <c r="F303" s="3">
        <v>3</v>
      </c>
      <c r="G303" s="3">
        <v>21</v>
      </c>
      <c r="H303" s="3">
        <v>0</v>
      </c>
      <c r="I303" s="3">
        <v>1</v>
      </c>
      <c r="J303" s="3">
        <f>SUM(B303:I303)</f>
        <v>689</v>
      </c>
    </row>
    <row r="304" spans="1:10" s="9" customFormat="1" ht="12.95" customHeight="1" x14ac:dyDescent="0.2">
      <c r="A304" s="16" t="s">
        <v>482</v>
      </c>
      <c r="B304" s="4">
        <f t="shared" ref="B304:J304" si="38">SUM(B301:B303)</f>
        <v>786</v>
      </c>
      <c r="C304" s="4">
        <f t="shared" si="38"/>
        <v>660</v>
      </c>
      <c r="D304" s="4">
        <f t="shared" si="38"/>
        <v>121</v>
      </c>
      <c r="E304" s="4">
        <f t="shared" si="38"/>
        <v>101</v>
      </c>
      <c r="F304" s="4">
        <f t="shared" si="38"/>
        <v>8</v>
      </c>
      <c r="G304" s="4">
        <f t="shared" si="38"/>
        <v>70</v>
      </c>
      <c r="H304" s="4">
        <f t="shared" si="38"/>
        <v>1</v>
      </c>
      <c r="I304" s="4">
        <f t="shared" si="38"/>
        <v>3</v>
      </c>
      <c r="J304" s="4">
        <f t="shared" si="38"/>
        <v>1750</v>
      </c>
    </row>
    <row r="305" spans="1:10" s="9" customFormat="1" ht="12.95" customHeight="1" x14ac:dyDescent="0.2">
      <c r="A305" s="11"/>
      <c r="B305" s="5"/>
      <c r="C305" s="5"/>
      <c r="D305" s="5"/>
      <c r="E305" s="5"/>
      <c r="F305" s="5"/>
      <c r="G305" s="5"/>
      <c r="H305" s="5"/>
      <c r="I305" s="5"/>
      <c r="J305" s="5"/>
    </row>
    <row r="306" spans="1:10" s="9" customFormat="1" ht="12.95" customHeight="1" x14ac:dyDescent="0.2">
      <c r="A306" s="11" t="s">
        <v>470</v>
      </c>
      <c r="B306" s="5"/>
      <c r="C306" s="5"/>
      <c r="D306" s="5"/>
      <c r="E306" s="5"/>
      <c r="F306" s="5"/>
      <c r="G306" s="5"/>
      <c r="H306" s="5"/>
      <c r="I306" s="5"/>
      <c r="J306" s="5"/>
    </row>
    <row r="307" spans="1:10" ht="12.95" customHeight="1" x14ac:dyDescent="0.2">
      <c r="A307" s="12" t="s">
        <v>481</v>
      </c>
      <c r="B307" s="3">
        <v>267</v>
      </c>
      <c r="C307" s="3">
        <v>215</v>
      </c>
      <c r="D307" s="3">
        <v>35</v>
      </c>
      <c r="E307" s="3">
        <v>37</v>
      </c>
      <c r="F307" s="3">
        <v>3</v>
      </c>
      <c r="G307" s="3">
        <v>33</v>
      </c>
      <c r="H307" s="3">
        <v>0</v>
      </c>
      <c r="I307" s="3">
        <v>2</v>
      </c>
      <c r="J307" s="3">
        <f>SUM(B307:I307)</f>
        <v>592</v>
      </c>
    </row>
    <row r="308" spans="1:10" ht="12.95" customHeight="1" x14ac:dyDescent="0.2">
      <c r="A308" s="12" t="s">
        <v>480</v>
      </c>
      <c r="B308" s="3">
        <v>242</v>
      </c>
      <c r="C308" s="3">
        <v>212</v>
      </c>
      <c r="D308" s="3">
        <v>38</v>
      </c>
      <c r="E308" s="3">
        <v>38</v>
      </c>
      <c r="F308" s="3">
        <v>3</v>
      </c>
      <c r="G308" s="3">
        <v>24</v>
      </c>
      <c r="H308" s="3">
        <v>0</v>
      </c>
      <c r="I308" s="3">
        <v>1</v>
      </c>
      <c r="J308" s="3">
        <f>SUM(B308:I308)</f>
        <v>558</v>
      </c>
    </row>
    <row r="309" spans="1:10" ht="12.95" customHeight="1" x14ac:dyDescent="0.2">
      <c r="A309" s="12" t="s">
        <v>479</v>
      </c>
      <c r="B309" s="3">
        <v>298</v>
      </c>
      <c r="C309" s="3">
        <v>194</v>
      </c>
      <c r="D309" s="3">
        <v>39</v>
      </c>
      <c r="E309" s="3">
        <v>37</v>
      </c>
      <c r="F309" s="3">
        <v>1</v>
      </c>
      <c r="G309" s="3">
        <v>22</v>
      </c>
      <c r="H309" s="3">
        <v>1</v>
      </c>
      <c r="I309" s="3">
        <v>0</v>
      </c>
      <c r="J309" s="3">
        <f>SUM(B309:I309)</f>
        <v>592</v>
      </c>
    </row>
    <row r="310" spans="1:10" s="9" customFormat="1" ht="12.95" customHeight="1" x14ac:dyDescent="0.2">
      <c r="A310" s="16" t="s">
        <v>478</v>
      </c>
      <c r="B310" s="4">
        <f t="shared" ref="B310:J310" si="39">SUM(B307:B309)</f>
        <v>807</v>
      </c>
      <c r="C310" s="4">
        <f t="shared" si="39"/>
        <v>621</v>
      </c>
      <c r="D310" s="4">
        <f t="shared" si="39"/>
        <v>112</v>
      </c>
      <c r="E310" s="4">
        <f t="shared" si="39"/>
        <v>112</v>
      </c>
      <c r="F310" s="4">
        <f t="shared" si="39"/>
        <v>7</v>
      </c>
      <c r="G310" s="4">
        <f t="shared" si="39"/>
        <v>79</v>
      </c>
      <c r="H310" s="4">
        <f t="shared" si="39"/>
        <v>1</v>
      </c>
      <c r="I310" s="4">
        <f t="shared" si="39"/>
        <v>3</v>
      </c>
      <c r="J310" s="4">
        <f t="shared" si="39"/>
        <v>1742</v>
      </c>
    </row>
    <row r="311" spans="1:10" s="9" customFormat="1" ht="12.95" customHeight="1" x14ac:dyDescent="0.2">
      <c r="A311" s="11"/>
      <c r="B311" s="5"/>
      <c r="C311" s="5"/>
      <c r="D311" s="5"/>
      <c r="E311" s="5"/>
      <c r="F311" s="5"/>
      <c r="G311" s="5"/>
      <c r="H311" s="5"/>
      <c r="I311" s="5"/>
      <c r="J311" s="5"/>
    </row>
    <row r="312" spans="1:10" s="9" customFormat="1" ht="12.95" customHeight="1" x14ac:dyDescent="0.2">
      <c r="A312" s="11" t="s">
        <v>469</v>
      </c>
      <c r="B312" s="5"/>
      <c r="C312" s="5"/>
      <c r="D312" s="5"/>
      <c r="E312" s="5"/>
      <c r="F312" s="5"/>
      <c r="G312" s="5"/>
      <c r="H312" s="5"/>
      <c r="I312" s="5"/>
      <c r="J312" s="5"/>
    </row>
    <row r="313" spans="1:10" ht="12.95" customHeight="1" x14ac:dyDescent="0.2">
      <c r="A313" s="12" t="s">
        <v>477</v>
      </c>
      <c r="B313" s="3">
        <v>339</v>
      </c>
      <c r="C313" s="3">
        <v>275</v>
      </c>
      <c r="D313" s="3">
        <v>45</v>
      </c>
      <c r="E313" s="3">
        <v>42</v>
      </c>
      <c r="F313" s="3">
        <v>4</v>
      </c>
      <c r="G313" s="3">
        <v>42</v>
      </c>
      <c r="H313" s="3">
        <v>0</v>
      </c>
      <c r="I313" s="3">
        <v>0</v>
      </c>
      <c r="J313" s="3">
        <f>SUM(B313:I313)</f>
        <v>747</v>
      </c>
    </row>
    <row r="314" spans="1:10" ht="12.95" customHeight="1" x14ac:dyDescent="0.2">
      <c r="A314" s="12" t="s">
        <v>476</v>
      </c>
      <c r="B314" s="3">
        <v>259</v>
      </c>
      <c r="C314" s="3">
        <v>239</v>
      </c>
      <c r="D314" s="3">
        <v>42</v>
      </c>
      <c r="E314" s="3">
        <v>27</v>
      </c>
      <c r="F314" s="3">
        <v>3</v>
      </c>
      <c r="G314" s="3">
        <v>28</v>
      </c>
      <c r="H314" s="3">
        <v>0</v>
      </c>
      <c r="I314" s="3">
        <v>0</v>
      </c>
      <c r="J314" s="3">
        <f>SUM(B314:I314)</f>
        <v>598</v>
      </c>
    </row>
    <row r="315" spans="1:10" ht="12.95" customHeight="1" x14ac:dyDescent="0.2">
      <c r="A315" s="12" t="s">
        <v>475</v>
      </c>
      <c r="B315" s="3">
        <v>319</v>
      </c>
      <c r="C315" s="3">
        <v>284</v>
      </c>
      <c r="D315" s="3">
        <v>56</v>
      </c>
      <c r="E315" s="3">
        <v>28</v>
      </c>
      <c r="F315" s="3">
        <v>1</v>
      </c>
      <c r="G315" s="3">
        <v>26</v>
      </c>
      <c r="H315" s="3">
        <v>0</v>
      </c>
      <c r="I315" s="3">
        <v>1</v>
      </c>
      <c r="J315" s="3">
        <f>SUM(B315:I315)</f>
        <v>715</v>
      </c>
    </row>
    <row r="316" spans="1:10" s="9" customFormat="1" ht="12.95" customHeight="1" x14ac:dyDescent="0.2">
      <c r="A316" s="16" t="s">
        <v>474</v>
      </c>
      <c r="B316" s="4">
        <f t="shared" ref="B316:J316" si="40">SUM(B313:B315)</f>
        <v>917</v>
      </c>
      <c r="C316" s="4">
        <f t="shared" si="40"/>
        <v>798</v>
      </c>
      <c r="D316" s="4">
        <f t="shared" si="40"/>
        <v>143</v>
      </c>
      <c r="E316" s="4">
        <f t="shared" si="40"/>
        <v>97</v>
      </c>
      <c r="F316" s="4">
        <f t="shared" si="40"/>
        <v>8</v>
      </c>
      <c r="G316" s="4">
        <f t="shared" si="40"/>
        <v>96</v>
      </c>
      <c r="H316" s="4">
        <f t="shared" si="40"/>
        <v>0</v>
      </c>
      <c r="I316" s="4">
        <f t="shared" si="40"/>
        <v>1</v>
      </c>
      <c r="J316" s="4">
        <f t="shared" si="40"/>
        <v>2060</v>
      </c>
    </row>
    <row r="317" spans="1:10" s="9" customFormat="1" ht="12.95" customHeight="1" x14ac:dyDescent="0.2">
      <c r="A317" s="11"/>
      <c r="B317" s="5"/>
      <c r="C317" s="5"/>
      <c r="D317" s="5"/>
      <c r="E317" s="5"/>
      <c r="F317" s="5"/>
      <c r="G317" s="5"/>
      <c r="H317" s="5"/>
      <c r="I317" s="5"/>
      <c r="J317" s="5"/>
    </row>
    <row r="318" spans="1:10" s="9" customFormat="1" ht="12.95" customHeight="1" x14ac:dyDescent="0.2">
      <c r="A318" s="11" t="s">
        <v>473</v>
      </c>
      <c r="B318" s="5"/>
      <c r="C318" s="5"/>
      <c r="D318" s="5"/>
      <c r="E318" s="5"/>
      <c r="F318" s="5"/>
      <c r="G318" s="5"/>
      <c r="H318" s="5"/>
      <c r="I318" s="5"/>
      <c r="J318" s="5"/>
    </row>
    <row r="319" spans="1:10" s="9" customFormat="1" ht="12.95" customHeight="1" x14ac:dyDescent="0.2">
      <c r="A319" s="16" t="s">
        <v>472</v>
      </c>
      <c r="B319" s="4">
        <f>B298</f>
        <v>875</v>
      </c>
      <c r="C319" s="4">
        <f t="shared" ref="C319:J319" si="41">C298</f>
        <v>814</v>
      </c>
      <c r="D319" s="4">
        <f t="shared" si="41"/>
        <v>141</v>
      </c>
      <c r="E319" s="4">
        <f t="shared" si="41"/>
        <v>90</v>
      </c>
      <c r="F319" s="4">
        <f t="shared" si="41"/>
        <v>8</v>
      </c>
      <c r="G319" s="4">
        <f t="shared" si="41"/>
        <v>74</v>
      </c>
      <c r="H319" s="4">
        <f t="shared" si="41"/>
        <v>1</v>
      </c>
      <c r="I319" s="4">
        <f t="shared" si="41"/>
        <v>2</v>
      </c>
      <c r="J319" s="4">
        <f t="shared" si="41"/>
        <v>2005</v>
      </c>
    </row>
    <row r="320" spans="1:10" s="9" customFormat="1" ht="12.95" customHeight="1" x14ac:dyDescent="0.2">
      <c r="A320" s="16" t="s">
        <v>471</v>
      </c>
      <c r="B320" s="4">
        <f>B304</f>
        <v>786</v>
      </c>
      <c r="C320" s="4">
        <f t="shared" ref="C320:J320" si="42">C304</f>
        <v>660</v>
      </c>
      <c r="D320" s="4">
        <f t="shared" si="42"/>
        <v>121</v>
      </c>
      <c r="E320" s="4">
        <f t="shared" si="42"/>
        <v>101</v>
      </c>
      <c r="F320" s="4">
        <f t="shared" si="42"/>
        <v>8</v>
      </c>
      <c r="G320" s="4">
        <f t="shared" si="42"/>
        <v>70</v>
      </c>
      <c r="H320" s="4">
        <f t="shared" si="42"/>
        <v>1</v>
      </c>
      <c r="I320" s="4">
        <f t="shared" si="42"/>
        <v>3</v>
      </c>
      <c r="J320" s="4">
        <f t="shared" si="42"/>
        <v>1750</v>
      </c>
    </row>
    <row r="321" spans="1:10" s="9" customFormat="1" ht="12.95" customHeight="1" x14ac:dyDescent="0.2">
      <c r="A321" s="16" t="s">
        <v>470</v>
      </c>
      <c r="B321" s="4">
        <f>B310</f>
        <v>807</v>
      </c>
      <c r="C321" s="4">
        <f t="shared" ref="C321:J321" si="43">C310</f>
        <v>621</v>
      </c>
      <c r="D321" s="4">
        <f t="shared" si="43"/>
        <v>112</v>
      </c>
      <c r="E321" s="4">
        <f t="shared" si="43"/>
        <v>112</v>
      </c>
      <c r="F321" s="4">
        <f t="shared" si="43"/>
        <v>7</v>
      </c>
      <c r="G321" s="4">
        <f t="shared" si="43"/>
        <v>79</v>
      </c>
      <c r="H321" s="4">
        <f t="shared" si="43"/>
        <v>1</v>
      </c>
      <c r="I321" s="4">
        <f t="shared" si="43"/>
        <v>3</v>
      </c>
      <c r="J321" s="4">
        <f t="shared" si="43"/>
        <v>1742</v>
      </c>
    </row>
    <row r="322" spans="1:10" s="9" customFormat="1" ht="12.95" customHeight="1" x14ac:dyDescent="0.2">
      <c r="A322" s="16" t="s">
        <v>469</v>
      </c>
      <c r="B322" s="4">
        <f>B316</f>
        <v>917</v>
      </c>
      <c r="C322" s="4">
        <f t="shared" ref="C322:J322" si="44">C316</f>
        <v>798</v>
      </c>
      <c r="D322" s="4">
        <f t="shared" si="44"/>
        <v>143</v>
      </c>
      <c r="E322" s="4">
        <f t="shared" si="44"/>
        <v>97</v>
      </c>
      <c r="F322" s="4">
        <f t="shared" si="44"/>
        <v>8</v>
      </c>
      <c r="G322" s="4">
        <f t="shared" si="44"/>
        <v>96</v>
      </c>
      <c r="H322" s="4">
        <f t="shared" si="44"/>
        <v>0</v>
      </c>
      <c r="I322" s="4">
        <f t="shared" si="44"/>
        <v>1</v>
      </c>
      <c r="J322" s="4">
        <f t="shared" si="44"/>
        <v>2060</v>
      </c>
    </row>
    <row r="323" spans="1:10" s="9" customFormat="1" ht="12.95" customHeight="1" x14ac:dyDescent="0.2">
      <c r="A323" s="11"/>
      <c r="B323" s="5"/>
      <c r="C323" s="5"/>
      <c r="D323" s="5"/>
      <c r="E323" s="5"/>
      <c r="F323" s="5"/>
      <c r="G323" s="5"/>
      <c r="H323" s="5"/>
      <c r="I323" s="5"/>
      <c r="J323" s="5"/>
    </row>
    <row r="324" spans="1:10" s="9" customFormat="1" ht="12.95" customHeight="1" x14ac:dyDescent="0.2">
      <c r="A324" s="16" t="s">
        <v>468</v>
      </c>
      <c r="B324" s="4">
        <f>SUM(B319:B322)</f>
        <v>3385</v>
      </c>
      <c r="C324" s="4">
        <f t="shared" ref="C324:J324" si="45">SUM(C319:C322)</f>
        <v>2893</v>
      </c>
      <c r="D324" s="4">
        <f t="shared" si="45"/>
        <v>517</v>
      </c>
      <c r="E324" s="4">
        <f t="shared" si="45"/>
        <v>400</v>
      </c>
      <c r="F324" s="4">
        <f t="shared" si="45"/>
        <v>31</v>
      </c>
      <c r="G324" s="4">
        <f t="shared" si="45"/>
        <v>319</v>
      </c>
      <c r="H324" s="4">
        <f t="shared" si="45"/>
        <v>3</v>
      </c>
      <c r="I324" s="4">
        <f t="shared" si="45"/>
        <v>9</v>
      </c>
      <c r="J324" s="4">
        <f t="shared" si="45"/>
        <v>7557</v>
      </c>
    </row>
    <row r="325" spans="1:10" s="9" customFormat="1" ht="12.95" customHeight="1" x14ac:dyDescent="0.2">
      <c r="A325" s="11"/>
      <c r="B325" s="5"/>
      <c r="C325" s="5"/>
      <c r="D325" s="5"/>
      <c r="E325" s="5"/>
      <c r="F325" s="5"/>
      <c r="G325" s="5"/>
      <c r="H325" s="5"/>
      <c r="I325" s="5"/>
      <c r="J325" s="5"/>
    </row>
    <row r="326" spans="1:10" s="9" customFormat="1" ht="12.95" customHeight="1" x14ac:dyDescent="0.2">
      <c r="A326" s="11" t="s">
        <v>26</v>
      </c>
      <c r="B326" s="5"/>
      <c r="C326" s="5"/>
      <c r="D326" s="5"/>
      <c r="E326" s="5"/>
      <c r="F326" s="5"/>
      <c r="G326" s="5"/>
      <c r="H326" s="5"/>
      <c r="I326" s="5"/>
      <c r="J326" s="5"/>
    </row>
    <row r="327" spans="1:10" ht="12.95" customHeight="1" x14ac:dyDescent="0.2">
      <c r="A327" s="12" t="s">
        <v>467</v>
      </c>
      <c r="B327" s="3">
        <v>438</v>
      </c>
      <c r="C327" s="3">
        <v>686</v>
      </c>
      <c r="D327" s="3">
        <v>148</v>
      </c>
      <c r="E327" s="3">
        <v>51</v>
      </c>
      <c r="F327" s="3">
        <v>10</v>
      </c>
      <c r="G327" s="3">
        <v>75</v>
      </c>
      <c r="H327" s="3">
        <v>1</v>
      </c>
      <c r="I327" s="3">
        <v>1</v>
      </c>
      <c r="J327" s="3">
        <f t="shared" ref="J327:J332" si="46">SUM(B327:I327)</f>
        <v>1410</v>
      </c>
    </row>
    <row r="328" spans="1:10" ht="12.95" customHeight="1" x14ac:dyDescent="0.2">
      <c r="A328" s="12" t="s">
        <v>466</v>
      </c>
      <c r="B328" s="3">
        <v>207</v>
      </c>
      <c r="C328" s="3">
        <v>521</v>
      </c>
      <c r="D328" s="3">
        <v>112</v>
      </c>
      <c r="E328" s="3">
        <v>29</v>
      </c>
      <c r="F328" s="3">
        <v>3</v>
      </c>
      <c r="G328" s="3">
        <v>35</v>
      </c>
      <c r="H328" s="3">
        <v>0</v>
      </c>
      <c r="I328" s="3">
        <v>0</v>
      </c>
      <c r="J328" s="3">
        <f t="shared" si="46"/>
        <v>907</v>
      </c>
    </row>
    <row r="329" spans="1:10" ht="12.95" customHeight="1" x14ac:dyDescent="0.2">
      <c r="A329" s="12" t="s">
        <v>465</v>
      </c>
      <c r="B329" s="3">
        <v>248</v>
      </c>
      <c r="C329" s="3">
        <v>480</v>
      </c>
      <c r="D329" s="3">
        <v>103</v>
      </c>
      <c r="E329" s="3">
        <v>31</v>
      </c>
      <c r="F329" s="3">
        <v>2</v>
      </c>
      <c r="G329" s="3">
        <v>41</v>
      </c>
      <c r="H329" s="3">
        <v>0</v>
      </c>
      <c r="I329" s="3">
        <v>1</v>
      </c>
      <c r="J329" s="3">
        <f t="shared" si="46"/>
        <v>906</v>
      </c>
    </row>
    <row r="330" spans="1:10" ht="12.95" customHeight="1" x14ac:dyDescent="0.2">
      <c r="A330" s="12" t="s">
        <v>464</v>
      </c>
      <c r="B330" s="3">
        <v>201</v>
      </c>
      <c r="C330" s="3">
        <v>384</v>
      </c>
      <c r="D330" s="3">
        <v>92</v>
      </c>
      <c r="E330" s="3">
        <v>20</v>
      </c>
      <c r="F330" s="3">
        <v>2</v>
      </c>
      <c r="G330" s="3">
        <v>42</v>
      </c>
      <c r="H330" s="3">
        <v>0</v>
      </c>
      <c r="I330" s="3">
        <v>0</v>
      </c>
      <c r="J330" s="3">
        <f t="shared" si="46"/>
        <v>741</v>
      </c>
    </row>
    <row r="331" spans="1:10" ht="12.95" customHeight="1" x14ac:dyDescent="0.2">
      <c r="A331" s="12" t="s">
        <v>463</v>
      </c>
      <c r="B331" s="3">
        <v>155</v>
      </c>
      <c r="C331" s="3">
        <v>370</v>
      </c>
      <c r="D331" s="3">
        <v>71</v>
      </c>
      <c r="E331" s="3">
        <v>16</v>
      </c>
      <c r="F331" s="3">
        <v>1</v>
      </c>
      <c r="G331" s="3">
        <v>37</v>
      </c>
      <c r="H331" s="3">
        <v>0</v>
      </c>
      <c r="I331" s="3">
        <v>1</v>
      </c>
      <c r="J331" s="3">
        <f t="shared" si="46"/>
        <v>651</v>
      </c>
    </row>
    <row r="332" spans="1:10" ht="12.95" customHeight="1" x14ac:dyDescent="0.2">
      <c r="A332" s="12" t="s">
        <v>462</v>
      </c>
      <c r="B332" s="3">
        <v>147</v>
      </c>
      <c r="C332" s="3">
        <v>380</v>
      </c>
      <c r="D332" s="3">
        <v>79</v>
      </c>
      <c r="E332" s="3">
        <v>21</v>
      </c>
      <c r="F332" s="3">
        <v>6</v>
      </c>
      <c r="G332" s="3">
        <v>37</v>
      </c>
      <c r="H332" s="3">
        <v>1</v>
      </c>
      <c r="I332" s="3">
        <v>0</v>
      </c>
      <c r="J332" s="3">
        <f t="shared" si="46"/>
        <v>671</v>
      </c>
    </row>
    <row r="333" spans="1:10" s="9" customFormat="1" ht="12.95" customHeight="1" x14ac:dyDescent="0.2">
      <c r="A333" s="16" t="s">
        <v>461</v>
      </c>
      <c r="B333" s="4">
        <f t="shared" ref="B333:J333" si="47">SUM(B327:B332)</f>
        <v>1396</v>
      </c>
      <c r="C333" s="4">
        <f t="shared" si="47"/>
        <v>2821</v>
      </c>
      <c r="D333" s="4">
        <f t="shared" si="47"/>
        <v>605</v>
      </c>
      <c r="E333" s="4">
        <f t="shared" si="47"/>
        <v>168</v>
      </c>
      <c r="F333" s="4">
        <f t="shared" si="47"/>
        <v>24</v>
      </c>
      <c r="G333" s="4">
        <f t="shared" si="47"/>
        <v>267</v>
      </c>
      <c r="H333" s="4">
        <f t="shared" si="47"/>
        <v>2</v>
      </c>
      <c r="I333" s="4">
        <f t="shared" si="47"/>
        <v>3</v>
      </c>
      <c r="J333" s="4">
        <f t="shared" si="47"/>
        <v>5286</v>
      </c>
    </row>
    <row r="334" spans="1:10" s="9" customFormat="1" ht="12.95" customHeight="1" x14ac:dyDescent="0.2">
      <c r="A334" s="11"/>
      <c r="B334" s="5"/>
      <c r="C334" s="5"/>
      <c r="D334" s="5"/>
      <c r="E334" s="5"/>
      <c r="F334" s="5"/>
      <c r="G334" s="5"/>
      <c r="H334" s="5"/>
      <c r="I334" s="5"/>
      <c r="J334" s="5"/>
    </row>
    <row r="335" spans="1:10" s="9" customFormat="1" ht="12.95" customHeight="1" x14ac:dyDescent="0.2">
      <c r="A335" s="11" t="s">
        <v>25</v>
      </c>
      <c r="B335" s="5"/>
      <c r="C335" s="5"/>
      <c r="D335" s="5"/>
      <c r="E335" s="5"/>
      <c r="F335" s="5"/>
      <c r="G335" s="5"/>
      <c r="H335" s="5"/>
      <c r="I335" s="5"/>
      <c r="J335" s="5"/>
    </row>
    <row r="336" spans="1:10" ht="12.95" customHeight="1" x14ac:dyDescent="0.2">
      <c r="A336" s="12" t="s">
        <v>460</v>
      </c>
      <c r="B336" s="3">
        <v>637</v>
      </c>
      <c r="C336" s="3">
        <v>313</v>
      </c>
      <c r="D336" s="3">
        <v>47</v>
      </c>
      <c r="E336" s="3">
        <v>45</v>
      </c>
      <c r="F336" s="3">
        <v>2</v>
      </c>
      <c r="G336" s="3">
        <v>32</v>
      </c>
      <c r="H336" s="3">
        <v>3</v>
      </c>
      <c r="I336" s="3">
        <v>2</v>
      </c>
      <c r="J336" s="3">
        <f t="shared" ref="J336:J367" si="48">SUM(B336:I336)</f>
        <v>1081</v>
      </c>
    </row>
    <row r="337" spans="1:10" ht="12.95" customHeight="1" x14ac:dyDescent="0.2">
      <c r="A337" s="12" t="s">
        <v>459</v>
      </c>
      <c r="B337" s="3">
        <v>359</v>
      </c>
      <c r="C337" s="3">
        <v>196</v>
      </c>
      <c r="D337" s="3">
        <v>36</v>
      </c>
      <c r="E337" s="3">
        <v>34</v>
      </c>
      <c r="F337" s="3">
        <v>4</v>
      </c>
      <c r="G337" s="3">
        <v>20</v>
      </c>
      <c r="H337" s="3">
        <v>0</v>
      </c>
      <c r="I337" s="3">
        <v>0</v>
      </c>
      <c r="J337" s="3">
        <f t="shared" si="48"/>
        <v>649</v>
      </c>
    </row>
    <row r="338" spans="1:10" ht="12.95" customHeight="1" x14ac:dyDescent="0.2">
      <c r="A338" s="12" t="s">
        <v>458</v>
      </c>
      <c r="B338" s="3">
        <v>786</v>
      </c>
      <c r="C338" s="3">
        <v>418</v>
      </c>
      <c r="D338" s="3">
        <v>73</v>
      </c>
      <c r="E338" s="3">
        <v>43</v>
      </c>
      <c r="F338" s="3">
        <v>6</v>
      </c>
      <c r="G338" s="3">
        <v>46</v>
      </c>
      <c r="H338" s="3">
        <v>1</v>
      </c>
      <c r="I338" s="3">
        <v>0</v>
      </c>
      <c r="J338" s="3">
        <f t="shared" si="48"/>
        <v>1373</v>
      </c>
    </row>
    <row r="339" spans="1:10" ht="12.95" customHeight="1" x14ac:dyDescent="0.2">
      <c r="A339" s="12" t="s">
        <v>457</v>
      </c>
      <c r="B339" s="3">
        <v>769</v>
      </c>
      <c r="C339" s="3">
        <v>469</v>
      </c>
      <c r="D339" s="3">
        <v>91</v>
      </c>
      <c r="E339" s="3">
        <v>59</v>
      </c>
      <c r="F339" s="3">
        <v>6</v>
      </c>
      <c r="G339" s="3">
        <v>75</v>
      </c>
      <c r="H339" s="3">
        <v>0</v>
      </c>
      <c r="I339" s="3">
        <v>2</v>
      </c>
      <c r="J339" s="3">
        <f t="shared" si="48"/>
        <v>1471</v>
      </c>
    </row>
    <row r="340" spans="1:10" ht="12.95" customHeight="1" x14ac:dyDescent="0.2">
      <c r="A340" s="12" t="s">
        <v>456</v>
      </c>
      <c r="B340" s="3">
        <v>566</v>
      </c>
      <c r="C340" s="3">
        <v>419</v>
      </c>
      <c r="D340" s="3">
        <v>74</v>
      </c>
      <c r="E340" s="3">
        <v>42</v>
      </c>
      <c r="F340" s="3">
        <v>3</v>
      </c>
      <c r="G340" s="3">
        <v>31</v>
      </c>
      <c r="H340" s="3">
        <v>2</v>
      </c>
      <c r="I340" s="3">
        <v>0</v>
      </c>
      <c r="J340" s="3">
        <f t="shared" si="48"/>
        <v>1137</v>
      </c>
    </row>
    <row r="341" spans="1:10" ht="12.95" customHeight="1" x14ac:dyDescent="0.2">
      <c r="A341" s="12" t="s">
        <v>455</v>
      </c>
      <c r="B341" s="3">
        <v>774</v>
      </c>
      <c r="C341" s="3">
        <v>462</v>
      </c>
      <c r="D341" s="3">
        <v>97</v>
      </c>
      <c r="E341" s="3">
        <v>56</v>
      </c>
      <c r="F341" s="3">
        <v>8</v>
      </c>
      <c r="G341" s="3">
        <v>56</v>
      </c>
      <c r="H341" s="3">
        <v>1</v>
      </c>
      <c r="I341" s="3">
        <v>0</v>
      </c>
      <c r="J341" s="3">
        <f t="shared" si="48"/>
        <v>1454</v>
      </c>
    </row>
    <row r="342" spans="1:10" ht="12.95" customHeight="1" x14ac:dyDescent="0.2">
      <c r="A342" s="12" t="s">
        <v>454</v>
      </c>
      <c r="B342" s="3">
        <v>657</v>
      </c>
      <c r="C342" s="3">
        <v>389</v>
      </c>
      <c r="D342" s="3">
        <v>68</v>
      </c>
      <c r="E342" s="3">
        <v>53</v>
      </c>
      <c r="F342" s="3">
        <v>2</v>
      </c>
      <c r="G342" s="3">
        <v>45</v>
      </c>
      <c r="H342" s="3">
        <v>0</v>
      </c>
      <c r="I342" s="3">
        <v>1</v>
      </c>
      <c r="J342" s="3">
        <f t="shared" si="48"/>
        <v>1215</v>
      </c>
    </row>
    <row r="343" spans="1:10" ht="12.95" customHeight="1" x14ac:dyDescent="0.2">
      <c r="A343" s="12" t="s">
        <v>453</v>
      </c>
      <c r="B343" s="3">
        <v>833</v>
      </c>
      <c r="C343" s="3">
        <v>355</v>
      </c>
      <c r="D343" s="3">
        <v>74</v>
      </c>
      <c r="E343" s="3">
        <v>78</v>
      </c>
      <c r="F343" s="3">
        <v>5</v>
      </c>
      <c r="G343" s="3">
        <v>44</v>
      </c>
      <c r="H343" s="3">
        <v>2</v>
      </c>
      <c r="I343" s="3">
        <v>2</v>
      </c>
      <c r="J343" s="3">
        <f t="shared" si="48"/>
        <v>1393</v>
      </c>
    </row>
    <row r="344" spans="1:10" ht="12.95" customHeight="1" x14ac:dyDescent="0.2">
      <c r="A344" s="12" t="s">
        <v>452</v>
      </c>
      <c r="B344" s="3">
        <v>667</v>
      </c>
      <c r="C344" s="3">
        <v>257</v>
      </c>
      <c r="D344" s="3">
        <v>50</v>
      </c>
      <c r="E344" s="3">
        <v>61</v>
      </c>
      <c r="F344" s="3">
        <v>4</v>
      </c>
      <c r="G344" s="3">
        <v>36</v>
      </c>
      <c r="H344" s="3">
        <v>1</v>
      </c>
      <c r="I344" s="3">
        <v>1</v>
      </c>
      <c r="J344" s="3">
        <f t="shared" si="48"/>
        <v>1077</v>
      </c>
    </row>
    <row r="345" spans="1:10" ht="12.95" customHeight="1" x14ac:dyDescent="0.2">
      <c r="A345" s="12" t="s">
        <v>451</v>
      </c>
      <c r="B345" s="3">
        <v>393</v>
      </c>
      <c r="C345" s="3">
        <v>385</v>
      </c>
      <c r="D345" s="3">
        <v>58</v>
      </c>
      <c r="E345" s="3">
        <v>30</v>
      </c>
      <c r="F345" s="3">
        <v>3</v>
      </c>
      <c r="G345" s="3">
        <v>32</v>
      </c>
      <c r="H345" s="3">
        <v>0</v>
      </c>
      <c r="I345" s="3">
        <v>5</v>
      </c>
      <c r="J345" s="3">
        <f t="shared" si="48"/>
        <v>906</v>
      </c>
    </row>
    <row r="346" spans="1:10" ht="12.95" customHeight="1" x14ac:dyDescent="0.2">
      <c r="A346" s="12" t="s">
        <v>450</v>
      </c>
      <c r="B346" s="3">
        <v>559</v>
      </c>
      <c r="C346" s="3">
        <v>200</v>
      </c>
      <c r="D346" s="3">
        <v>34</v>
      </c>
      <c r="E346" s="3">
        <v>60</v>
      </c>
      <c r="F346" s="3">
        <v>1</v>
      </c>
      <c r="G346" s="3">
        <v>18</v>
      </c>
      <c r="H346" s="3">
        <v>1</v>
      </c>
      <c r="I346" s="3">
        <v>0</v>
      </c>
      <c r="J346" s="3">
        <f t="shared" si="48"/>
        <v>873</v>
      </c>
    </row>
    <row r="347" spans="1:10" ht="12.95" customHeight="1" x14ac:dyDescent="0.2">
      <c r="A347" s="12" t="s">
        <v>449</v>
      </c>
      <c r="B347" s="3">
        <v>636</v>
      </c>
      <c r="C347" s="3">
        <v>274</v>
      </c>
      <c r="D347" s="3">
        <v>49</v>
      </c>
      <c r="E347" s="3">
        <v>41</v>
      </c>
      <c r="F347" s="3">
        <v>0</v>
      </c>
      <c r="G347" s="3">
        <v>21</v>
      </c>
      <c r="H347" s="3">
        <v>0</v>
      </c>
      <c r="I347" s="3">
        <v>1</v>
      </c>
      <c r="J347" s="3">
        <f t="shared" si="48"/>
        <v>1022</v>
      </c>
    </row>
    <row r="348" spans="1:10" ht="12.95" customHeight="1" x14ac:dyDescent="0.2">
      <c r="A348" s="12" t="s">
        <v>448</v>
      </c>
      <c r="B348" s="3">
        <v>865</v>
      </c>
      <c r="C348" s="3">
        <v>324</v>
      </c>
      <c r="D348" s="3">
        <v>55</v>
      </c>
      <c r="E348" s="3">
        <v>79</v>
      </c>
      <c r="F348" s="3">
        <v>3</v>
      </c>
      <c r="G348" s="3">
        <v>33</v>
      </c>
      <c r="H348" s="3">
        <v>0</v>
      </c>
      <c r="I348" s="3">
        <v>1</v>
      </c>
      <c r="J348" s="3">
        <f t="shared" si="48"/>
        <v>1360</v>
      </c>
    </row>
    <row r="349" spans="1:10" ht="12.95" customHeight="1" x14ac:dyDescent="0.2">
      <c r="A349" s="12" t="s">
        <v>447</v>
      </c>
      <c r="B349" s="3">
        <v>526</v>
      </c>
      <c r="C349" s="3">
        <v>157</v>
      </c>
      <c r="D349" s="3">
        <v>32</v>
      </c>
      <c r="E349" s="3">
        <v>48</v>
      </c>
      <c r="F349" s="3">
        <v>3</v>
      </c>
      <c r="G349" s="3">
        <v>24</v>
      </c>
      <c r="H349" s="3">
        <v>2</v>
      </c>
      <c r="I349" s="3">
        <v>2</v>
      </c>
      <c r="J349" s="3">
        <f t="shared" si="48"/>
        <v>794</v>
      </c>
    </row>
    <row r="350" spans="1:10" ht="12.95" customHeight="1" x14ac:dyDescent="0.2">
      <c r="A350" s="12" t="s">
        <v>446</v>
      </c>
      <c r="B350" s="3">
        <v>558</v>
      </c>
      <c r="C350" s="3">
        <v>250</v>
      </c>
      <c r="D350" s="3">
        <v>59</v>
      </c>
      <c r="E350" s="3">
        <v>52</v>
      </c>
      <c r="F350" s="3">
        <v>4</v>
      </c>
      <c r="G350" s="3">
        <v>19</v>
      </c>
      <c r="H350" s="3">
        <v>0</v>
      </c>
      <c r="I350" s="3">
        <v>0</v>
      </c>
      <c r="J350" s="3">
        <f t="shared" si="48"/>
        <v>942</v>
      </c>
    </row>
    <row r="351" spans="1:10" ht="12.95" customHeight="1" x14ac:dyDescent="0.2">
      <c r="A351" s="12" t="s">
        <v>445</v>
      </c>
      <c r="B351" s="3">
        <v>653</v>
      </c>
      <c r="C351" s="3">
        <v>594</v>
      </c>
      <c r="D351" s="3">
        <v>123</v>
      </c>
      <c r="E351" s="3">
        <v>66</v>
      </c>
      <c r="F351" s="3">
        <v>2</v>
      </c>
      <c r="G351" s="3">
        <v>48</v>
      </c>
      <c r="H351" s="3">
        <v>0</v>
      </c>
      <c r="I351" s="3">
        <v>4</v>
      </c>
      <c r="J351" s="3">
        <f t="shared" si="48"/>
        <v>1490</v>
      </c>
    </row>
    <row r="352" spans="1:10" ht="12.95" customHeight="1" x14ac:dyDescent="0.2">
      <c r="A352" s="12" t="s">
        <v>444</v>
      </c>
      <c r="B352" s="3">
        <v>792</v>
      </c>
      <c r="C352" s="3">
        <v>416</v>
      </c>
      <c r="D352" s="3">
        <v>73</v>
      </c>
      <c r="E352" s="3">
        <v>79</v>
      </c>
      <c r="F352" s="3">
        <v>11</v>
      </c>
      <c r="G352" s="3">
        <v>45</v>
      </c>
      <c r="H352" s="3">
        <v>1</v>
      </c>
      <c r="I352" s="3">
        <v>2</v>
      </c>
      <c r="J352" s="3">
        <f t="shared" si="48"/>
        <v>1419</v>
      </c>
    </row>
    <row r="353" spans="1:10" ht="12.95" customHeight="1" x14ac:dyDescent="0.2">
      <c r="A353" s="12" t="s">
        <v>443</v>
      </c>
      <c r="B353" s="3">
        <v>403</v>
      </c>
      <c r="C353" s="3">
        <v>169</v>
      </c>
      <c r="D353" s="3">
        <v>36</v>
      </c>
      <c r="E353" s="3">
        <v>41</v>
      </c>
      <c r="F353" s="3">
        <v>5</v>
      </c>
      <c r="G353" s="3">
        <v>18</v>
      </c>
      <c r="H353" s="3">
        <v>0</v>
      </c>
      <c r="I353" s="3">
        <v>0</v>
      </c>
      <c r="J353" s="3">
        <f t="shared" si="48"/>
        <v>672</v>
      </c>
    </row>
    <row r="354" spans="1:10" ht="12.95" customHeight="1" x14ac:dyDescent="0.2">
      <c r="A354" s="12" t="s">
        <v>442</v>
      </c>
      <c r="B354" s="3">
        <v>1068</v>
      </c>
      <c r="C354" s="3">
        <v>420</v>
      </c>
      <c r="D354" s="3">
        <v>79</v>
      </c>
      <c r="E354" s="3">
        <v>98</v>
      </c>
      <c r="F354" s="3">
        <v>5</v>
      </c>
      <c r="G354" s="3">
        <v>37</v>
      </c>
      <c r="H354" s="3">
        <v>0</v>
      </c>
      <c r="I354" s="3">
        <v>1</v>
      </c>
      <c r="J354" s="3">
        <f t="shared" si="48"/>
        <v>1708</v>
      </c>
    </row>
    <row r="355" spans="1:10" ht="12.95" customHeight="1" x14ac:dyDescent="0.2">
      <c r="A355" s="12" t="s">
        <v>441</v>
      </c>
      <c r="B355" s="3">
        <v>670</v>
      </c>
      <c r="C355" s="3">
        <v>352</v>
      </c>
      <c r="D355" s="3">
        <v>65</v>
      </c>
      <c r="E355" s="3">
        <v>37</v>
      </c>
      <c r="F355" s="3">
        <v>3</v>
      </c>
      <c r="G355" s="3">
        <v>35</v>
      </c>
      <c r="H355" s="3">
        <v>1</v>
      </c>
      <c r="I355" s="3">
        <v>1</v>
      </c>
      <c r="J355" s="3">
        <f t="shared" si="48"/>
        <v>1164</v>
      </c>
    </row>
    <row r="356" spans="1:10" ht="12.95" customHeight="1" x14ac:dyDescent="0.2">
      <c r="A356" s="12" t="s">
        <v>440</v>
      </c>
      <c r="B356" s="3">
        <v>345</v>
      </c>
      <c r="C356" s="3">
        <v>200</v>
      </c>
      <c r="D356" s="3">
        <v>48</v>
      </c>
      <c r="E356" s="3">
        <v>32</v>
      </c>
      <c r="F356" s="3">
        <v>2</v>
      </c>
      <c r="G356" s="3">
        <v>25</v>
      </c>
      <c r="H356" s="3">
        <v>1</v>
      </c>
      <c r="I356" s="3">
        <v>0</v>
      </c>
      <c r="J356" s="3">
        <f t="shared" si="48"/>
        <v>653</v>
      </c>
    </row>
    <row r="357" spans="1:10" ht="12.95" customHeight="1" x14ac:dyDescent="0.2">
      <c r="A357" s="12" t="s">
        <v>439</v>
      </c>
      <c r="B357" s="3">
        <v>708</v>
      </c>
      <c r="C357" s="3">
        <v>506</v>
      </c>
      <c r="D357" s="3">
        <v>73</v>
      </c>
      <c r="E357" s="3">
        <v>36</v>
      </c>
      <c r="F357" s="3">
        <v>4</v>
      </c>
      <c r="G357" s="3">
        <v>40</v>
      </c>
      <c r="H357" s="3">
        <v>0</v>
      </c>
      <c r="I357" s="3">
        <v>0</v>
      </c>
      <c r="J357" s="3">
        <f t="shared" si="48"/>
        <v>1367</v>
      </c>
    </row>
    <row r="358" spans="1:10" ht="12.95" customHeight="1" x14ac:dyDescent="0.2">
      <c r="A358" s="12" t="s">
        <v>438</v>
      </c>
      <c r="B358" s="3">
        <v>527</v>
      </c>
      <c r="C358" s="3">
        <v>364</v>
      </c>
      <c r="D358" s="3">
        <v>64</v>
      </c>
      <c r="E358" s="3">
        <v>25</v>
      </c>
      <c r="F358" s="3">
        <v>3</v>
      </c>
      <c r="G358" s="3">
        <v>32</v>
      </c>
      <c r="H358" s="3">
        <v>0</v>
      </c>
      <c r="I358" s="3">
        <v>1</v>
      </c>
      <c r="J358" s="3">
        <f t="shared" si="48"/>
        <v>1016</v>
      </c>
    </row>
    <row r="359" spans="1:10" ht="12.95" customHeight="1" x14ac:dyDescent="0.2">
      <c r="A359" s="12" t="s">
        <v>437</v>
      </c>
      <c r="B359" s="3">
        <v>562</v>
      </c>
      <c r="C359" s="3">
        <v>372</v>
      </c>
      <c r="D359" s="3">
        <v>55</v>
      </c>
      <c r="E359" s="3">
        <v>50</v>
      </c>
      <c r="F359" s="3">
        <v>3</v>
      </c>
      <c r="G359" s="3">
        <v>39</v>
      </c>
      <c r="H359" s="3">
        <v>1</v>
      </c>
      <c r="I359" s="3">
        <v>1</v>
      </c>
      <c r="J359" s="3">
        <f t="shared" si="48"/>
        <v>1083</v>
      </c>
    </row>
    <row r="360" spans="1:10" ht="12.95" customHeight="1" x14ac:dyDescent="0.2">
      <c r="A360" s="12" t="s">
        <v>436</v>
      </c>
      <c r="B360" s="3">
        <v>437</v>
      </c>
      <c r="C360" s="3">
        <v>326</v>
      </c>
      <c r="D360" s="3">
        <v>57</v>
      </c>
      <c r="E360" s="3">
        <v>27</v>
      </c>
      <c r="F360" s="3">
        <v>2</v>
      </c>
      <c r="G360" s="3">
        <v>33</v>
      </c>
      <c r="H360" s="3">
        <v>0</v>
      </c>
      <c r="I360" s="3">
        <v>3</v>
      </c>
      <c r="J360" s="3">
        <f t="shared" si="48"/>
        <v>885</v>
      </c>
    </row>
    <row r="361" spans="1:10" ht="12.95" customHeight="1" x14ac:dyDescent="0.2">
      <c r="A361" s="12" t="s">
        <v>435</v>
      </c>
      <c r="B361" s="3">
        <v>695</v>
      </c>
      <c r="C361" s="3">
        <v>448</v>
      </c>
      <c r="D361" s="3">
        <v>107</v>
      </c>
      <c r="E361" s="3">
        <v>45</v>
      </c>
      <c r="F361" s="3">
        <v>6</v>
      </c>
      <c r="G361" s="3">
        <v>39</v>
      </c>
      <c r="H361" s="3">
        <v>1</v>
      </c>
      <c r="I361" s="3">
        <v>0</v>
      </c>
      <c r="J361" s="3">
        <f t="shared" si="48"/>
        <v>1341</v>
      </c>
    </row>
    <row r="362" spans="1:10" ht="12.95" customHeight="1" x14ac:dyDescent="0.2">
      <c r="A362" s="12" t="s">
        <v>434</v>
      </c>
      <c r="B362" s="3">
        <v>470</v>
      </c>
      <c r="C362" s="3">
        <v>301</v>
      </c>
      <c r="D362" s="3">
        <v>28</v>
      </c>
      <c r="E362" s="3">
        <v>33</v>
      </c>
      <c r="F362" s="3">
        <v>2</v>
      </c>
      <c r="G362" s="3">
        <v>24</v>
      </c>
      <c r="H362" s="3">
        <v>0</v>
      </c>
      <c r="I362" s="3">
        <v>1</v>
      </c>
      <c r="J362" s="3">
        <f t="shared" si="48"/>
        <v>859</v>
      </c>
    </row>
    <row r="363" spans="1:10" ht="12.95" customHeight="1" x14ac:dyDescent="0.2">
      <c r="A363" s="12" t="s">
        <v>433</v>
      </c>
      <c r="B363" s="3">
        <v>551</v>
      </c>
      <c r="C363" s="3">
        <v>322</v>
      </c>
      <c r="D363" s="3">
        <v>57</v>
      </c>
      <c r="E363" s="3">
        <v>25</v>
      </c>
      <c r="F363" s="3">
        <v>3</v>
      </c>
      <c r="G363" s="3">
        <v>27</v>
      </c>
      <c r="H363" s="3">
        <v>1</v>
      </c>
      <c r="I363" s="3">
        <v>1</v>
      </c>
      <c r="J363" s="3">
        <f t="shared" si="48"/>
        <v>987</v>
      </c>
    </row>
    <row r="364" spans="1:10" ht="12.95" customHeight="1" x14ac:dyDescent="0.2">
      <c r="A364" s="12" t="s">
        <v>432</v>
      </c>
      <c r="B364" s="3">
        <v>691</v>
      </c>
      <c r="C364" s="3">
        <v>354</v>
      </c>
      <c r="D364" s="3">
        <v>71</v>
      </c>
      <c r="E364" s="3">
        <v>65</v>
      </c>
      <c r="F364" s="3">
        <v>4</v>
      </c>
      <c r="G364" s="3">
        <v>35</v>
      </c>
      <c r="H364" s="3">
        <v>0</v>
      </c>
      <c r="I364" s="3">
        <v>0</v>
      </c>
      <c r="J364" s="3">
        <f t="shared" si="48"/>
        <v>1220</v>
      </c>
    </row>
    <row r="365" spans="1:10" ht="12.95" customHeight="1" x14ac:dyDescent="0.2">
      <c r="A365" s="12" t="s">
        <v>431</v>
      </c>
      <c r="B365" s="3">
        <v>748</v>
      </c>
      <c r="C365" s="3">
        <v>411</v>
      </c>
      <c r="D365" s="3">
        <v>82</v>
      </c>
      <c r="E365" s="3">
        <v>61</v>
      </c>
      <c r="F365" s="3">
        <v>3</v>
      </c>
      <c r="G365" s="3">
        <v>42</v>
      </c>
      <c r="H365" s="3">
        <v>0</v>
      </c>
      <c r="I365" s="3">
        <v>1</v>
      </c>
      <c r="J365" s="3">
        <f t="shared" si="48"/>
        <v>1348</v>
      </c>
    </row>
    <row r="366" spans="1:10" ht="12.95" customHeight="1" x14ac:dyDescent="0.2">
      <c r="A366" s="12" t="s">
        <v>430</v>
      </c>
      <c r="B366" s="3">
        <v>832</v>
      </c>
      <c r="C366" s="3">
        <v>556</v>
      </c>
      <c r="D366" s="3">
        <v>111</v>
      </c>
      <c r="E366" s="3">
        <v>61</v>
      </c>
      <c r="F366" s="3">
        <v>3</v>
      </c>
      <c r="G366" s="3">
        <v>47</v>
      </c>
      <c r="H366" s="3">
        <v>2</v>
      </c>
      <c r="I366" s="3">
        <v>1</v>
      </c>
      <c r="J366" s="3">
        <f t="shared" si="48"/>
        <v>1613</v>
      </c>
    </row>
    <row r="367" spans="1:10" ht="12.95" customHeight="1" x14ac:dyDescent="0.2">
      <c r="A367" s="12" t="s">
        <v>429</v>
      </c>
      <c r="B367" s="3">
        <v>181</v>
      </c>
      <c r="C367" s="3">
        <v>108</v>
      </c>
      <c r="D367" s="3">
        <v>10</v>
      </c>
      <c r="E367" s="3">
        <v>15</v>
      </c>
      <c r="F367" s="3">
        <v>3</v>
      </c>
      <c r="G367" s="3">
        <v>11</v>
      </c>
      <c r="H367" s="3">
        <v>0</v>
      </c>
      <c r="I367" s="3">
        <v>0</v>
      </c>
      <c r="J367" s="3">
        <f t="shared" si="48"/>
        <v>328</v>
      </c>
    </row>
    <row r="368" spans="1:10" ht="12.95" customHeight="1" x14ac:dyDescent="0.2">
      <c r="A368" s="12" t="s">
        <v>428</v>
      </c>
      <c r="B368" s="3">
        <v>430</v>
      </c>
      <c r="C368" s="3">
        <v>252</v>
      </c>
      <c r="D368" s="3">
        <v>56</v>
      </c>
      <c r="E368" s="3">
        <v>43</v>
      </c>
      <c r="F368" s="3">
        <v>4</v>
      </c>
      <c r="G368" s="3">
        <v>28</v>
      </c>
      <c r="H368" s="3">
        <v>0</v>
      </c>
      <c r="I368" s="3">
        <v>0</v>
      </c>
      <c r="J368" s="3">
        <f t="shared" ref="J368:J398" si="49">SUM(B368:I368)</f>
        <v>813</v>
      </c>
    </row>
    <row r="369" spans="1:10" ht="12.95" customHeight="1" x14ac:dyDescent="0.2">
      <c r="A369" s="12" t="s">
        <v>427</v>
      </c>
      <c r="B369" s="3">
        <v>442</v>
      </c>
      <c r="C369" s="3">
        <v>319</v>
      </c>
      <c r="D369" s="3">
        <v>54</v>
      </c>
      <c r="E369" s="3">
        <v>32</v>
      </c>
      <c r="F369" s="3">
        <v>3</v>
      </c>
      <c r="G369" s="3">
        <v>26</v>
      </c>
      <c r="H369" s="3">
        <v>0</v>
      </c>
      <c r="I369" s="3">
        <v>0</v>
      </c>
      <c r="J369" s="3">
        <f t="shared" si="49"/>
        <v>876</v>
      </c>
    </row>
    <row r="370" spans="1:10" ht="12.95" customHeight="1" x14ac:dyDescent="0.2">
      <c r="A370" s="12" t="s">
        <v>426</v>
      </c>
      <c r="B370" s="3">
        <v>793</v>
      </c>
      <c r="C370" s="3">
        <v>303</v>
      </c>
      <c r="D370" s="3">
        <v>58</v>
      </c>
      <c r="E370" s="3">
        <v>80</v>
      </c>
      <c r="F370" s="3">
        <v>5</v>
      </c>
      <c r="G370" s="3">
        <v>46</v>
      </c>
      <c r="H370" s="3">
        <v>2</v>
      </c>
      <c r="I370" s="3">
        <v>0</v>
      </c>
      <c r="J370" s="3">
        <f t="shared" si="49"/>
        <v>1287</v>
      </c>
    </row>
    <row r="371" spans="1:10" ht="12.95" customHeight="1" x14ac:dyDescent="0.2">
      <c r="A371" s="12" t="s">
        <v>425</v>
      </c>
      <c r="B371" s="3">
        <v>763</v>
      </c>
      <c r="C371" s="3">
        <v>480</v>
      </c>
      <c r="D371" s="3">
        <v>88</v>
      </c>
      <c r="E371" s="3">
        <v>39</v>
      </c>
      <c r="F371" s="3">
        <v>10</v>
      </c>
      <c r="G371" s="3">
        <v>51</v>
      </c>
      <c r="H371" s="3">
        <v>1</v>
      </c>
      <c r="I371" s="3">
        <v>1</v>
      </c>
      <c r="J371" s="3">
        <f t="shared" si="49"/>
        <v>1433</v>
      </c>
    </row>
    <row r="372" spans="1:10" ht="12.95" customHeight="1" x14ac:dyDescent="0.2">
      <c r="A372" s="12" t="s">
        <v>424</v>
      </c>
      <c r="B372" s="3">
        <v>687</v>
      </c>
      <c r="C372" s="3">
        <v>319</v>
      </c>
      <c r="D372" s="3">
        <v>46</v>
      </c>
      <c r="E372" s="3">
        <v>58</v>
      </c>
      <c r="F372" s="3">
        <v>5</v>
      </c>
      <c r="G372" s="3">
        <v>46</v>
      </c>
      <c r="H372" s="3">
        <v>1</v>
      </c>
      <c r="I372" s="3">
        <v>1</v>
      </c>
      <c r="J372" s="3">
        <f t="shared" si="49"/>
        <v>1163</v>
      </c>
    </row>
    <row r="373" spans="1:10" ht="12.95" customHeight="1" x14ac:dyDescent="0.2">
      <c r="A373" s="12" t="s">
        <v>423</v>
      </c>
      <c r="B373" s="3">
        <v>448</v>
      </c>
      <c r="C373" s="3">
        <v>251</v>
      </c>
      <c r="D373" s="3">
        <v>45</v>
      </c>
      <c r="E373" s="3">
        <v>42</v>
      </c>
      <c r="F373" s="3">
        <v>4</v>
      </c>
      <c r="G373" s="3">
        <v>35</v>
      </c>
      <c r="H373" s="3">
        <v>1</v>
      </c>
      <c r="I373" s="3">
        <v>0</v>
      </c>
      <c r="J373" s="3">
        <f t="shared" si="49"/>
        <v>826</v>
      </c>
    </row>
    <row r="374" spans="1:10" ht="12.95" customHeight="1" x14ac:dyDescent="0.2">
      <c r="A374" s="12" t="s">
        <v>422</v>
      </c>
      <c r="B374" s="3">
        <v>290</v>
      </c>
      <c r="C374" s="3">
        <v>88</v>
      </c>
      <c r="D374" s="3">
        <v>16</v>
      </c>
      <c r="E374" s="3">
        <v>22</v>
      </c>
      <c r="F374" s="3">
        <v>3</v>
      </c>
      <c r="G374" s="3">
        <v>14</v>
      </c>
      <c r="H374" s="3">
        <v>0</v>
      </c>
      <c r="I374" s="3">
        <v>2</v>
      </c>
      <c r="J374" s="3">
        <f t="shared" si="49"/>
        <v>435</v>
      </c>
    </row>
    <row r="375" spans="1:10" ht="12.95" customHeight="1" x14ac:dyDescent="0.2">
      <c r="A375" s="12" t="s">
        <v>421</v>
      </c>
      <c r="B375" s="3">
        <v>445</v>
      </c>
      <c r="C375" s="3">
        <v>100</v>
      </c>
      <c r="D375" s="3">
        <v>12</v>
      </c>
      <c r="E375" s="3">
        <v>25</v>
      </c>
      <c r="F375" s="3">
        <v>6</v>
      </c>
      <c r="G375" s="3">
        <v>28</v>
      </c>
      <c r="H375" s="3">
        <v>0</v>
      </c>
      <c r="I375" s="3">
        <v>3</v>
      </c>
      <c r="J375" s="3">
        <f t="shared" si="49"/>
        <v>619</v>
      </c>
    </row>
    <row r="376" spans="1:10" ht="12.95" customHeight="1" x14ac:dyDescent="0.2">
      <c r="A376" s="12" t="s">
        <v>420</v>
      </c>
      <c r="B376" s="3">
        <v>308</v>
      </c>
      <c r="C376" s="3">
        <v>217</v>
      </c>
      <c r="D376" s="3">
        <v>25</v>
      </c>
      <c r="E376" s="3">
        <v>23</v>
      </c>
      <c r="F376" s="3">
        <v>1</v>
      </c>
      <c r="G376" s="3">
        <v>16</v>
      </c>
      <c r="H376" s="3">
        <v>0</v>
      </c>
      <c r="I376" s="3">
        <v>0</v>
      </c>
      <c r="J376" s="3">
        <f t="shared" si="49"/>
        <v>590</v>
      </c>
    </row>
    <row r="377" spans="1:10" ht="12.95" customHeight="1" x14ac:dyDescent="0.2">
      <c r="A377" s="12" t="s">
        <v>419</v>
      </c>
      <c r="B377" s="3">
        <v>841</v>
      </c>
      <c r="C377" s="3">
        <v>527</v>
      </c>
      <c r="D377" s="3">
        <v>102</v>
      </c>
      <c r="E377" s="3">
        <v>71</v>
      </c>
      <c r="F377" s="3">
        <v>2</v>
      </c>
      <c r="G377" s="3">
        <v>50</v>
      </c>
      <c r="H377" s="3">
        <v>1</v>
      </c>
      <c r="I377" s="3">
        <v>3</v>
      </c>
      <c r="J377" s="3">
        <f t="shared" si="49"/>
        <v>1597</v>
      </c>
    </row>
    <row r="378" spans="1:10" ht="12.95" customHeight="1" x14ac:dyDescent="0.2">
      <c r="A378" s="12" t="s">
        <v>418</v>
      </c>
      <c r="B378" s="3">
        <v>730</v>
      </c>
      <c r="C378" s="3">
        <v>412</v>
      </c>
      <c r="D378" s="3">
        <v>72</v>
      </c>
      <c r="E378" s="3">
        <v>50</v>
      </c>
      <c r="F378" s="3">
        <v>4</v>
      </c>
      <c r="G378" s="3">
        <v>52</v>
      </c>
      <c r="H378" s="3">
        <v>2</v>
      </c>
      <c r="I378" s="3">
        <v>1</v>
      </c>
      <c r="J378" s="3">
        <f t="shared" si="49"/>
        <v>1323</v>
      </c>
    </row>
    <row r="379" spans="1:10" ht="12.95" customHeight="1" x14ac:dyDescent="0.2">
      <c r="A379" s="12" t="s">
        <v>417</v>
      </c>
      <c r="B379" s="3">
        <v>230</v>
      </c>
      <c r="C379" s="3">
        <v>144</v>
      </c>
      <c r="D379" s="3">
        <v>23</v>
      </c>
      <c r="E379" s="3">
        <v>10</v>
      </c>
      <c r="F379" s="3">
        <v>2</v>
      </c>
      <c r="G379" s="3">
        <v>8</v>
      </c>
      <c r="H379" s="3">
        <v>0</v>
      </c>
      <c r="I379" s="3">
        <v>0</v>
      </c>
      <c r="J379" s="3">
        <f t="shared" si="49"/>
        <v>417</v>
      </c>
    </row>
    <row r="380" spans="1:10" ht="12.95" customHeight="1" x14ac:dyDescent="0.2">
      <c r="A380" s="12" t="s">
        <v>416</v>
      </c>
      <c r="B380" s="3">
        <v>591</v>
      </c>
      <c r="C380" s="3">
        <v>364</v>
      </c>
      <c r="D380" s="3">
        <v>74</v>
      </c>
      <c r="E380" s="3">
        <v>36</v>
      </c>
      <c r="F380" s="3">
        <v>2</v>
      </c>
      <c r="G380" s="3">
        <v>36</v>
      </c>
      <c r="H380" s="3">
        <v>0</v>
      </c>
      <c r="I380" s="3">
        <v>3</v>
      </c>
      <c r="J380" s="3">
        <f t="shared" si="49"/>
        <v>1106</v>
      </c>
    </row>
    <row r="381" spans="1:10" ht="12.95" customHeight="1" x14ac:dyDescent="0.2">
      <c r="A381" s="12" t="s">
        <v>415</v>
      </c>
      <c r="B381" s="3">
        <v>559</v>
      </c>
      <c r="C381" s="3">
        <v>285</v>
      </c>
      <c r="D381" s="3">
        <v>50</v>
      </c>
      <c r="E381" s="3">
        <v>24</v>
      </c>
      <c r="F381" s="3">
        <v>3</v>
      </c>
      <c r="G381" s="3">
        <v>29</v>
      </c>
      <c r="H381" s="3">
        <v>0</v>
      </c>
      <c r="I381" s="3">
        <v>0</v>
      </c>
      <c r="J381" s="3">
        <f t="shared" si="49"/>
        <v>950</v>
      </c>
    </row>
    <row r="382" spans="1:10" ht="12.95" customHeight="1" x14ac:dyDescent="0.2">
      <c r="A382" s="12" t="s">
        <v>414</v>
      </c>
      <c r="B382" s="3">
        <v>457</v>
      </c>
      <c r="C382" s="3">
        <v>213</v>
      </c>
      <c r="D382" s="3">
        <v>32</v>
      </c>
      <c r="E382" s="3">
        <v>25</v>
      </c>
      <c r="F382" s="3">
        <v>2</v>
      </c>
      <c r="G382" s="3">
        <v>27</v>
      </c>
      <c r="H382" s="3">
        <v>1</v>
      </c>
      <c r="I382" s="3">
        <v>0</v>
      </c>
      <c r="J382" s="3">
        <f t="shared" si="49"/>
        <v>757</v>
      </c>
    </row>
    <row r="383" spans="1:10" ht="12.95" customHeight="1" x14ac:dyDescent="0.2">
      <c r="A383" s="12" t="s">
        <v>413</v>
      </c>
      <c r="B383" s="3">
        <v>613</v>
      </c>
      <c r="C383" s="3">
        <v>445</v>
      </c>
      <c r="D383" s="3">
        <v>67</v>
      </c>
      <c r="E383" s="3">
        <v>50</v>
      </c>
      <c r="F383" s="3">
        <v>8</v>
      </c>
      <c r="G383" s="3">
        <v>44</v>
      </c>
      <c r="H383" s="3">
        <v>1</v>
      </c>
      <c r="I383" s="3">
        <v>1</v>
      </c>
      <c r="J383" s="3">
        <f t="shared" si="49"/>
        <v>1229</v>
      </c>
    </row>
    <row r="384" spans="1:10" ht="12.95" customHeight="1" x14ac:dyDescent="0.2">
      <c r="A384" s="12" t="s">
        <v>412</v>
      </c>
      <c r="B384" s="3">
        <v>622</v>
      </c>
      <c r="C384" s="3">
        <v>337</v>
      </c>
      <c r="D384" s="3">
        <v>49</v>
      </c>
      <c r="E384" s="3">
        <v>44</v>
      </c>
      <c r="F384" s="3">
        <v>2</v>
      </c>
      <c r="G384" s="3">
        <v>39</v>
      </c>
      <c r="H384" s="3">
        <v>1</v>
      </c>
      <c r="I384" s="3">
        <v>1</v>
      </c>
      <c r="J384" s="3">
        <f t="shared" si="49"/>
        <v>1095</v>
      </c>
    </row>
    <row r="385" spans="1:10" ht="12.95" customHeight="1" x14ac:dyDescent="0.2">
      <c r="A385" s="12" t="s">
        <v>411</v>
      </c>
      <c r="B385" s="3">
        <v>719</v>
      </c>
      <c r="C385" s="3">
        <v>383</v>
      </c>
      <c r="D385" s="3">
        <v>55</v>
      </c>
      <c r="E385" s="3">
        <v>48</v>
      </c>
      <c r="F385" s="3">
        <v>6</v>
      </c>
      <c r="G385" s="3">
        <v>49</v>
      </c>
      <c r="H385" s="3">
        <v>0</v>
      </c>
      <c r="I385" s="3">
        <v>1</v>
      </c>
      <c r="J385" s="3">
        <f t="shared" si="49"/>
        <v>1261</v>
      </c>
    </row>
    <row r="386" spans="1:10" ht="12.95" customHeight="1" x14ac:dyDescent="0.2">
      <c r="A386" s="12" t="s">
        <v>410</v>
      </c>
      <c r="B386" s="3">
        <v>551</v>
      </c>
      <c r="C386" s="3">
        <v>326</v>
      </c>
      <c r="D386" s="3">
        <v>60</v>
      </c>
      <c r="E386" s="3">
        <v>40</v>
      </c>
      <c r="F386" s="3">
        <v>6</v>
      </c>
      <c r="G386" s="3">
        <v>38</v>
      </c>
      <c r="H386" s="3">
        <v>1</v>
      </c>
      <c r="I386" s="3">
        <v>3</v>
      </c>
      <c r="J386" s="3">
        <f t="shared" si="49"/>
        <v>1025</v>
      </c>
    </row>
    <row r="387" spans="1:10" ht="12.95" customHeight="1" x14ac:dyDescent="0.2">
      <c r="A387" s="12" t="s">
        <v>409</v>
      </c>
      <c r="B387" s="3">
        <v>903</v>
      </c>
      <c r="C387" s="3">
        <v>573</v>
      </c>
      <c r="D387" s="3">
        <v>88</v>
      </c>
      <c r="E387" s="3">
        <v>60</v>
      </c>
      <c r="F387" s="3">
        <v>5</v>
      </c>
      <c r="G387" s="3">
        <v>50</v>
      </c>
      <c r="H387" s="3">
        <v>0</v>
      </c>
      <c r="I387" s="3">
        <v>0</v>
      </c>
      <c r="J387" s="3">
        <f t="shared" si="49"/>
        <v>1679</v>
      </c>
    </row>
    <row r="388" spans="1:10" ht="12.95" customHeight="1" x14ac:dyDescent="0.2">
      <c r="A388" s="12" t="s">
        <v>408</v>
      </c>
      <c r="B388" s="3">
        <v>260</v>
      </c>
      <c r="C388" s="3">
        <v>148</v>
      </c>
      <c r="D388" s="3">
        <v>32</v>
      </c>
      <c r="E388" s="3">
        <v>18</v>
      </c>
      <c r="F388" s="3">
        <v>2</v>
      </c>
      <c r="G388" s="3">
        <v>9</v>
      </c>
      <c r="H388" s="3">
        <v>0</v>
      </c>
      <c r="I388" s="3">
        <v>1</v>
      </c>
      <c r="J388" s="3">
        <f t="shared" si="49"/>
        <v>470</v>
      </c>
    </row>
    <row r="389" spans="1:10" ht="12.95" customHeight="1" x14ac:dyDescent="0.2">
      <c r="A389" s="12" t="s">
        <v>407</v>
      </c>
      <c r="B389" s="3">
        <v>658</v>
      </c>
      <c r="C389" s="3">
        <v>378</v>
      </c>
      <c r="D389" s="3">
        <v>69</v>
      </c>
      <c r="E389" s="3">
        <v>39</v>
      </c>
      <c r="F389" s="3">
        <v>8</v>
      </c>
      <c r="G389" s="3">
        <v>28</v>
      </c>
      <c r="H389" s="3">
        <v>1</v>
      </c>
      <c r="I389" s="3">
        <v>3</v>
      </c>
      <c r="J389" s="3">
        <f t="shared" si="49"/>
        <v>1184</v>
      </c>
    </row>
    <row r="390" spans="1:10" ht="12.95" customHeight="1" x14ac:dyDescent="0.2">
      <c r="A390" s="12" t="s">
        <v>406</v>
      </c>
      <c r="B390" s="3">
        <v>414</v>
      </c>
      <c r="C390" s="3">
        <v>335</v>
      </c>
      <c r="D390" s="3">
        <v>38</v>
      </c>
      <c r="E390" s="3">
        <v>24</v>
      </c>
      <c r="F390" s="3">
        <v>3</v>
      </c>
      <c r="G390" s="3">
        <v>26</v>
      </c>
      <c r="H390" s="3">
        <v>0</v>
      </c>
      <c r="I390" s="3">
        <v>2</v>
      </c>
      <c r="J390" s="3">
        <f t="shared" si="49"/>
        <v>842</v>
      </c>
    </row>
    <row r="391" spans="1:10" ht="12.95" customHeight="1" x14ac:dyDescent="0.2">
      <c r="A391" s="12" t="s">
        <v>405</v>
      </c>
      <c r="B391" s="3">
        <v>765</v>
      </c>
      <c r="C391" s="3">
        <v>509</v>
      </c>
      <c r="D391" s="3">
        <v>76</v>
      </c>
      <c r="E391" s="3">
        <v>35</v>
      </c>
      <c r="F391" s="3">
        <v>12</v>
      </c>
      <c r="G391" s="3">
        <v>44</v>
      </c>
      <c r="H391" s="3">
        <v>0</v>
      </c>
      <c r="I391" s="3">
        <v>3</v>
      </c>
      <c r="J391" s="3">
        <f t="shared" si="49"/>
        <v>1444</v>
      </c>
    </row>
    <row r="392" spans="1:10" ht="12.95" customHeight="1" x14ac:dyDescent="0.2">
      <c r="A392" s="12" t="s">
        <v>404</v>
      </c>
      <c r="B392" s="3">
        <v>644</v>
      </c>
      <c r="C392" s="3">
        <v>434</v>
      </c>
      <c r="D392" s="3">
        <v>68</v>
      </c>
      <c r="E392" s="3">
        <v>34</v>
      </c>
      <c r="F392" s="3">
        <v>1</v>
      </c>
      <c r="G392" s="3">
        <v>27</v>
      </c>
      <c r="H392" s="3">
        <v>0</v>
      </c>
      <c r="I392" s="3">
        <v>0</v>
      </c>
      <c r="J392" s="3">
        <f t="shared" si="49"/>
        <v>1208</v>
      </c>
    </row>
    <row r="393" spans="1:10" ht="12.95" customHeight="1" x14ac:dyDescent="0.2">
      <c r="A393" s="12" t="s">
        <v>403</v>
      </c>
      <c r="B393" s="3">
        <v>232</v>
      </c>
      <c r="C393" s="3">
        <v>166</v>
      </c>
      <c r="D393" s="3">
        <v>15</v>
      </c>
      <c r="E393" s="3">
        <v>27</v>
      </c>
      <c r="F393" s="3">
        <v>6</v>
      </c>
      <c r="G393" s="3">
        <v>9</v>
      </c>
      <c r="H393" s="3">
        <v>0</v>
      </c>
      <c r="I393" s="3">
        <v>0</v>
      </c>
      <c r="J393" s="3">
        <f t="shared" si="49"/>
        <v>455</v>
      </c>
    </row>
    <row r="394" spans="1:10" ht="12.95" customHeight="1" x14ac:dyDescent="0.2">
      <c r="A394" s="12" t="s">
        <v>402</v>
      </c>
      <c r="B394" s="3">
        <v>424</v>
      </c>
      <c r="C394" s="3">
        <v>193</v>
      </c>
      <c r="D394" s="3">
        <v>17</v>
      </c>
      <c r="E394" s="3">
        <v>24</v>
      </c>
      <c r="F394" s="3">
        <v>4</v>
      </c>
      <c r="G394" s="3">
        <v>35</v>
      </c>
      <c r="H394" s="3">
        <v>2</v>
      </c>
      <c r="I394" s="3">
        <v>1</v>
      </c>
      <c r="J394" s="3">
        <f t="shared" si="49"/>
        <v>700</v>
      </c>
    </row>
    <row r="395" spans="1:10" ht="12.95" customHeight="1" x14ac:dyDescent="0.2">
      <c r="A395" s="12" t="s">
        <v>401</v>
      </c>
      <c r="B395" s="3">
        <v>192</v>
      </c>
      <c r="C395" s="3">
        <v>144</v>
      </c>
      <c r="D395" s="3">
        <v>14</v>
      </c>
      <c r="E395" s="3">
        <v>9</v>
      </c>
      <c r="F395" s="3">
        <v>2</v>
      </c>
      <c r="G395" s="3">
        <v>13</v>
      </c>
      <c r="H395" s="3">
        <v>0</v>
      </c>
      <c r="I395" s="3">
        <v>0</v>
      </c>
      <c r="J395" s="3">
        <f t="shared" si="49"/>
        <v>374</v>
      </c>
    </row>
    <row r="396" spans="1:10" ht="12.95" customHeight="1" x14ac:dyDescent="0.2">
      <c r="A396" s="12" t="s">
        <v>400</v>
      </c>
      <c r="B396" s="3">
        <v>525</v>
      </c>
      <c r="C396" s="3">
        <v>332</v>
      </c>
      <c r="D396" s="3">
        <v>46</v>
      </c>
      <c r="E396" s="3">
        <v>45</v>
      </c>
      <c r="F396" s="3">
        <v>1</v>
      </c>
      <c r="G396" s="3">
        <v>46</v>
      </c>
      <c r="H396" s="3">
        <v>1</v>
      </c>
      <c r="I396" s="3">
        <v>0</v>
      </c>
      <c r="J396" s="3">
        <f t="shared" si="49"/>
        <v>996</v>
      </c>
    </row>
    <row r="397" spans="1:10" ht="12.95" customHeight="1" x14ac:dyDescent="0.2">
      <c r="A397" s="12" t="s">
        <v>399</v>
      </c>
      <c r="B397" s="3">
        <v>699</v>
      </c>
      <c r="C397" s="3">
        <v>491</v>
      </c>
      <c r="D397" s="3">
        <v>108</v>
      </c>
      <c r="E397" s="3">
        <v>50</v>
      </c>
      <c r="F397" s="3">
        <v>2</v>
      </c>
      <c r="G397" s="3">
        <v>44</v>
      </c>
      <c r="H397" s="3">
        <v>0</v>
      </c>
      <c r="I397" s="3">
        <v>2</v>
      </c>
      <c r="J397" s="3">
        <f t="shared" si="49"/>
        <v>1396</v>
      </c>
    </row>
    <row r="398" spans="1:10" ht="12.95" customHeight="1" x14ac:dyDescent="0.2">
      <c r="A398" s="12" t="s">
        <v>398</v>
      </c>
      <c r="B398" s="3">
        <v>382</v>
      </c>
      <c r="C398" s="3">
        <v>263</v>
      </c>
      <c r="D398" s="3">
        <v>56</v>
      </c>
      <c r="E398" s="3">
        <v>28</v>
      </c>
      <c r="F398" s="3">
        <v>2</v>
      </c>
      <c r="G398" s="3">
        <v>31</v>
      </c>
      <c r="H398" s="3">
        <v>0</v>
      </c>
      <c r="I398" s="3">
        <v>2</v>
      </c>
      <c r="J398" s="3">
        <f t="shared" si="49"/>
        <v>764</v>
      </c>
    </row>
    <row r="399" spans="1:10" s="9" customFormat="1" ht="12.95" customHeight="1" x14ac:dyDescent="0.2">
      <c r="A399" s="16" t="s">
        <v>397</v>
      </c>
      <c r="B399" s="4">
        <f t="shared" ref="B399:J399" si="50">SUM(B336:B398)</f>
        <v>36535</v>
      </c>
      <c r="C399" s="4">
        <f t="shared" si="50"/>
        <v>20818</v>
      </c>
      <c r="D399" s="4">
        <f t="shared" si="50"/>
        <v>3647</v>
      </c>
      <c r="E399" s="4">
        <f t="shared" si="50"/>
        <v>2732</v>
      </c>
      <c r="F399" s="4">
        <f t="shared" si="50"/>
        <v>244</v>
      </c>
      <c r="G399" s="4">
        <f t="shared" si="50"/>
        <v>2133</v>
      </c>
      <c r="H399" s="4">
        <f t="shared" si="50"/>
        <v>37</v>
      </c>
      <c r="I399" s="4">
        <f t="shared" si="50"/>
        <v>68</v>
      </c>
      <c r="J399" s="4">
        <f t="shared" si="50"/>
        <v>66214</v>
      </c>
    </row>
    <row r="400" spans="1:10" s="9" customFormat="1" ht="12.95" customHeight="1" x14ac:dyDescent="0.2">
      <c r="A400" s="11"/>
      <c r="B400" s="5"/>
      <c r="C400" s="5"/>
      <c r="D400" s="5"/>
      <c r="E400" s="5"/>
      <c r="F400" s="5"/>
      <c r="G400" s="5"/>
      <c r="H400" s="5"/>
      <c r="I400" s="5"/>
      <c r="J400" s="5"/>
    </row>
    <row r="401" spans="1:10" s="9" customFormat="1" ht="12.95" customHeight="1" x14ac:dyDescent="0.2">
      <c r="A401" s="11" t="s">
        <v>24</v>
      </c>
      <c r="B401" s="5"/>
      <c r="C401" s="5"/>
      <c r="D401" s="5"/>
      <c r="E401" s="5"/>
      <c r="F401" s="5"/>
      <c r="G401" s="5"/>
      <c r="H401" s="5"/>
      <c r="I401" s="5"/>
      <c r="J401" s="5"/>
    </row>
    <row r="402" spans="1:10" ht="12.95" customHeight="1" x14ac:dyDescent="0.2">
      <c r="A402" s="12" t="s">
        <v>396</v>
      </c>
      <c r="B402" s="3">
        <v>841</v>
      </c>
      <c r="C402" s="3">
        <v>423</v>
      </c>
      <c r="D402" s="3">
        <v>92</v>
      </c>
      <c r="E402" s="3">
        <v>63</v>
      </c>
      <c r="F402" s="3">
        <v>5</v>
      </c>
      <c r="G402" s="3">
        <v>52</v>
      </c>
      <c r="H402" s="3">
        <v>0</v>
      </c>
      <c r="I402" s="3">
        <v>1</v>
      </c>
      <c r="J402" s="3">
        <f t="shared" ref="J402:J410" si="51">SUM(B402:I402)</f>
        <v>1477</v>
      </c>
    </row>
    <row r="403" spans="1:10" ht="12.95" customHeight="1" x14ac:dyDescent="0.2">
      <c r="A403" s="12" t="s">
        <v>395</v>
      </c>
      <c r="B403" s="3">
        <v>643</v>
      </c>
      <c r="C403" s="3">
        <v>285</v>
      </c>
      <c r="D403" s="3">
        <v>49</v>
      </c>
      <c r="E403" s="3">
        <v>52</v>
      </c>
      <c r="F403" s="3">
        <v>1</v>
      </c>
      <c r="G403" s="3">
        <v>37</v>
      </c>
      <c r="H403" s="3">
        <v>0</v>
      </c>
      <c r="I403" s="3">
        <v>0</v>
      </c>
      <c r="J403" s="3">
        <f t="shared" si="51"/>
        <v>1067</v>
      </c>
    </row>
    <row r="404" spans="1:10" ht="12.95" customHeight="1" x14ac:dyDescent="0.2">
      <c r="A404" s="12" t="s">
        <v>394</v>
      </c>
      <c r="B404" s="3">
        <v>661</v>
      </c>
      <c r="C404" s="3">
        <v>352</v>
      </c>
      <c r="D404" s="3">
        <v>79</v>
      </c>
      <c r="E404" s="3">
        <v>68</v>
      </c>
      <c r="F404" s="3">
        <v>6</v>
      </c>
      <c r="G404" s="3">
        <v>34</v>
      </c>
      <c r="H404" s="3">
        <v>0</v>
      </c>
      <c r="I404" s="3">
        <v>1</v>
      </c>
      <c r="J404" s="3">
        <f t="shared" si="51"/>
        <v>1201</v>
      </c>
    </row>
    <row r="405" spans="1:10" ht="12.95" customHeight="1" x14ac:dyDescent="0.2">
      <c r="A405" s="12" t="s">
        <v>393</v>
      </c>
      <c r="B405" s="3">
        <v>442</v>
      </c>
      <c r="C405" s="3">
        <v>409</v>
      </c>
      <c r="D405" s="3">
        <v>75</v>
      </c>
      <c r="E405" s="3">
        <v>42</v>
      </c>
      <c r="F405" s="3">
        <v>11</v>
      </c>
      <c r="G405" s="3">
        <v>25</v>
      </c>
      <c r="H405" s="3">
        <v>1</v>
      </c>
      <c r="I405" s="3">
        <v>0</v>
      </c>
      <c r="J405" s="3">
        <f t="shared" si="51"/>
        <v>1005</v>
      </c>
    </row>
    <row r="406" spans="1:10" ht="12.95" customHeight="1" x14ac:dyDescent="0.2">
      <c r="A406" s="12" t="s">
        <v>392</v>
      </c>
      <c r="B406" s="3">
        <v>498</v>
      </c>
      <c r="C406" s="3">
        <v>369</v>
      </c>
      <c r="D406" s="3">
        <v>86</v>
      </c>
      <c r="E406" s="3">
        <v>35</v>
      </c>
      <c r="F406" s="3">
        <v>3</v>
      </c>
      <c r="G406" s="3">
        <v>35</v>
      </c>
      <c r="H406" s="3">
        <v>2</v>
      </c>
      <c r="I406" s="3">
        <v>0</v>
      </c>
      <c r="J406" s="3">
        <f t="shared" si="51"/>
        <v>1028</v>
      </c>
    </row>
    <row r="407" spans="1:10" ht="12.95" customHeight="1" x14ac:dyDescent="0.2">
      <c r="A407" s="12" t="s">
        <v>391</v>
      </c>
      <c r="B407" s="3">
        <v>385</v>
      </c>
      <c r="C407" s="3">
        <v>488</v>
      </c>
      <c r="D407" s="3">
        <v>102</v>
      </c>
      <c r="E407" s="3">
        <v>41</v>
      </c>
      <c r="F407" s="3">
        <v>4</v>
      </c>
      <c r="G407" s="3">
        <v>41</v>
      </c>
      <c r="H407" s="3">
        <v>0</v>
      </c>
      <c r="I407" s="3">
        <v>1</v>
      </c>
      <c r="J407" s="3">
        <f t="shared" si="51"/>
        <v>1062</v>
      </c>
    </row>
    <row r="408" spans="1:10" ht="12.95" customHeight="1" x14ac:dyDescent="0.2">
      <c r="A408" s="12" t="s">
        <v>390</v>
      </c>
      <c r="B408" s="3">
        <v>467</v>
      </c>
      <c r="C408" s="3">
        <v>438</v>
      </c>
      <c r="D408" s="3">
        <v>114</v>
      </c>
      <c r="E408" s="3">
        <v>44</v>
      </c>
      <c r="F408" s="3">
        <v>17</v>
      </c>
      <c r="G408" s="3">
        <v>36</v>
      </c>
      <c r="H408" s="3">
        <v>0</v>
      </c>
      <c r="I408" s="3">
        <v>0</v>
      </c>
      <c r="J408" s="3">
        <f t="shared" si="51"/>
        <v>1116</v>
      </c>
    </row>
    <row r="409" spans="1:10" ht="12.95" customHeight="1" x14ac:dyDescent="0.2">
      <c r="A409" s="12" t="s">
        <v>389</v>
      </c>
      <c r="B409" s="3">
        <v>500</v>
      </c>
      <c r="C409" s="3">
        <v>503</v>
      </c>
      <c r="D409" s="3">
        <v>85</v>
      </c>
      <c r="E409" s="3">
        <v>55</v>
      </c>
      <c r="F409" s="3">
        <v>3</v>
      </c>
      <c r="G409" s="3">
        <v>43</v>
      </c>
      <c r="H409" s="3">
        <v>1</v>
      </c>
      <c r="I409" s="3">
        <v>0</v>
      </c>
      <c r="J409" s="3">
        <f t="shared" si="51"/>
        <v>1190</v>
      </c>
    </row>
    <row r="410" spans="1:10" ht="12.95" customHeight="1" x14ac:dyDescent="0.2">
      <c r="A410" s="12" t="s">
        <v>388</v>
      </c>
      <c r="B410" s="3">
        <v>4</v>
      </c>
      <c r="C410" s="3">
        <v>0</v>
      </c>
      <c r="D410" s="3">
        <v>1</v>
      </c>
      <c r="E410" s="3">
        <v>0</v>
      </c>
      <c r="F410" s="3">
        <v>0</v>
      </c>
      <c r="G410" s="3">
        <v>0</v>
      </c>
      <c r="H410" s="3">
        <v>0</v>
      </c>
      <c r="I410" s="3">
        <v>0</v>
      </c>
      <c r="J410" s="3">
        <f t="shared" si="51"/>
        <v>5</v>
      </c>
    </row>
    <row r="411" spans="1:10" s="9" customFormat="1" ht="12.95" customHeight="1" x14ac:dyDescent="0.2">
      <c r="A411" s="16" t="s">
        <v>387</v>
      </c>
      <c r="B411" s="4">
        <f t="shared" ref="B411:J411" si="52">SUM(B402:B410)</f>
        <v>4441</v>
      </c>
      <c r="C411" s="4">
        <f t="shared" si="52"/>
        <v>3267</v>
      </c>
      <c r="D411" s="4">
        <f t="shared" si="52"/>
        <v>683</v>
      </c>
      <c r="E411" s="4">
        <f t="shared" si="52"/>
        <v>400</v>
      </c>
      <c r="F411" s="4">
        <f t="shared" si="52"/>
        <v>50</v>
      </c>
      <c r="G411" s="4">
        <f t="shared" si="52"/>
        <v>303</v>
      </c>
      <c r="H411" s="4">
        <f t="shared" si="52"/>
        <v>4</v>
      </c>
      <c r="I411" s="4">
        <f t="shared" si="52"/>
        <v>3</v>
      </c>
      <c r="J411" s="4">
        <f t="shared" si="52"/>
        <v>9151</v>
      </c>
    </row>
    <row r="412" spans="1:10" s="9" customFormat="1" ht="12.95" customHeight="1" x14ac:dyDescent="0.2">
      <c r="A412" s="11"/>
      <c r="B412" s="5"/>
      <c r="C412" s="5"/>
      <c r="D412" s="5"/>
      <c r="E412" s="5"/>
      <c r="F412" s="5"/>
      <c r="G412" s="5"/>
      <c r="H412" s="5"/>
      <c r="I412" s="5"/>
      <c r="J412" s="5"/>
    </row>
    <row r="413" spans="1:10" s="9" customFormat="1" ht="12.95" customHeight="1" x14ac:dyDescent="0.2">
      <c r="A413" s="11" t="s">
        <v>23</v>
      </c>
      <c r="B413" s="5"/>
      <c r="C413" s="5"/>
      <c r="D413" s="5"/>
      <c r="E413" s="5"/>
      <c r="F413" s="5"/>
      <c r="G413" s="5"/>
      <c r="H413" s="5"/>
      <c r="I413" s="5"/>
      <c r="J413" s="5"/>
    </row>
    <row r="414" spans="1:10" ht="12.95" customHeight="1" x14ac:dyDescent="0.2">
      <c r="A414" s="12" t="s">
        <v>386</v>
      </c>
      <c r="B414" s="3">
        <v>291</v>
      </c>
      <c r="C414" s="3">
        <v>374</v>
      </c>
      <c r="D414" s="3">
        <v>100</v>
      </c>
      <c r="E414" s="3">
        <v>42</v>
      </c>
      <c r="F414" s="3">
        <v>1</v>
      </c>
      <c r="G414" s="3">
        <v>37</v>
      </c>
      <c r="H414" s="3">
        <v>1</v>
      </c>
      <c r="I414" s="3">
        <v>2</v>
      </c>
      <c r="J414" s="3">
        <f t="shared" ref="J414:J419" si="53">SUM(B414:I414)</f>
        <v>848</v>
      </c>
    </row>
    <row r="415" spans="1:10" ht="12.95" customHeight="1" x14ac:dyDescent="0.2">
      <c r="A415" s="12" t="s">
        <v>385</v>
      </c>
      <c r="B415" s="3">
        <v>319</v>
      </c>
      <c r="C415" s="3">
        <v>425</v>
      </c>
      <c r="D415" s="3">
        <v>78</v>
      </c>
      <c r="E415" s="3">
        <v>48</v>
      </c>
      <c r="F415" s="3">
        <v>7</v>
      </c>
      <c r="G415" s="3">
        <v>32</v>
      </c>
      <c r="H415" s="3">
        <v>0</v>
      </c>
      <c r="I415" s="3">
        <v>0</v>
      </c>
      <c r="J415" s="3">
        <f t="shared" si="53"/>
        <v>909</v>
      </c>
    </row>
    <row r="416" spans="1:10" ht="12.95" customHeight="1" x14ac:dyDescent="0.2">
      <c r="A416" s="12" t="s">
        <v>384</v>
      </c>
      <c r="B416" s="3">
        <v>203</v>
      </c>
      <c r="C416" s="3">
        <v>290</v>
      </c>
      <c r="D416" s="3">
        <v>67</v>
      </c>
      <c r="E416" s="3">
        <v>29</v>
      </c>
      <c r="F416" s="3">
        <v>2</v>
      </c>
      <c r="G416" s="3">
        <v>17</v>
      </c>
      <c r="H416" s="3">
        <v>1</v>
      </c>
      <c r="I416" s="3">
        <v>0</v>
      </c>
      <c r="J416" s="3">
        <f t="shared" si="53"/>
        <v>609</v>
      </c>
    </row>
    <row r="417" spans="1:10" ht="12.95" customHeight="1" x14ac:dyDescent="0.2">
      <c r="A417" s="12" t="s">
        <v>383</v>
      </c>
      <c r="B417" s="3">
        <v>429</v>
      </c>
      <c r="C417" s="3">
        <v>592</v>
      </c>
      <c r="D417" s="3">
        <v>134</v>
      </c>
      <c r="E417" s="3">
        <v>33</v>
      </c>
      <c r="F417" s="3">
        <v>4</v>
      </c>
      <c r="G417" s="3">
        <v>40</v>
      </c>
      <c r="H417" s="3">
        <v>1</v>
      </c>
      <c r="I417" s="3">
        <v>0</v>
      </c>
      <c r="J417" s="3">
        <f t="shared" si="53"/>
        <v>1233</v>
      </c>
    </row>
    <row r="418" spans="1:10" ht="12.95" customHeight="1" x14ac:dyDescent="0.2">
      <c r="A418" s="12" t="s">
        <v>382</v>
      </c>
      <c r="B418" s="3">
        <v>285</v>
      </c>
      <c r="C418" s="3">
        <v>395</v>
      </c>
      <c r="D418" s="3">
        <v>88</v>
      </c>
      <c r="E418" s="3">
        <v>52</v>
      </c>
      <c r="F418" s="3">
        <v>0</v>
      </c>
      <c r="G418" s="3">
        <v>31</v>
      </c>
      <c r="H418" s="3">
        <v>0</v>
      </c>
      <c r="I418" s="3">
        <v>0</v>
      </c>
      <c r="J418" s="3">
        <f t="shared" si="53"/>
        <v>851</v>
      </c>
    </row>
    <row r="419" spans="1:10" ht="12.95" customHeight="1" x14ac:dyDescent="0.2">
      <c r="A419" s="12" t="s">
        <v>381</v>
      </c>
      <c r="B419" s="3">
        <v>163</v>
      </c>
      <c r="C419" s="3">
        <v>310</v>
      </c>
      <c r="D419" s="3">
        <v>94</v>
      </c>
      <c r="E419" s="3">
        <v>14</v>
      </c>
      <c r="F419" s="3">
        <v>3</v>
      </c>
      <c r="G419" s="3">
        <v>29</v>
      </c>
      <c r="H419" s="3">
        <v>0</v>
      </c>
      <c r="I419" s="3">
        <v>0</v>
      </c>
      <c r="J419" s="3">
        <f t="shared" si="53"/>
        <v>613</v>
      </c>
    </row>
    <row r="420" spans="1:10" s="9" customFormat="1" ht="12.95" customHeight="1" x14ac:dyDescent="0.2">
      <c r="A420" s="16" t="s">
        <v>380</v>
      </c>
      <c r="B420" s="4">
        <f>SUM(B414:B419)</f>
        <v>1690</v>
      </c>
      <c r="C420" s="4">
        <f t="shared" ref="C420:J420" si="54">SUM(C414:C419)</f>
        <v>2386</v>
      </c>
      <c r="D420" s="4">
        <f t="shared" si="54"/>
        <v>561</v>
      </c>
      <c r="E420" s="4">
        <f t="shared" si="54"/>
        <v>218</v>
      </c>
      <c r="F420" s="4">
        <f t="shared" si="54"/>
        <v>17</v>
      </c>
      <c r="G420" s="4">
        <f t="shared" si="54"/>
        <v>186</v>
      </c>
      <c r="H420" s="4">
        <f t="shared" si="54"/>
        <v>3</v>
      </c>
      <c r="I420" s="4">
        <f t="shared" si="54"/>
        <v>2</v>
      </c>
      <c r="J420" s="4">
        <f t="shared" si="54"/>
        <v>5063</v>
      </c>
    </row>
    <row r="421" spans="1:10" s="9" customFormat="1" ht="12.95" customHeight="1" x14ac:dyDescent="0.2">
      <c r="A421" s="11"/>
      <c r="B421" s="5"/>
      <c r="C421" s="5"/>
      <c r="D421" s="5"/>
      <c r="E421" s="5"/>
      <c r="F421" s="5"/>
      <c r="G421" s="5"/>
      <c r="H421" s="5"/>
      <c r="I421" s="5"/>
      <c r="J421" s="5"/>
    </row>
    <row r="422" spans="1:10" s="9" customFormat="1" ht="12.95" customHeight="1" x14ac:dyDescent="0.2">
      <c r="A422" s="11" t="s">
        <v>22</v>
      </c>
      <c r="B422" s="5"/>
      <c r="C422" s="5"/>
      <c r="D422" s="5"/>
      <c r="E422" s="5"/>
      <c r="F422" s="5"/>
      <c r="G422" s="5"/>
      <c r="H422" s="5"/>
      <c r="I422" s="5"/>
      <c r="J422" s="5"/>
    </row>
    <row r="423" spans="1:10" ht="12.95" customHeight="1" x14ac:dyDescent="0.2">
      <c r="A423" s="12" t="s">
        <v>379</v>
      </c>
      <c r="B423" s="3">
        <v>276</v>
      </c>
      <c r="C423" s="3">
        <v>453</v>
      </c>
      <c r="D423" s="3">
        <v>72</v>
      </c>
      <c r="E423" s="3">
        <v>33</v>
      </c>
      <c r="F423" s="3">
        <v>3</v>
      </c>
      <c r="G423" s="3">
        <v>43</v>
      </c>
      <c r="H423" s="3">
        <v>0</v>
      </c>
      <c r="I423" s="3">
        <v>0</v>
      </c>
      <c r="J423" s="3">
        <f>SUM(B423:I423)</f>
        <v>880</v>
      </c>
    </row>
    <row r="424" spans="1:10" ht="12.95" customHeight="1" x14ac:dyDescent="0.2">
      <c r="A424" s="12" t="s">
        <v>378</v>
      </c>
      <c r="B424" s="3">
        <v>68</v>
      </c>
      <c r="C424" s="3">
        <v>19</v>
      </c>
      <c r="D424" s="3">
        <v>4</v>
      </c>
      <c r="E424" s="3">
        <v>9</v>
      </c>
      <c r="F424" s="3">
        <v>0</v>
      </c>
      <c r="G424" s="3">
        <v>4</v>
      </c>
      <c r="H424" s="3">
        <v>0</v>
      </c>
      <c r="I424" s="3">
        <v>0</v>
      </c>
      <c r="J424" s="3">
        <f>SUM(B424:I424)</f>
        <v>104</v>
      </c>
    </row>
    <row r="425" spans="1:10" ht="12.95" customHeight="1" x14ac:dyDescent="0.2">
      <c r="A425" s="12" t="s">
        <v>377</v>
      </c>
      <c r="B425" s="3">
        <v>45</v>
      </c>
      <c r="C425" s="3">
        <v>56</v>
      </c>
      <c r="D425" s="3">
        <v>15</v>
      </c>
      <c r="E425" s="3">
        <v>8</v>
      </c>
      <c r="F425" s="3">
        <v>1</v>
      </c>
      <c r="G425" s="3">
        <v>4</v>
      </c>
      <c r="H425" s="3">
        <v>1</v>
      </c>
      <c r="I425" s="3">
        <v>0</v>
      </c>
      <c r="J425" s="3">
        <f>SUM(B425:I425)</f>
        <v>130</v>
      </c>
    </row>
    <row r="426" spans="1:10" s="9" customFormat="1" ht="12.95" customHeight="1" x14ac:dyDescent="0.2">
      <c r="A426" s="16" t="s">
        <v>376</v>
      </c>
      <c r="B426" s="4">
        <f t="shared" ref="B426:J426" si="55">SUM(B423:B425)</f>
        <v>389</v>
      </c>
      <c r="C426" s="4">
        <f t="shared" si="55"/>
        <v>528</v>
      </c>
      <c r="D426" s="4">
        <f t="shared" si="55"/>
        <v>91</v>
      </c>
      <c r="E426" s="4">
        <f t="shared" si="55"/>
        <v>50</v>
      </c>
      <c r="F426" s="4">
        <f t="shared" si="55"/>
        <v>4</v>
      </c>
      <c r="G426" s="4">
        <f t="shared" si="55"/>
        <v>51</v>
      </c>
      <c r="H426" s="4">
        <f t="shared" si="55"/>
        <v>1</v>
      </c>
      <c r="I426" s="4">
        <f t="shared" si="55"/>
        <v>0</v>
      </c>
      <c r="J426" s="4">
        <f t="shared" si="55"/>
        <v>1114</v>
      </c>
    </row>
    <row r="427" spans="1:10" s="9" customFormat="1" ht="12.95" customHeight="1" x14ac:dyDescent="0.2">
      <c r="A427" s="11"/>
      <c r="B427" s="5"/>
      <c r="C427" s="5"/>
      <c r="D427" s="5"/>
      <c r="E427" s="5"/>
      <c r="F427" s="5"/>
      <c r="G427" s="5"/>
      <c r="H427" s="5"/>
      <c r="I427" s="5"/>
      <c r="J427" s="5"/>
    </row>
    <row r="428" spans="1:10" s="9" customFormat="1" ht="12.95" customHeight="1" x14ac:dyDescent="0.2">
      <c r="A428" s="11" t="s">
        <v>21</v>
      </c>
      <c r="B428" s="5"/>
      <c r="C428" s="5"/>
      <c r="D428" s="5"/>
      <c r="E428" s="5"/>
      <c r="F428" s="5"/>
      <c r="G428" s="5"/>
      <c r="H428" s="5"/>
      <c r="I428" s="5"/>
      <c r="J428" s="5"/>
    </row>
    <row r="429" spans="1:10" ht="12.95" customHeight="1" x14ac:dyDescent="0.2">
      <c r="A429" s="12" t="s">
        <v>375</v>
      </c>
      <c r="B429" s="3">
        <v>496</v>
      </c>
      <c r="C429" s="3">
        <v>423</v>
      </c>
      <c r="D429" s="3">
        <v>70</v>
      </c>
      <c r="E429" s="3">
        <v>31</v>
      </c>
      <c r="F429" s="3">
        <v>6</v>
      </c>
      <c r="G429" s="3">
        <v>45</v>
      </c>
      <c r="H429" s="3">
        <v>1</v>
      </c>
      <c r="I429" s="3">
        <v>1</v>
      </c>
      <c r="J429" s="3">
        <f t="shared" ref="J429:J460" si="56">SUM(B429:I429)</f>
        <v>1073</v>
      </c>
    </row>
    <row r="430" spans="1:10" ht="12.95" customHeight="1" x14ac:dyDescent="0.2">
      <c r="A430" s="12" t="s">
        <v>374</v>
      </c>
      <c r="B430" s="3">
        <v>285</v>
      </c>
      <c r="C430" s="3">
        <v>215</v>
      </c>
      <c r="D430" s="3">
        <v>31</v>
      </c>
      <c r="E430" s="3">
        <v>15</v>
      </c>
      <c r="F430" s="3">
        <v>0</v>
      </c>
      <c r="G430" s="3">
        <v>30</v>
      </c>
      <c r="H430" s="3">
        <v>0</v>
      </c>
      <c r="I430" s="3">
        <v>0</v>
      </c>
      <c r="J430" s="3">
        <f t="shared" si="56"/>
        <v>576</v>
      </c>
    </row>
    <row r="431" spans="1:10" ht="12.95" customHeight="1" x14ac:dyDescent="0.2">
      <c r="A431" s="12" t="s">
        <v>373</v>
      </c>
      <c r="B431" s="3">
        <v>312</v>
      </c>
      <c r="C431" s="3">
        <v>316</v>
      </c>
      <c r="D431" s="3">
        <v>49</v>
      </c>
      <c r="E431" s="3">
        <v>30</v>
      </c>
      <c r="F431" s="3">
        <v>1</v>
      </c>
      <c r="G431" s="3">
        <v>38</v>
      </c>
      <c r="H431" s="3">
        <v>0</v>
      </c>
      <c r="I431" s="3">
        <v>2</v>
      </c>
      <c r="J431" s="3">
        <f t="shared" si="56"/>
        <v>748</v>
      </c>
    </row>
    <row r="432" spans="1:10" ht="12.95" customHeight="1" x14ac:dyDescent="0.2">
      <c r="A432" s="12" t="s">
        <v>372</v>
      </c>
      <c r="B432" s="3">
        <v>307</v>
      </c>
      <c r="C432" s="3">
        <v>259</v>
      </c>
      <c r="D432" s="3">
        <v>39</v>
      </c>
      <c r="E432" s="3">
        <v>22</v>
      </c>
      <c r="F432" s="3">
        <v>0</v>
      </c>
      <c r="G432" s="3">
        <v>38</v>
      </c>
      <c r="H432" s="3">
        <v>1</v>
      </c>
      <c r="I432" s="3">
        <v>0</v>
      </c>
      <c r="J432" s="3">
        <f t="shared" si="56"/>
        <v>666</v>
      </c>
    </row>
    <row r="433" spans="1:10" ht="12.95" customHeight="1" x14ac:dyDescent="0.2">
      <c r="A433" s="12" t="s">
        <v>371</v>
      </c>
      <c r="B433" s="3">
        <v>224</v>
      </c>
      <c r="C433" s="3">
        <v>161</v>
      </c>
      <c r="D433" s="3">
        <v>17</v>
      </c>
      <c r="E433" s="3">
        <v>13</v>
      </c>
      <c r="F433" s="3">
        <v>2</v>
      </c>
      <c r="G433" s="3">
        <v>15</v>
      </c>
      <c r="H433" s="3">
        <v>1</v>
      </c>
      <c r="I433" s="3">
        <v>6</v>
      </c>
      <c r="J433" s="3">
        <f t="shared" si="56"/>
        <v>439</v>
      </c>
    </row>
    <row r="434" spans="1:10" ht="12.95" customHeight="1" x14ac:dyDescent="0.2">
      <c r="A434" s="12" t="s">
        <v>370</v>
      </c>
      <c r="B434" s="3">
        <v>282</v>
      </c>
      <c r="C434" s="3">
        <v>237</v>
      </c>
      <c r="D434" s="3">
        <v>40</v>
      </c>
      <c r="E434" s="3">
        <v>30</v>
      </c>
      <c r="F434" s="3">
        <v>1</v>
      </c>
      <c r="G434" s="3">
        <v>20</v>
      </c>
      <c r="H434" s="3">
        <v>0</v>
      </c>
      <c r="I434" s="3">
        <v>2</v>
      </c>
      <c r="J434" s="3">
        <f t="shared" si="56"/>
        <v>612</v>
      </c>
    </row>
    <row r="435" spans="1:10" ht="12.95" customHeight="1" x14ac:dyDescent="0.2">
      <c r="A435" s="12" t="s">
        <v>369</v>
      </c>
      <c r="B435" s="3">
        <v>440</v>
      </c>
      <c r="C435" s="3">
        <v>455</v>
      </c>
      <c r="D435" s="3">
        <v>66</v>
      </c>
      <c r="E435" s="3">
        <v>52</v>
      </c>
      <c r="F435" s="3">
        <v>3</v>
      </c>
      <c r="G435" s="3">
        <v>53</v>
      </c>
      <c r="H435" s="3">
        <v>0</v>
      </c>
      <c r="I435" s="3">
        <v>0</v>
      </c>
      <c r="J435" s="3">
        <f t="shared" si="56"/>
        <v>1069</v>
      </c>
    </row>
    <row r="436" spans="1:10" ht="12.95" customHeight="1" x14ac:dyDescent="0.2">
      <c r="A436" s="12" t="s">
        <v>368</v>
      </c>
      <c r="B436" s="3">
        <v>67</v>
      </c>
      <c r="C436" s="3">
        <v>53</v>
      </c>
      <c r="D436" s="3">
        <v>8</v>
      </c>
      <c r="E436" s="3">
        <v>8</v>
      </c>
      <c r="F436" s="3">
        <v>0</v>
      </c>
      <c r="G436" s="3">
        <v>3</v>
      </c>
      <c r="H436" s="3">
        <v>0</v>
      </c>
      <c r="I436" s="3">
        <v>1</v>
      </c>
      <c r="J436" s="3">
        <f t="shared" si="56"/>
        <v>140</v>
      </c>
    </row>
    <row r="437" spans="1:10" ht="12.95" customHeight="1" x14ac:dyDescent="0.2">
      <c r="A437" s="12" t="s">
        <v>367</v>
      </c>
      <c r="B437" s="3">
        <v>204</v>
      </c>
      <c r="C437" s="3">
        <v>180</v>
      </c>
      <c r="D437" s="3">
        <v>33</v>
      </c>
      <c r="E437" s="3">
        <v>18</v>
      </c>
      <c r="F437" s="3">
        <v>1</v>
      </c>
      <c r="G437" s="3">
        <v>18</v>
      </c>
      <c r="H437" s="3">
        <v>0</v>
      </c>
      <c r="I437" s="3">
        <v>2</v>
      </c>
      <c r="J437" s="3">
        <f t="shared" si="56"/>
        <v>456</v>
      </c>
    </row>
    <row r="438" spans="1:10" ht="12.95" customHeight="1" x14ac:dyDescent="0.2">
      <c r="A438" s="12" t="s">
        <v>366</v>
      </c>
      <c r="B438" s="3">
        <v>323</v>
      </c>
      <c r="C438" s="3">
        <v>322</v>
      </c>
      <c r="D438" s="3">
        <v>47</v>
      </c>
      <c r="E438" s="3">
        <v>35</v>
      </c>
      <c r="F438" s="3">
        <v>4</v>
      </c>
      <c r="G438" s="3">
        <v>36</v>
      </c>
      <c r="H438" s="3">
        <v>0</v>
      </c>
      <c r="I438" s="3">
        <v>0</v>
      </c>
      <c r="J438" s="3">
        <f t="shared" si="56"/>
        <v>767</v>
      </c>
    </row>
    <row r="439" spans="1:10" ht="12.95" customHeight="1" x14ac:dyDescent="0.2">
      <c r="A439" s="12" t="s">
        <v>365</v>
      </c>
      <c r="B439" s="3">
        <v>394</v>
      </c>
      <c r="C439" s="3">
        <v>329</v>
      </c>
      <c r="D439" s="3">
        <v>71</v>
      </c>
      <c r="E439" s="3">
        <v>30</v>
      </c>
      <c r="F439" s="3">
        <v>2</v>
      </c>
      <c r="G439" s="3">
        <v>40</v>
      </c>
      <c r="H439" s="3">
        <v>0</v>
      </c>
      <c r="I439" s="3">
        <v>2</v>
      </c>
      <c r="J439" s="3">
        <f t="shared" si="56"/>
        <v>868</v>
      </c>
    </row>
    <row r="440" spans="1:10" ht="12.95" customHeight="1" x14ac:dyDescent="0.2">
      <c r="A440" s="12" t="s">
        <v>364</v>
      </c>
      <c r="B440" s="3">
        <v>247</v>
      </c>
      <c r="C440" s="3">
        <v>163</v>
      </c>
      <c r="D440" s="3">
        <v>20</v>
      </c>
      <c r="E440" s="3">
        <v>22</v>
      </c>
      <c r="F440" s="3">
        <v>4</v>
      </c>
      <c r="G440" s="3">
        <v>20</v>
      </c>
      <c r="H440" s="3">
        <v>0</v>
      </c>
      <c r="I440" s="3">
        <v>1</v>
      </c>
      <c r="J440" s="3">
        <f t="shared" si="56"/>
        <v>477</v>
      </c>
    </row>
    <row r="441" spans="1:10" ht="12.95" customHeight="1" x14ac:dyDescent="0.2">
      <c r="A441" s="12" t="s">
        <v>363</v>
      </c>
      <c r="B441" s="3">
        <v>509</v>
      </c>
      <c r="C441" s="3">
        <v>361</v>
      </c>
      <c r="D441" s="3">
        <v>93</v>
      </c>
      <c r="E441" s="3">
        <v>63</v>
      </c>
      <c r="F441" s="3">
        <v>4</v>
      </c>
      <c r="G441" s="3">
        <v>64</v>
      </c>
      <c r="H441" s="3">
        <v>1</v>
      </c>
      <c r="I441" s="3">
        <v>1</v>
      </c>
      <c r="J441" s="3">
        <f t="shared" si="56"/>
        <v>1096</v>
      </c>
    </row>
    <row r="442" spans="1:10" ht="12.95" customHeight="1" x14ac:dyDescent="0.2">
      <c r="A442" s="12" t="s">
        <v>362</v>
      </c>
      <c r="B442" s="3">
        <v>614</v>
      </c>
      <c r="C442" s="3">
        <v>364</v>
      </c>
      <c r="D442" s="3">
        <v>78</v>
      </c>
      <c r="E442" s="3">
        <v>55</v>
      </c>
      <c r="F442" s="3">
        <v>2</v>
      </c>
      <c r="G442" s="3">
        <v>38</v>
      </c>
      <c r="H442" s="3">
        <v>1</v>
      </c>
      <c r="I442" s="3">
        <v>0</v>
      </c>
      <c r="J442" s="3">
        <f t="shared" si="56"/>
        <v>1152</v>
      </c>
    </row>
    <row r="443" spans="1:10" ht="12.95" customHeight="1" x14ac:dyDescent="0.2">
      <c r="A443" s="12" t="s">
        <v>361</v>
      </c>
      <c r="B443" s="3">
        <v>630</v>
      </c>
      <c r="C443" s="3">
        <v>145</v>
      </c>
      <c r="D443" s="3">
        <v>27</v>
      </c>
      <c r="E443" s="3">
        <v>39</v>
      </c>
      <c r="F443" s="3">
        <v>2</v>
      </c>
      <c r="G443" s="3">
        <v>25</v>
      </c>
      <c r="H443" s="3">
        <v>0</v>
      </c>
      <c r="I443" s="3">
        <v>2</v>
      </c>
      <c r="J443" s="3">
        <f t="shared" si="56"/>
        <v>870</v>
      </c>
    </row>
    <row r="444" spans="1:10" ht="12.95" customHeight="1" x14ac:dyDescent="0.2">
      <c r="A444" s="12" t="s">
        <v>360</v>
      </c>
      <c r="B444" s="3">
        <v>620</v>
      </c>
      <c r="C444" s="3">
        <v>112</v>
      </c>
      <c r="D444" s="3">
        <v>25</v>
      </c>
      <c r="E444" s="3">
        <v>38</v>
      </c>
      <c r="F444" s="3">
        <v>4</v>
      </c>
      <c r="G444" s="3">
        <v>34</v>
      </c>
      <c r="H444" s="3">
        <v>1</v>
      </c>
      <c r="I444" s="3">
        <v>1</v>
      </c>
      <c r="J444" s="3">
        <f t="shared" si="56"/>
        <v>835</v>
      </c>
    </row>
    <row r="445" spans="1:10" ht="12.95" customHeight="1" x14ac:dyDescent="0.2">
      <c r="A445" s="12" t="s">
        <v>359</v>
      </c>
      <c r="B445" s="3">
        <v>1</v>
      </c>
      <c r="C445" s="3">
        <v>14</v>
      </c>
      <c r="D445" s="3">
        <v>1</v>
      </c>
      <c r="E445" s="3">
        <v>0</v>
      </c>
      <c r="F445" s="3">
        <v>0</v>
      </c>
      <c r="G445" s="3">
        <v>2</v>
      </c>
      <c r="H445" s="3">
        <v>0</v>
      </c>
      <c r="I445" s="3">
        <v>0</v>
      </c>
      <c r="J445" s="3">
        <f t="shared" si="56"/>
        <v>18</v>
      </c>
    </row>
    <row r="446" spans="1:10" ht="12.95" customHeight="1" x14ac:dyDescent="0.2">
      <c r="A446" s="12" t="s">
        <v>358</v>
      </c>
      <c r="B446" s="3">
        <v>535</v>
      </c>
      <c r="C446" s="3">
        <v>464</v>
      </c>
      <c r="D446" s="3">
        <v>84</v>
      </c>
      <c r="E446" s="3">
        <v>50</v>
      </c>
      <c r="F446" s="3">
        <v>3</v>
      </c>
      <c r="G446" s="3">
        <v>57</v>
      </c>
      <c r="H446" s="3">
        <v>0</v>
      </c>
      <c r="I446" s="3">
        <v>2</v>
      </c>
      <c r="J446" s="3">
        <f t="shared" si="56"/>
        <v>1195</v>
      </c>
    </row>
    <row r="447" spans="1:10" ht="12.95" customHeight="1" x14ac:dyDescent="0.2">
      <c r="A447" s="12" t="s">
        <v>357</v>
      </c>
      <c r="B447" s="3">
        <v>452</v>
      </c>
      <c r="C447" s="3">
        <v>444</v>
      </c>
      <c r="D447" s="3">
        <v>50</v>
      </c>
      <c r="E447" s="3">
        <v>36</v>
      </c>
      <c r="F447" s="3">
        <v>3</v>
      </c>
      <c r="G447" s="3">
        <v>45</v>
      </c>
      <c r="H447" s="3">
        <v>1</v>
      </c>
      <c r="I447" s="3">
        <v>1</v>
      </c>
      <c r="J447" s="3">
        <f t="shared" si="56"/>
        <v>1032</v>
      </c>
    </row>
    <row r="448" spans="1:10" ht="12.95" customHeight="1" x14ac:dyDescent="0.2">
      <c r="A448" s="12" t="s">
        <v>356</v>
      </c>
      <c r="B448" s="3">
        <v>372</v>
      </c>
      <c r="C448" s="3">
        <v>475</v>
      </c>
      <c r="D448" s="3">
        <v>82</v>
      </c>
      <c r="E448" s="3">
        <v>34</v>
      </c>
      <c r="F448" s="3">
        <v>3</v>
      </c>
      <c r="G448" s="3">
        <v>42</v>
      </c>
      <c r="H448" s="3">
        <v>0</v>
      </c>
      <c r="I448" s="3">
        <v>0</v>
      </c>
      <c r="J448" s="3">
        <f t="shared" si="56"/>
        <v>1008</v>
      </c>
    </row>
    <row r="449" spans="1:10" ht="12.95" customHeight="1" x14ac:dyDescent="0.2">
      <c r="A449" s="12" t="s">
        <v>355</v>
      </c>
      <c r="B449" s="3">
        <v>551</v>
      </c>
      <c r="C449" s="3">
        <v>289</v>
      </c>
      <c r="D449" s="3">
        <v>45</v>
      </c>
      <c r="E449" s="3">
        <v>59</v>
      </c>
      <c r="F449" s="3">
        <v>7</v>
      </c>
      <c r="G449" s="3">
        <v>32</v>
      </c>
      <c r="H449" s="3">
        <v>2</v>
      </c>
      <c r="I449" s="3">
        <v>6</v>
      </c>
      <c r="J449" s="3">
        <f t="shared" si="56"/>
        <v>991</v>
      </c>
    </row>
    <row r="450" spans="1:10" ht="12.95" customHeight="1" x14ac:dyDescent="0.2">
      <c r="A450" s="12" t="s">
        <v>354</v>
      </c>
      <c r="B450" s="3">
        <v>210</v>
      </c>
      <c r="C450" s="3">
        <v>119</v>
      </c>
      <c r="D450" s="3">
        <v>15</v>
      </c>
      <c r="E450" s="3">
        <v>20</v>
      </c>
      <c r="F450" s="3">
        <v>5</v>
      </c>
      <c r="G450" s="3">
        <v>13</v>
      </c>
      <c r="H450" s="3">
        <v>0</v>
      </c>
      <c r="I450" s="3">
        <v>0</v>
      </c>
      <c r="J450" s="3">
        <f t="shared" si="56"/>
        <v>382</v>
      </c>
    </row>
    <row r="451" spans="1:10" ht="12.95" customHeight="1" x14ac:dyDescent="0.2">
      <c r="A451" s="12" t="s">
        <v>353</v>
      </c>
      <c r="B451" s="3">
        <v>367</v>
      </c>
      <c r="C451" s="3">
        <v>297</v>
      </c>
      <c r="D451" s="3">
        <v>60</v>
      </c>
      <c r="E451" s="3">
        <v>36</v>
      </c>
      <c r="F451" s="3">
        <v>4</v>
      </c>
      <c r="G451" s="3">
        <v>45</v>
      </c>
      <c r="H451" s="3">
        <v>0</v>
      </c>
      <c r="I451" s="3">
        <v>1</v>
      </c>
      <c r="J451" s="3">
        <f t="shared" si="56"/>
        <v>810</v>
      </c>
    </row>
    <row r="452" spans="1:10" ht="12.95" customHeight="1" x14ac:dyDescent="0.2">
      <c r="A452" s="12" t="s">
        <v>352</v>
      </c>
      <c r="B452" s="3">
        <v>289</v>
      </c>
      <c r="C452" s="3">
        <v>224</v>
      </c>
      <c r="D452" s="3">
        <v>36</v>
      </c>
      <c r="E452" s="3">
        <v>19</v>
      </c>
      <c r="F452" s="3">
        <v>6</v>
      </c>
      <c r="G452" s="3">
        <v>27</v>
      </c>
      <c r="H452" s="3">
        <v>0</v>
      </c>
      <c r="I452" s="3">
        <v>1</v>
      </c>
      <c r="J452" s="3">
        <f t="shared" si="56"/>
        <v>602</v>
      </c>
    </row>
    <row r="453" spans="1:10" ht="12.95" customHeight="1" x14ac:dyDescent="0.2">
      <c r="A453" s="12" t="s">
        <v>351</v>
      </c>
      <c r="B453" s="3">
        <v>370</v>
      </c>
      <c r="C453" s="3">
        <v>339</v>
      </c>
      <c r="D453" s="3">
        <v>51</v>
      </c>
      <c r="E453" s="3">
        <v>40</v>
      </c>
      <c r="F453" s="3">
        <v>1</v>
      </c>
      <c r="G453" s="3">
        <v>47</v>
      </c>
      <c r="H453" s="3">
        <v>0</v>
      </c>
      <c r="I453" s="3">
        <v>0</v>
      </c>
      <c r="J453" s="3">
        <f t="shared" si="56"/>
        <v>848</v>
      </c>
    </row>
    <row r="454" spans="1:10" ht="12.95" customHeight="1" x14ac:dyDescent="0.2">
      <c r="A454" s="12" t="s">
        <v>350</v>
      </c>
      <c r="B454" s="3">
        <v>416</v>
      </c>
      <c r="C454" s="3">
        <v>239</v>
      </c>
      <c r="D454" s="3">
        <v>30</v>
      </c>
      <c r="E454" s="3">
        <v>43</v>
      </c>
      <c r="F454" s="3">
        <v>1</v>
      </c>
      <c r="G454" s="3">
        <v>38</v>
      </c>
      <c r="H454" s="3">
        <v>1</v>
      </c>
      <c r="I454" s="3">
        <v>1</v>
      </c>
      <c r="J454" s="3">
        <f t="shared" si="56"/>
        <v>769</v>
      </c>
    </row>
    <row r="455" spans="1:10" ht="12.95" customHeight="1" x14ac:dyDescent="0.2">
      <c r="A455" s="12" t="s">
        <v>349</v>
      </c>
      <c r="B455" s="3">
        <v>242</v>
      </c>
      <c r="C455" s="3">
        <v>163</v>
      </c>
      <c r="D455" s="3">
        <v>35</v>
      </c>
      <c r="E455" s="3">
        <v>26</v>
      </c>
      <c r="F455" s="3">
        <v>4</v>
      </c>
      <c r="G455" s="3">
        <v>28</v>
      </c>
      <c r="H455" s="3">
        <v>0</v>
      </c>
      <c r="I455" s="3">
        <v>0</v>
      </c>
      <c r="J455" s="3">
        <f t="shared" si="56"/>
        <v>498</v>
      </c>
    </row>
    <row r="456" spans="1:10" ht="12.95" customHeight="1" x14ac:dyDescent="0.2">
      <c r="A456" s="12" t="s">
        <v>348</v>
      </c>
      <c r="B456" s="3">
        <v>392</v>
      </c>
      <c r="C456" s="3">
        <v>409</v>
      </c>
      <c r="D456" s="3">
        <v>69</v>
      </c>
      <c r="E456" s="3">
        <v>28</v>
      </c>
      <c r="F456" s="3">
        <v>3</v>
      </c>
      <c r="G456" s="3">
        <v>47</v>
      </c>
      <c r="H456" s="3">
        <v>0</v>
      </c>
      <c r="I456" s="3">
        <v>1</v>
      </c>
      <c r="J456" s="3">
        <f t="shared" si="56"/>
        <v>949</v>
      </c>
    </row>
    <row r="457" spans="1:10" ht="12.95" customHeight="1" x14ac:dyDescent="0.2">
      <c r="A457" s="12" t="s">
        <v>347</v>
      </c>
      <c r="B457" s="3">
        <v>489</v>
      </c>
      <c r="C457" s="3">
        <v>256</v>
      </c>
      <c r="D457" s="3">
        <v>39</v>
      </c>
      <c r="E457" s="3">
        <v>45</v>
      </c>
      <c r="F457" s="3">
        <v>0</v>
      </c>
      <c r="G457" s="3">
        <v>35</v>
      </c>
      <c r="H457" s="3">
        <v>0</v>
      </c>
      <c r="I457" s="3">
        <v>0</v>
      </c>
      <c r="J457" s="3">
        <f t="shared" si="56"/>
        <v>864</v>
      </c>
    </row>
    <row r="458" spans="1:10" ht="12.95" customHeight="1" x14ac:dyDescent="0.2">
      <c r="A458" s="12" t="s">
        <v>346</v>
      </c>
      <c r="B458" s="3">
        <v>138</v>
      </c>
      <c r="C458" s="3">
        <v>47</v>
      </c>
      <c r="D458" s="3">
        <v>14</v>
      </c>
      <c r="E458" s="3">
        <v>11</v>
      </c>
      <c r="F458" s="3">
        <v>1</v>
      </c>
      <c r="G458" s="3">
        <v>18</v>
      </c>
      <c r="H458" s="3">
        <v>0</v>
      </c>
      <c r="I458" s="3">
        <v>0</v>
      </c>
      <c r="J458" s="3">
        <f t="shared" si="56"/>
        <v>229</v>
      </c>
    </row>
    <row r="459" spans="1:10" s="20" customFormat="1" ht="12.95" customHeight="1" x14ac:dyDescent="0.2">
      <c r="A459" s="18" t="s">
        <v>345</v>
      </c>
      <c r="B459" s="19">
        <v>435</v>
      </c>
      <c r="C459" s="19">
        <v>79</v>
      </c>
      <c r="D459" s="19">
        <v>16</v>
      </c>
      <c r="E459" s="19">
        <v>20</v>
      </c>
      <c r="F459" s="19">
        <v>1</v>
      </c>
      <c r="G459" s="19">
        <v>33</v>
      </c>
      <c r="H459" s="19">
        <v>0</v>
      </c>
      <c r="I459" s="19">
        <v>0</v>
      </c>
      <c r="J459" s="19">
        <f t="shared" si="56"/>
        <v>584</v>
      </c>
    </row>
    <row r="460" spans="1:10" ht="12.95" customHeight="1" x14ac:dyDescent="0.2">
      <c r="A460" s="12" t="s">
        <v>344</v>
      </c>
      <c r="B460" s="3">
        <v>290</v>
      </c>
      <c r="C460" s="3">
        <v>167</v>
      </c>
      <c r="D460" s="3">
        <v>31</v>
      </c>
      <c r="E460" s="3">
        <v>19</v>
      </c>
      <c r="F460" s="3">
        <v>4</v>
      </c>
      <c r="G460" s="3">
        <v>27</v>
      </c>
      <c r="H460" s="3">
        <v>2</v>
      </c>
      <c r="I460" s="3">
        <v>0</v>
      </c>
      <c r="J460" s="3">
        <f t="shared" si="56"/>
        <v>540</v>
      </c>
    </row>
    <row r="461" spans="1:10" ht="12.95" customHeight="1" x14ac:dyDescent="0.2">
      <c r="A461" s="12" t="s">
        <v>343</v>
      </c>
      <c r="B461" s="3">
        <v>322</v>
      </c>
      <c r="C461" s="3">
        <v>67</v>
      </c>
      <c r="D461" s="3">
        <v>13</v>
      </c>
      <c r="E461" s="3">
        <v>19</v>
      </c>
      <c r="F461" s="3">
        <v>1</v>
      </c>
      <c r="G461" s="3">
        <v>31</v>
      </c>
      <c r="H461" s="3">
        <v>0</v>
      </c>
      <c r="I461" s="3">
        <v>0</v>
      </c>
      <c r="J461" s="3">
        <f t="shared" ref="J461:J492" si="57">SUM(B461:I461)</f>
        <v>453</v>
      </c>
    </row>
    <row r="462" spans="1:10" ht="12.95" customHeight="1" x14ac:dyDescent="0.2">
      <c r="A462" s="12" t="s">
        <v>342</v>
      </c>
      <c r="B462" s="3">
        <v>410</v>
      </c>
      <c r="C462" s="3">
        <v>148</v>
      </c>
      <c r="D462" s="3">
        <v>25</v>
      </c>
      <c r="E462" s="3">
        <v>23</v>
      </c>
      <c r="F462" s="3">
        <v>4</v>
      </c>
      <c r="G462" s="3">
        <v>44</v>
      </c>
      <c r="H462" s="3">
        <v>1</v>
      </c>
      <c r="I462" s="3">
        <v>4</v>
      </c>
      <c r="J462" s="3">
        <f t="shared" si="57"/>
        <v>659</v>
      </c>
    </row>
    <row r="463" spans="1:10" ht="12.95" customHeight="1" x14ac:dyDescent="0.2">
      <c r="A463" s="12" t="s">
        <v>341</v>
      </c>
      <c r="B463" s="3">
        <v>92</v>
      </c>
      <c r="C463" s="3">
        <v>79</v>
      </c>
      <c r="D463" s="3">
        <v>15</v>
      </c>
      <c r="E463" s="3">
        <v>11</v>
      </c>
      <c r="F463" s="3">
        <v>1</v>
      </c>
      <c r="G463" s="3">
        <v>15</v>
      </c>
      <c r="H463" s="3">
        <v>1</v>
      </c>
      <c r="I463" s="3">
        <v>0</v>
      </c>
      <c r="J463" s="3">
        <f t="shared" si="57"/>
        <v>214</v>
      </c>
    </row>
    <row r="464" spans="1:10" ht="12.95" customHeight="1" x14ac:dyDescent="0.2">
      <c r="A464" s="12" t="s">
        <v>340</v>
      </c>
      <c r="B464" s="3">
        <v>109</v>
      </c>
      <c r="C464" s="3">
        <v>102</v>
      </c>
      <c r="D464" s="3">
        <v>28</v>
      </c>
      <c r="E464" s="3">
        <v>18</v>
      </c>
      <c r="F464" s="3">
        <v>2</v>
      </c>
      <c r="G464" s="3">
        <v>16</v>
      </c>
      <c r="H464" s="3">
        <v>1</v>
      </c>
      <c r="I464" s="3">
        <v>0</v>
      </c>
      <c r="J464" s="3">
        <f t="shared" si="57"/>
        <v>276</v>
      </c>
    </row>
    <row r="465" spans="1:10" ht="12.95" customHeight="1" x14ac:dyDescent="0.2">
      <c r="A465" s="12" t="s">
        <v>339</v>
      </c>
      <c r="B465" s="3">
        <v>239</v>
      </c>
      <c r="C465" s="3">
        <v>160</v>
      </c>
      <c r="D465" s="3">
        <v>26</v>
      </c>
      <c r="E465" s="3">
        <v>23</v>
      </c>
      <c r="F465" s="3">
        <v>2</v>
      </c>
      <c r="G465" s="3">
        <v>13</v>
      </c>
      <c r="H465" s="3">
        <v>2</v>
      </c>
      <c r="I465" s="3">
        <v>1</v>
      </c>
      <c r="J465" s="3">
        <f t="shared" si="57"/>
        <v>466</v>
      </c>
    </row>
    <row r="466" spans="1:10" ht="12.95" customHeight="1" x14ac:dyDescent="0.2">
      <c r="A466" s="12" t="s">
        <v>338</v>
      </c>
      <c r="B466" s="3">
        <v>379</v>
      </c>
      <c r="C466" s="3">
        <v>329</v>
      </c>
      <c r="D466" s="3">
        <v>59</v>
      </c>
      <c r="E466" s="3">
        <v>45</v>
      </c>
      <c r="F466" s="3">
        <v>3</v>
      </c>
      <c r="G466" s="3">
        <v>28</v>
      </c>
      <c r="H466" s="3">
        <v>0</v>
      </c>
      <c r="I466" s="3">
        <v>3</v>
      </c>
      <c r="J466" s="3">
        <f t="shared" si="57"/>
        <v>846</v>
      </c>
    </row>
    <row r="467" spans="1:10" ht="12.95" customHeight="1" x14ac:dyDescent="0.2">
      <c r="A467" s="12" t="s">
        <v>337</v>
      </c>
      <c r="B467" s="3">
        <v>211</v>
      </c>
      <c r="C467" s="3">
        <v>147</v>
      </c>
      <c r="D467" s="3">
        <v>17</v>
      </c>
      <c r="E467" s="3">
        <v>18</v>
      </c>
      <c r="F467" s="3">
        <v>1</v>
      </c>
      <c r="G467" s="3">
        <v>18</v>
      </c>
      <c r="H467" s="3">
        <v>0</v>
      </c>
      <c r="I467" s="3">
        <v>0</v>
      </c>
      <c r="J467" s="3">
        <f t="shared" si="57"/>
        <v>412</v>
      </c>
    </row>
    <row r="468" spans="1:10" ht="12.95" customHeight="1" x14ac:dyDescent="0.2">
      <c r="A468" s="12" t="s">
        <v>336</v>
      </c>
      <c r="B468" s="3">
        <v>504</v>
      </c>
      <c r="C468" s="3">
        <v>342</v>
      </c>
      <c r="D468" s="3">
        <v>62</v>
      </c>
      <c r="E468" s="3">
        <v>55</v>
      </c>
      <c r="F468" s="3">
        <v>9</v>
      </c>
      <c r="G468" s="3">
        <v>33</v>
      </c>
      <c r="H468" s="3">
        <v>0</v>
      </c>
      <c r="I468" s="3">
        <v>0</v>
      </c>
      <c r="J468" s="3">
        <f t="shared" si="57"/>
        <v>1005</v>
      </c>
    </row>
    <row r="469" spans="1:10" ht="12.95" customHeight="1" x14ac:dyDescent="0.2">
      <c r="A469" s="12" t="s">
        <v>335</v>
      </c>
      <c r="B469" s="3">
        <v>303</v>
      </c>
      <c r="C469" s="3">
        <v>211</v>
      </c>
      <c r="D469" s="3">
        <v>45</v>
      </c>
      <c r="E469" s="3">
        <v>21</v>
      </c>
      <c r="F469" s="3">
        <v>0</v>
      </c>
      <c r="G469" s="3">
        <v>55</v>
      </c>
      <c r="H469" s="3">
        <v>0</v>
      </c>
      <c r="I469" s="3">
        <v>1</v>
      </c>
      <c r="J469" s="3">
        <f t="shared" si="57"/>
        <v>636</v>
      </c>
    </row>
    <row r="470" spans="1:10" ht="12.95" customHeight="1" x14ac:dyDescent="0.2">
      <c r="A470" s="12" t="s">
        <v>334</v>
      </c>
      <c r="B470" s="3">
        <v>294</v>
      </c>
      <c r="C470" s="3">
        <v>84</v>
      </c>
      <c r="D470" s="3">
        <v>7</v>
      </c>
      <c r="E470" s="3">
        <v>23</v>
      </c>
      <c r="F470" s="3">
        <v>3</v>
      </c>
      <c r="G470" s="3">
        <v>23</v>
      </c>
      <c r="H470" s="3">
        <v>1</v>
      </c>
      <c r="I470" s="3">
        <v>1</v>
      </c>
      <c r="J470" s="3">
        <f t="shared" si="57"/>
        <v>436</v>
      </c>
    </row>
    <row r="471" spans="1:10" ht="12.95" customHeight="1" x14ac:dyDescent="0.2">
      <c r="A471" s="12" t="s">
        <v>333</v>
      </c>
      <c r="B471" s="3">
        <v>378</v>
      </c>
      <c r="C471" s="3">
        <v>127</v>
      </c>
      <c r="D471" s="3">
        <v>18</v>
      </c>
      <c r="E471" s="3">
        <v>31</v>
      </c>
      <c r="F471" s="3">
        <v>4</v>
      </c>
      <c r="G471" s="3">
        <v>30</v>
      </c>
      <c r="H471" s="3">
        <v>0</v>
      </c>
      <c r="I471" s="3">
        <v>0</v>
      </c>
      <c r="J471" s="3">
        <f t="shared" si="57"/>
        <v>588</v>
      </c>
    </row>
    <row r="472" spans="1:10" ht="12.95" customHeight="1" x14ac:dyDescent="0.2">
      <c r="A472" s="12" t="s">
        <v>332</v>
      </c>
      <c r="B472" s="3">
        <v>218</v>
      </c>
      <c r="C472" s="3">
        <v>137</v>
      </c>
      <c r="D472" s="3">
        <v>27</v>
      </c>
      <c r="E472" s="3">
        <v>13</v>
      </c>
      <c r="F472" s="3">
        <v>3</v>
      </c>
      <c r="G472" s="3">
        <v>27</v>
      </c>
      <c r="H472" s="3">
        <v>1</v>
      </c>
      <c r="I472" s="3">
        <v>1</v>
      </c>
      <c r="J472" s="3">
        <f t="shared" si="57"/>
        <v>427</v>
      </c>
    </row>
    <row r="473" spans="1:10" ht="12.95" customHeight="1" x14ac:dyDescent="0.2">
      <c r="A473" s="12" t="s">
        <v>331</v>
      </c>
      <c r="B473" s="3">
        <v>368</v>
      </c>
      <c r="C473" s="3">
        <v>136</v>
      </c>
      <c r="D473" s="3">
        <v>7</v>
      </c>
      <c r="E473" s="3">
        <v>32</v>
      </c>
      <c r="F473" s="3">
        <v>4</v>
      </c>
      <c r="G473" s="3">
        <v>27</v>
      </c>
      <c r="H473" s="3">
        <v>1</v>
      </c>
      <c r="I473" s="3">
        <v>3</v>
      </c>
      <c r="J473" s="3">
        <f t="shared" si="57"/>
        <v>578</v>
      </c>
    </row>
    <row r="474" spans="1:10" ht="12.95" customHeight="1" x14ac:dyDescent="0.2">
      <c r="A474" s="12" t="s">
        <v>330</v>
      </c>
      <c r="B474" s="3">
        <v>351</v>
      </c>
      <c r="C474" s="3">
        <v>364</v>
      </c>
      <c r="D474" s="3">
        <v>39</v>
      </c>
      <c r="E474" s="3">
        <v>38</v>
      </c>
      <c r="F474" s="3">
        <v>5</v>
      </c>
      <c r="G474" s="3">
        <v>38</v>
      </c>
      <c r="H474" s="3">
        <v>0</v>
      </c>
      <c r="I474" s="3">
        <v>4</v>
      </c>
      <c r="J474" s="3">
        <f t="shared" si="57"/>
        <v>839</v>
      </c>
    </row>
    <row r="475" spans="1:10" ht="12.95" customHeight="1" x14ac:dyDescent="0.2">
      <c r="A475" s="12" t="s">
        <v>329</v>
      </c>
      <c r="B475" s="3">
        <v>304</v>
      </c>
      <c r="C475" s="3">
        <v>300</v>
      </c>
      <c r="D475" s="3">
        <v>41</v>
      </c>
      <c r="E475" s="3">
        <v>37</v>
      </c>
      <c r="F475" s="3">
        <v>3</v>
      </c>
      <c r="G475" s="3">
        <v>28</v>
      </c>
      <c r="H475" s="3">
        <v>1</v>
      </c>
      <c r="I475" s="3">
        <v>0</v>
      </c>
      <c r="J475" s="3">
        <f t="shared" si="57"/>
        <v>714</v>
      </c>
    </row>
    <row r="476" spans="1:10" ht="12.95" customHeight="1" x14ac:dyDescent="0.2">
      <c r="A476" s="12" t="s">
        <v>328</v>
      </c>
      <c r="B476" s="3">
        <v>238</v>
      </c>
      <c r="C476" s="3">
        <v>103</v>
      </c>
      <c r="D476" s="3">
        <v>19</v>
      </c>
      <c r="E476" s="3">
        <v>23</v>
      </c>
      <c r="F476" s="3">
        <v>0</v>
      </c>
      <c r="G476" s="3">
        <v>13</v>
      </c>
      <c r="H476" s="3">
        <v>0</v>
      </c>
      <c r="I476" s="3">
        <v>0</v>
      </c>
      <c r="J476" s="3">
        <f t="shared" si="57"/>
        <v>396</v>
      </c>
    </row>
    <row r="477" spans="1:10" ht="12.95" customHeight="1" x14ac:dyDescent="0.2">
      <c r="A477" s="12" t="s">
        <v>327</v>
      </c>
      <c r="B477" s="3">
        <v>283</v>
      </c>
      <c r="C477" s="3">
        <v>277</v>
      </c>
      <c r="D477" s="3">
        <v>54</v>
      </c>
      <c r="E477" s="3">
        <v>23</v>
      </c>
      <c r="F477" s="3">
        <v>1</v>
      </c>
      <c r="G477" s="3">
        <v>27</v>
      </c>
      <c r="H477" s="3">
        <v>1</v>
      </c>
      <c r="I477" s="3">
        <v>1</v>
      </c>
      <c r="J477" s="3">
        <f t="shared" si="57"/>
        <v>667</v>
      </c>
    </row>
    <row r="478" spans="1:10" ht="12.95" customHeight="1" x14ac:dyDescent="0.2">
      <c r="A478" s="12" t="s">
        <v>326</v>
      </c>
      <c r="B478" s="3">
        <v>270</v>
      </c>
      <c r="C478" s="3">
        <v>232</v>
      </c>
      <c r="D478" s="3">
        <v>36</v>
      </c>
      <c r="E478" s="3">
        <v>30</v>
      </c>
      <c r="F478" s="3">
        <v>4</v>
      </c>
      <c r="G478" s="3">
        <v>33</v>
      </c>
      <c r="H478" s="3">
        <v>0</v>
      </c>
      <c r="I478" s="3">
        <v>1</v>
      </c>
      <c r="J478" s="3">
        <f t="shared" si="57"/>
        <v>606</v>
      </c>
    </row>
    <row r="479" spans="1:10" ht="12.95" customHeight="1" x14ac:dyDescent="0.2">
      <c r="A479" s="12" t="s">
        <v>325</v>
      </c>
      <c r="B479" s="3">
        <v>500</v>
      </c>
      <c r="C479" s="3">
        <v>467</v>
      </c>
      <c r="D479" s="3">
        <v>74</v>
      </c>
      <c r="E479" s="3">
        <v>34</v>
      </c>
      <c r="F479" s="3">
        <v>4</v>
      </c>
      <c r="G479" s="3">
        <v>60</v>
      </c>
      <c r="H479" s="3">
        <v>1</v>
      </c>
      <c r="I479" s="3">
        <v>0</v>
      </c>
      <c r="J479" s="3">
        <f t="shared" si="57"/>
        <v>1140</v>
      </c>
    </row>
    <row r="480" spans="1:10" ht="12.95" customHeight="1" x14ac:dyDescent="0.2">
      <c r="A480" s="12" t="s">
        <v>324</v>
      </c>
      <c r="B480" s="3">
        <v>170</v>
      </c>
      <c r="C480" s="3">
        <v>153</v>
      </c>
      <c r="D480" s="3">
        <v>22</v>
      </c>
      <c r="E480" s="3">
        <v>16</v>
      </c>
      <c r="F480" s="3">
        <v>1</v>
      </c>
      <c r="G480" s="3">
        <v>12</v>
      </c>
      <c r="H480" s="3">
        <v>2</v>
      </c>
      <c r="I480" s="3">
        <v>0</v>
      </c>
      <c r="J480" s="3">
        <f t="shared" si="57"/>
        <v>376</v>
      </c>
    </row>
    <row r="481" spans="1:10" ht="12.95" customHeight="1" x14ac:dyDescent="0.2">
      <c r="A481" s="12" t="s">
        <v>323</v>
      </c>
      <c r="B481" s="3">
        <v>372</v>
      </c>
      <c r="C481" s="3">
        <v>365</v>
      </c>
      <c r="D481" s="3">
        <v>55</v>
      </c>
      <c r="E481" s="3">
        <v>31</v>
      </c>
      <c r="F481" s="3">
        <v>4</v>
      </c>
      <c r="G481" s="3">
        <v>53</v>
      </c>
      <c r="H481" s="3">
        <v>1</v>
      </c>
      <c r="I481" s="3">
        <v>2</v>
      </c>
      <c r="J481" s="3">
        <f t="shared" si="57"/>
        <v>883</v>
      </c>
    </row>
    <row r="482" spans="1:10" ht="12.95" customHeight="1" x14ac:dyDescent="0.2">
      <c r="A482" s="12" t="s">
        <v>322</v>
      </c>
      <c r="B482" s="3">
        <v>287</v>
      </c>
      <c r="C482" s="3">
        <v>291</v>
      </c>
      <c r="D482" s="3">
        <v>57</v>
      </c>
      <c r="E482" s="3">
        <v>24</v>
      </c>
      <c r="F482" s="3">
        <v>5</v>
      </c>
      <c r="G482" s="3">
        <v>46</v>
      </c>
      <c r="H482" s="3">
        <v>1</v>
      </c>
      <c r="I482" s="3">
        <v>0</v>
      </c>
      <c r="J482" s="3">
        <f t="shared" si="57"/>
        <v>711</v>
      </c>
    </row>
    <row r="483" spans="1:10" ht="12.95" customHeight="1" x14ac:dyDescent="0.2">
      <c r="A483" s="12" t="s">
        <v>321</v>
      </c>
      <c r="B483" s="3">
        <v>417</v>
      </c>
      <c r="C483" s="3">
        <v>390</v>
      </c>
      <c r="D483" s="3">
        <v>50</v>
      </c>
      <c r="E483" s="3">
        <v>31</v>
      </c>
      <c r="F483" s="3">
        <v>3</v>
      </c>
      <c r="G483" s="3">
        <v>52</v>
      </c>
      <c r="H483" s="3">
        <v>0</v>
      </c>
      <c r="I483" s="3">
        <v>2</v>
      </c>
      <c r="J483" s="3">
        <f t="shared" si="57"/>
        <v>945</v>
      </c>
    </row>
    <row r="484" spans="1:10" ht="12.95" customHeight="1" x14ac:dyDescent="0.2">
      <c r="A484" s="12" t="s">
        <v>320</v>
      </c>
      <c r="B484" s="3">
        <v>423</v>
      </c>
      <c r="C484" s="3">
        <v>417</v>
      </c>
      <c r="D484" s="3">
        <v>67</v>
      </c>
      <c r="E484" s="3">
        <v>42</v>
      </c>
      <c r="F484" s="3">
        <v>7</v>
      </c>
      <c r="G484" s="3">
        <v>54</v>
      </c>
      <c r="H484" s="3">
        <v>1</v>
      </c>
      <c r="I484" s="3">
        <v>1</v>
      </c>
      <c r="J484" s="3">
        <f t="shared" si="57"/>
        <v>1012</v>
      </c>
    </row>
    <row r="485" spans="1:10" ht="12.95" customHeight="1" x14ac:dyDescent="0.2">
      <c r="A485" s="12" t="s">
        <v>319</v>
      </c>
      <c r="B485" s="3">
        <v>147</v>
      </c>
      <c r="C485" s="3">
        <v>134</v>
      </c>
      <c r="D485" s="3">
        <v>26</v>
      </c>
      <c r="E485" s="3">
        <v>19</v>
      </c>
      <c r="F485" s="3">
        <v>3</v>
      </c>
      <c r="G485" s="3">
        <v>19</v>
      </c>
      <c r="H485" s="3">
        <v>0</v>
      </c>
      <c r="I485" s="3">
        <v>0</v>
      </c>
      <c r="J485" s="3">
        <f t="shared" si="57"/>
        <v>348</v>
      </c>
    </row>
    <row r="486" spans="1:10" ht="12.95" customHeight="1" x14ac:dyDescent="0.2">
      <c r="A486" s="12" t="s">
        <v>318</v>
      </c>
      <c r="B486" s="3">
        <v>323</v>
      </c>
      <c r="C486" s="3">
        <v>313</v>
      </c>
      <c r="D486" s="3">
        <v>48</v>
      </c>
      <c r="E486" s="3">
        <v>26</v>
      </c>
      <c r="F486" s="3">
        <v>8</v>
      </c>
      <c r="G486" s="3">
        <v>40</v>
      </c>
      <c r="H486" s="3">
        <v>2</v>
      </c>
      <c r="I486" s="3">
        <v>2</v>
      </c>
      <c r="J486" s="3">
        <f t="shared" si="57"/>
        <v>762</v>
      </c>
    </row>
    <row r="487" spans="1:10" ht="12.95" customHeight="1" x14ac:dyDescent="0.2">
      <c r="A487" s="12" t="s">
        <v>317</v>
      </c>
      <c r="B487" s="3">
        <v>154</v>
      </c>
      <c r="C487" s="3">
        <v>162</v>
      </c>
      <c r="D487" s="3">
        <v>29</v>
      </c>
      <c r="E487" s="3">
        <v>18</v>
      </c>
      <c r="F487" s="3">
        <v>2</v>
      </c>
      <c r="G487" s="3">
        <v>24</v>
      </c>
      <c r="H487" s="3">
        <v>1</v>
      </c>
      <c r="I487" s="3">
        <v>0</v>
      </c>
      <c r="J487" s="3">
        <f t="shared" si="57"/>
        <v>390</v>
      </c>
    </row>
    <row r="488" spans="1:10" ht="12.95" customHeight="1" x14ac:dyDescent="0.2">
      <c r="A488" s="12" t="s">
        <v>316</v>
      </c>
      <c r="B488" s="3">
        <v>166</v>
      </c>
      <c r="C488" s="3">
        <v>140</v>
      </c>
      <c r="D488" s="3">
        <v>17</v>
      </c>
      <c r="E488" s="3">
        <v>7</v>
      </c>
      <c r="F488" s="3">
        <v>0</v>
      </c>
      <c r="G488" s="3">
        <v>22</v>
      </c>
      <c r="H488" s="3">
        <v>1</v>
      </c>
      <c r="I488" s="3">
        <v>0</v>
      </c>
      <c r="J488" s="3">
        <f t="shared" si="57"/>
        <v>353</v>
      </c>
    </row>
    <row r="489" spans="1:10" ht="12.95" customHeight="1" x14ac:dyDescent="0.2">
      <c r="A489" s="12" t="s">
        <v>315</v>
      </c>
      <c r="B489" s="3">
        <v>193</v>
      </c>
      <c r="C489" s="3">
        <v>160</v>
      </c>
      <c r="D489" s="3">
        <v>16</v>
      </c>
      <c r="E489" s="3">
        <v>12</v>
      </c>
      <c r="F489" s="3">
        <v>1</v>
      </c>
      <c r="G489" s="3">
        <v>15</v>
      </c>
      <c r="H489" s="3">
        <v>0</v>
      </c>
      <c r="I489" s="3">
        <v>0</v>
      </c>
      <c r="J489" s="3">
        <f t="shared" si="57"/>
        <v>397</v>
      </c>
    </row>
    <row r="490" spans="1:10" ht="12.95" customHeight="1" x14ac:dyDescent="0.2">
      <c r="A490" s="12" t="s">
        <v>314</v>
      </c>
      <c r="B490" s="3">
        <v>197</v>
      </c>
      <c r="C490" s="3">
        <v>149</v>
      </c>
      <c r="D490" s="3">
        <v>16</v>
      </c>
      <c r="E490" s="3">
        <v>18</v>
      </c>
      <c r="F490" s="3">
        <v>4</v>
      </c>
      <c r="G490" s="3">
        <v>16</v>
      </c>
      <c r="H490" s="3">
        <v>0</v>
      </c>
      <c r="I490" s="3">
        <v>0</v>
      </c>
      <c r="J490" s="3">
        <f t="shared" si="57"/>
        <v>400</v>
      </c>
    </row>
    <row r="491" spans="1:10" ht="12.95" customHeight="1" x14ac:dyDescent="0.2">
      <c r="A491" s="12" t="s">
        <v>313</v>
      </c>
      <c r="B491" s="3">
        <v>200</v>
      </c>
      <c r="C491" s="3">
        <v>241</v>
      </c>
      <c r="D491" s="3">
        <v>25</v>
      </c>
      <c r="E491" s="3">
        <v>20</v>
      </c>
      <c r="F491" s="3">
        <v>3</v>
      </c>
      <c r="G491" s="3">
        <v>19</v>
      </c>
      <c r="H491" s="3">
        <v>2</v>
      </c>
      <c r="I491" s="3">
        <v>2</v>
      </c>
      <c r="J491" s="3">
        <f t="shared" si="57"/>
        <v>512</v>
      </c>
    </row>
    <row r="492" spans="1:10" ht="12.95" customHeight="1" x14ac:dyDescent="0.2">
      <c r="A492" s="12" t="s">
        <v>312</v>
      </c>
      <c r="B492" s="3">
        <v>420</v>
      </c>
      <c r="C492" s="3">
        <v>387</v>
      </c>
      <c r="D492" s="3">
        <v>75</v>
      </c>
      <c r="E492" s="3">
        <v>29</v>
      </c>
      <c r="F492" s="3">
        <v>3</v>
      </c>
      <c r="G492" s="3">
        <v>47</v>
      </c>
      <c r="H492" s="3">
        <v>1</v>
      </c>
      <c r="I492" s="3">
        <v>2</v>
      </c>
      <c r="J492" s="3">
        <f t="shared" si="57"/>
        <v>964</v>
      </c>
    </row>
    <row r="493" spans="1:10" ht="12.95" customHeight="1" x14ac:dyDescent="0.2">
      <c r="A493" s="12" t="s">
        <v>311</v>
      </c>
      <c r="B493" s="3">
        <v>182</v>
      </c>
      <c r="C493" s="3">
        <v>128</v>
      </c>
      <c r="D493" s="3">
        <v>16</v>
      </c>
      <c r="E493" s="3">
        <v>19</v>
      </c>
      <c r="F493" s="3">
        <v>3</v>
      </c>
      <c r="G493" s="3">
        <v>21</v>
      </c>
      <c r="H493" s="3">
        <v>0</v>
      </c>
      <c r="I493" s="3">
        <v>0</v>
      </c>
      <c r="J493" s="3">
        <f t="shared" ref="J493" si="58">SUM(B493:I493)</f>
        <v>369</v>
      </c>
    </row>
    <row r="494" spans="1:10" s="9" customFormat="1" ht="12.95" customHeight="1" x14ac:dyDescent="0.2">
      <c r="A494" s="16" t="s">
        <v>310</v>
      </c>
      <c r="B494" s="4">
        <f t="shared" ref="B494:J494" si="59">SUM(B429:B493)</f>
        <v>20927</v>
      </c>
      <c r="C494" s="4">
        <f t="shared" si="59"/>
        <v>15362</v>
      </c>
      <c r="D494" s="4">
        <f t="shared" si="59"/>
        <v>2503</v>
      </c>
      <c r="E494" s="4">
        <f t="shared" si="59"/>
        <v>1816</v>
      </c>
      <c r="F494" s="4">
        <f t="shared" si="59"/>
        <v>183</v>
      </c>
      <c r="G494" s="4">
        <f t="shared" si="59"/>
        <v>2052</v>
      </c>
      <c r="H494" s="4">
        <f t="shared" si="59"/>
        <v>35</v>
      </c>
      <c r="I494" s="4">
        <f t="shared" si="59"/>
        <v>65</v>
      </c>
      <c r="J494" s="4">
        <f t="shared" si="59"/>
        <v>42943</v>
      </c>
    </row>
    <row r="495" spans="1:10" ht="12.95" customHeight="1" x14ac:dyDescent="0.2">
      <c r="A495" s="11"/>
    </row>
    <row r="496" spans="1:10" ht="12.95" customHeight="1" x14ac:dyDescent="0.2">
      <c r="A496" s="11" t="s">
        <v>20</v>
      </c>
    </row>
    <row r="497" spans="1:10" ht="12.95" customHeight="1" x14ac:dyDescent="0.2">
      <c r="A497" s="12" t="s">
        <v>309</v>
      </c>
      <c r="B497" s="3">
        <v>397</v>
      </c>
      <c r="C497" s="3">
        <v>520</v>
      </c>
      <c r="D497" s="3">
        <v>115</v>
      </c>
      <c r="E497" s="3">
        <v>24</v>
      </c>
      <c r="F497" s="3">
        <v>1</v>
      </c>
      <c r="G497" s="3">
        <v>25</v>
      </c>
      <c r="H497" s="3">
        <v>1</v>
      </c>
      <c r="I497" s="3">
        <v>0</v>
      </c>
      <c r="J497" s="3">
        <f t="shared" ref="J497:J513" si="60">SUM(B497:I497)</f>
        <v>1083</v>
      </c>
    </row>
    <row r="498" spans="1:10" ht="12.95" customHeight="1" x14ac:dyDescent="0.2">
      <c r="A498" s="12" t="s">
        <v>308</v>
      </c>
      <c r="B498" s="3">
        <v>478</v>
      </c>
      <c r="C498" s="3">
        <v>638</v>
      </c>
      <c r="D498" s="3">
        <v>109</v>
      </c>
      <c r="E498" s="3">
        <v>21</v>
      </c>
      <c r="F498" s="3">
        <v>5</v>
      </c>
      <c r="G498" s="3">
        <v>42</v>
      </c>
      <c r="H498" s="3">
        <v>1</v>
      </c>
      <c r="I498" s="3">
        <v>1</v>
      </c>
      <c r="J498" s="3">
        <f t="shared" si="60"/>
        <v>1295</v>
      </c>
    </row>
    <row r="499" spans="1:10" ht="12.95" customHeight="1" x14ac:dyDescent="0.2">
      <c r="A499" s="12" t="s">
        <v>307</v>
      </c>
      <c r="B499" s="3">
        <v>416</v>
      </c>
      <c r="C499" s="3">
        <v>682</v>
      </c>
      <c r="D499" s="3">
        <v>119</v>
      </c>
      <c r="E499" s="3">
        <v>35</v>
      </c>
      <c r="F499" s="3">
        <v>4</v>
      </c>
      <c r="G499" s="3">
        <v>51</v>
      </c>
      <c r="H499" s="3">
        <v>2</v>
      </c>
      <c r="I499" s="3">
        <v>1</v>
      </c>
      <c r="J499" s="3">
        <f t="shared" si="60"/>
        <v>1310</v>
      </c>
    </row>
    <row r="500" spans="1:10" ht="12.95" customHeight="1" x14ac:dyDescent="0.2">
      <c r="A500" s="12" t="s">
        <v>306</v>
      </c>
      <c r="B500" s="3">
        <v>546</v>
      </c>
      <c r="C500" s="3">
        <v>556</v>
      </c>
      <c r="D500" s="3">
        <v>99</v>
      </c>
      <c r="E500" s="3">
        <v>31</v>
      </c>
      <c r="F500" s="3">
        <v>5</v>
      </c>
      <c r="G500" s="3">
        <v>40</v>
      </c>
      <c r="H500" s="3">
        <v>1</v>
      </c>
      <c r="I500" s="3">
        <v>0</v>
      </c>
      <c r="J500" s="3">
        <f t="shared" si="60"/>
        <v>1278</v>
      </c>
    </row>
    <row r="501" spans="1:10" ht="12.95" customHeight="1" x14ac:dyDescent="0.2">
      <c r="A501" s="12" t="s">
        <v>305</v>
      </c>
      <c r="B501" s="3">
        <v>343</v>
      </c>
      <c r="C501" s="3">
        <v>459</v>
      </c>
      <c r="D501" s="3">
        <v>78</v>
      </c>
      <c r="E501" s="3">
        <v>20</v>
      </c>
      <c r="F501" s="3">
        <v>0</v>
      </c>
      <c r="G501" s="3">
        <v>32</v>
      </c>
      <c r="H501" s="3">
        <v>0</v>
      </c>
      <c r="I501" s="3">
        <v>0</v>
      </c>
      <c r="J501" s="3">
        <f t="shared" si="60"/>
        <v>932</v>
      </c>
    </row>
    <row r="502" spans="1:10" ht="12.95" customHeight="1" x14ac:dyDescent="0.2">
      <c r="A502" s="12" t="s">
        <v>304</v>
      </c>
      <c r="B502" s="3">
        <v>625</v>
      </c>
      <c r="C502" s="3">
        <v>473</v>
      </c>
      <c r="D502" s="3">
        <v>88</v>
      </c>
      <c r="E502" s="3">
        <v>48</v>
      </c>
      <c r="F502" s="3">
        <v>7</v>
      </c>
      <c r="G502" s="3">
        <v>39</v>
      </c>
      <c r="H502" s="3">
        <v>0</v>
      </c>
      <c r="I502" s="3">
        <v>0</v>
      </c>
      <c r="J502" s="3">
        <f t="shared" si="60"/>
        <v>1280</v>
      </c>
    </row>
    <row r="503" spans="1:10" ht="12.95" customHeight="1" x14ac:dyDescent="0.2">
      <c r="A503" s="12" t="s">
        <v>303</v>
      </c>
      <c r="B503" s="3">
        <v>551</v>
      </c>
      <c r="C503" s="3">
        <v>541</v>
      </c>
      <c r="D503" s="3">
        <v>125</v>
      </c>
      <c r="E503" s="3">
        <v>49</v>
      </c>
      <c r="F503" s="3">
        <v>6</v>
      </c>
      <c r="G503" s="3">
        <v>37</v>
      </c>
      <c r="H503" s="3">
        <v>3</v>
      </c>
      <c r="I503" s="3">
        <v>1</v>
      </c>
      <c r="J503" s="3">
        <f t="shared" si="60"/>
        <v>1313</v>
      </c>
    </row>
    <row r="504" spans="1:10" ht="12.95" customHeight="1" x14ac:dyDescent="0.2">
      <c r="A504" s="12" t="s">
        <v>302</v>
      </c>
      <c r="B504" s="3">
        <v>573</v>
      </c>
      <c r="C504" s="3">
        <v>676</v>
      </c>
      <c r="D504" s="3">
        <v>115</v>
      </c>
      <c r="E504" s="3">
        <v>52</v>
      </c>
      <c r="F504" s="3">
        <v>3</v>
      </c>
      <c r="G504" s="3">
        <v>38</v>
      </c>
      <c r="H504" s="3">
        <v>0</v>
      </c>
      <c r="I504" s="3">
        <v>0</v>
      </c>
      <c r="J504" s="3">
        <f t="shared" si="60"/>
        <v>1457</v>
      </c>
    </row>
    <row r="505" spans="1:10" ht="12.95" customHeight="1" x14ac:dyDescent="0.2">
      <c r="A505" s="12" t="s">
        <v>301</v>
      </c>
      <c r="B505" s="3">
        <v>543</v>
      </c>
      <c r="C505" s="3">
        <v>500</v>
      </c>
      <c r="D505" s="3">
        <v>107</v>
      </c>
      <c r="E505" s="3">
        <v>51</v>
      </c>
      <c r="F505" s="3">
        <v>3</v>
      </c>
      <c r="G505" s="3">
        <v>40</v>
      </c>
      <c r="H505" s="3">
        <v>0</v>
      </c>
      <c r="I505" s="3">
        <v>1</v>
      </c>
      <c r="J505" s="3">
        <f t="shared" si="60"/>
        <v>1245</v>
      </c>
    </row>
    <row r="506" spans="1:10" ht="12.95" customHeight="1" x14ac:dyDescent="0.2">
      <c r="A506" s="12" t="s">
        <v>300</v>
      </c>
      <c r="B506" s="3">
        <v>291</v>
      </c>
      <c r="C506" s="3">
        <v>268</v>
      </c>
      <c r="D506" s="3">
        <v>62</v>
      </c>
      <c r="E506" s="3">
        <v>18</v>
      </c>
      <c r="F506" s="3">
        <v>2</v>
      </c>
      <c r="G506" s="3">
        <v>16</v>
      </c>
      <c r="H506" s="3">
        <v>0</v>
      </c>
      <c r="I506" s="3">
        <v>0</v>
      </c>
      <c r="J506" s="3">
        <f t="shared" si="60"/>
        <v>657</v>
      </c>
    </row>
    <row r="507" spans="1:10" ht="12.95" customHeight="1" x14ac:dyDescent="0.2">
      <c r="A507" s="12" t="s">
        <v>299</v>
      </c>
      <c r="B507" s="3">
        <v>677</v>
      </c>
      <c r="C507" s="3">
        <v>587</v>
      </c>
      <c r="D507" s="3">
        <v>81</v>
      </c>
      <c r="E507" s="3">
        <v>35</v>
      </c>
      <c r="F507" s="3">
        <v>8</v>
      </c>
      <c r="G507" s="3">
        <v>33</v>
      </c>
      <c r="H507" s="3">
        <v>0</v>
      </c>
      <c r="I507" s="3">
        <v>2</v>
      </c>
      <c r="J507" s="3">
        <f t="shared" si="60"/>
        <v>1423</v>
      </c>
    </row>
    <row r="508" spans="1:10" ht="12.95" customHeight="1" x14ac:dyDescent="0.2">
      <c r="A508" s="12" t="s">
        <v>298</v>
      </c>
      <c r="B508" s="3">
        <v>613</v>
      </c>
      <c r="C508" s="3">
        <v>612</v>
      </c>
      <c r="D508" s="3">
        <v>87</v>
      </c>
      <c r="E508" s="3">
        <v>32</v>
      </c>
      <c r="F508" s="3">
        <v>3</v>
      </c>
      <c r="G508" s="3">
        <v>42</v>
      </c>
      <c r="H508" s="3">
        <v>1</v>
      </c>
      <c r="I508" s="3">
        <v>0</v>
      </c>
      <c r="J508" s="3">
        <f t="shared" si="60"/>
        <v>1390</v>
      </c>
    </row>
    <row r="509" spans="1:10" ht="12.95" customHeight="1" x14ac:dyDescent="0.2">
      <c r="A509" s="12" t="s">
        <v>297</v>
      </c>
      <c r="B509" s="3">
        <v>370</v>
      </c>
      <c r="C509" s="3">
        <v>614</v>
      </c>
      <c r="D509" s="3">
        <v>106</v>
      </c>
      <c r="E509" s="3">
        <v>41</v>
      </c>
      <c r="F509" s="3">
        <v>4</v>
      </c>
      <c r="G509" s="3">
        <v>42</v>
      </c>
      <c r="H509" s="3">
        <v>1</v>
      </c>
      <c r="I509" s="3">
        <v>1</v>
      </c>
      <c r="J509" s="3">
        <f t="shared" si="60"/>
        <v>1179</v>
      </c>
    </row>
    <row r="510" spans="1:10" ht="12.95" customHeight="1" x14ac:dyDescent="0.2">
      <c r="A510" s="12" t="s">
        <v>296</v>
      </c>
      <c r="B510" s="3">
        <v>365</v>
      </c>
      <c r="C510" s="3">
        <v>478</v>
      </c>
      <c r="D510" s="3">
        <v>68</v>
      </c>
      <c r="E510" s="3">
        <v>17</v>
      </c>
      <c r="F510" s="3">
        <v>2</v>
      </c>
      <c r="G510" s="3">
        <v>19</v>
      </c>
      <c r="H510" s="3">
        <v>0</v>
      </c>
      <c r="I510" s="3">
        <v>2</v>
      </c>
      <c r="J510" s="3">
        <f t="shared" si="60"/>
        <v>951</v>
      </c>
    </row>
    <row r="511" spans="1:10" ht="12.95" customHeight="1" x14ac:dyDescent="0.2">
      <c r="A511" s="12" t="s">
        <v>295</v>
      </c>
      <c r="B511" s="3">
        <v>578</v>
      </c>
      <c r="C511" s="3">
        <v>436</v>
      </c>
      <c r="D511" s="3">
        <v>67</v>
      </c>
      <c r="E511" s="3">
        <v>29</v>
      </c>
      <c r="F511" s="3">
        <v>8</v>
      </c>
      <c r="G511" s="3">
        <v>33</v>
      </c>
      <c r="H511" s="3">
        <v>0</v>
      </c>
      <c r="I511" s="3">
        <v>1</v>
      </c>
      <c r="J511" s="3">
        <f t="shared" si="60"/>
        <v>1152</v>
      </c>
    </row>
    <row r="512" spans="1:10" ht="12.95" customHeight="1" x14ac:dyDescent="0.2">
      <c r="A512" s="12" t="s">
        <v>294</v>
      </c>
      <c r="B512" s="3">
        <v>657</v>
      </c>
      <c r="C512" s="3">
        <v>645</v>
      </c>
      <c r="D512" s="3">
        <v>101</v>
      </c>
      <c r="E512" s="3">
        <v>32</v>
      </c>
      <c r="F512" s="3">
        <v>8</v>
      </c>
      <c r="G512" s="3">
        <v>52</v>
      </c>
      <c r="H512" s="3">
        <v>0</v>
      </c>
      <c r="I512" s="3">
        <v>4</v>
      </c>
      <c r="J512" s="3">
        <f t="shared" si="60"/>
        <v>1499</v>
      </c>
    </row>
    <row r="513" spans="1:10" ht="12.95" customHeight="1" x14ac:dyDescent="0.2">
      <c r="A513" s="12" t="s">
        <v>293</v>
      </c>
      <c r="B513" s="3">
        <v>676</v>
      </c>
      <c r="C513" s="3">
        <v>592</v>
      </c>
      <c r="D513" s="3">
        <v>81</v>
      </c>
      <c r="E513" s="3">
        <v>27</v>
      </c>
      <c r="F513" s="3">
        <v>1</v>
      </c>
      <c r="G513" s="3">
        <v>46</v>
      </c>
      <c r="H513" s="3">
        <v>0</v>
      </c>
      <c r="I513" s="3">
        <v>0</v>
      </c>
      <c r="J513" s="3">
        <f t="shared" si="60"/>
        <v>1423</v>
      </c>
    </row>
    <row r="514" spans="1:10" s="9" customFormat="1" ht="12.95" customHeight="1" x14ac:dyDescent="0.2">
      <c r="A514" s="16" t="s">
        <v>292</v>
      </c>
      <c r="B514" s="4">
        <f t="shared" ref="B514:J514" si="61">SUM(B497:B513)</f>
        <v>8699</v>
      </c>
      <c r="C514" s="4">
        <f t="shared" si="61"/>
        <v>9277</v>
      </c>
      <c r="D514" s="4">
        <f t="shared" si="61"/>
        <v>1608</v>
      </c>
      <c r="E514" s="4">
        <f t="shared" si="61"/>
        <v>562</v>
      </c>
      <c r="F514" s="4">
        <f t="shared" si="61"/>
        <v>70</v>
      </c>
      <c r="G514" s="4">
        <f t="shared" si="61"/>
        <v>627</v>
      </c>
      <c r="H514" s="4">
        <f t="shared" si="61"/>
        <v>10</v>
      </c>
      <c r="I514" s="4">
        <f t="shared" si="61"/>
        <v>14</v>
      </c>
      <c r="J514" s="4">
        <f t="shared" si="61"/>
        <v>20867</v>
      </c>
    </row>
    <row r="515" spans="1:10" s="9" customFormat="1" ht="12.95" customHeight="1" x14ac:dyDescent="0.2">
      <c r="A515" s="11"/>
      <c r="B515" s="5"/>
      <c r="C515" s="5"/>
      <c r="D515" s="5"/>
      <c r="E515" s="5"/>
      <c r="F515" s="5"/>
      <c r="G515" s="5"/>
      <c r="H515" s="5"/>
      <c r="I515" s="5"/>
      <c r="J515" s="5"/>
    </row>
    <row r="516" spans="1:10" s="9" customFormat="1" ht="12.95" customHeight="1" x14ac:dyDescent="0.2">
      <c r="A516" s="11" t="s">
        <v>19</v>
      </c>
      <c r="B516" s="5"/>
      <c r="C516" s="5"/>
      <c r="D516" s="5"/>
      <c r="E516" s="5"/>
      <c r="F516" s="5"/>
      <c r="G516" s="5"/>
      <c r="H516" s="5"/>
      <c r="I516" s="5"/>
      <c r="J516" s="5"/>
    </row>
    <row r="517" spans="1:10" ht="12.95" customHeight="1" x14ac:dyDescent="0.2">
      <c r="A517" s="12" t="s">
        <v>291</v>
      </c>
      <c r="B517" s="3">
        <v>523</v>
      </c>
      <c r="C517" s="3">
        <v>629</v>
      </c>
      <c r="D517" s="3">
        <v>145</v>
      </c>
      <c r="E517" s="3">
        <v>46</v>
      </c>
      <c r="F517" s="3">
        <v>9</v>
      </c>
      <c r="G517" s="3">
        <v>50</v>
      </c>
      <c r="H517" s="3">
        <v>0</v>
      </c>
      <c r="I517" s="3">
        <v>1</v>
      </c>
      <c r="J517" s="3">
        <f>SUM(B517:I517)</f>
        <v>1403</v>
      </c>
    </row>
    <row r="518" spans="1:10" ht="12.95" customHeight="1" x14ac:dyDescent="0.2">
      <c r="A518" s="12" t="s">
        <v>290</v>
      </c>
      <c r="B518" s="3">
        <v>210</v>
      </c>
      <c r="C518" s="3">
        <v>397</v>
      </c>
      <c r="D518" s="3">
        <v>69</v>
      </c>
      <c r="E518" s="3">
        <v>24</v>
      </c>
      <c r="F518" s="3">
        <v>3</v>
      </c>
      <c r="G518" s="3">
        <v>25</v>
      </c>
      <c r="H518" s="3">
        <v>0</v>
      </c>
      <c r="I518" s="3">
        <v>0</v>
      </c>
      <c r="J518" s="3">
        <f>SUM(B518:I518)</f>
        <v>728</v>
      </c>
    </row>
    <row r="519" spans="1:10" s="9" customFormat="1" ht="12.95" customHeight="1" x14ac:dyDescent="0.2">
      <c r="A519" s="16" t="s">
        <v>289</v>
      </c>
      <c r="B519" s="4">
        <f t="shared" ref="B519:J519" si="62">SUM(B517:B518)</f>
        <v>733</v>
      </c>
      <c r="C519" s="4">
        <f t="shared" si="62"/>
        <v>1026</v>
      </c>
      <c r="D519" s="4">
        <f t="shared" si="62"/>
        <v>214</v>
      </c>
      <c r="E519" s="4">
        <f t="shared" si="62"/>
        <v>70</v>
      </c>
      <c r="F519" s="4">
        <f t="shared" si="62"/>
        <v>12</v>
      </c>
      <c r="G519" s="4">
        <f t="shared" si="62"/>
        <v>75</v>
      </c>
      <c r="H519" s="4">
        <f t="shared" si="62"/>
        <v>0</v>
      </c>
      <c r="I519" s="4">
        <f t="shared" si="62"/>
        <v>1</v>
      </c>
      <c r="J519" s="4">
        <f t="shared" si="62"/>
        <v>2131</v>
      </c>
    </row>
    <row r="520" spans="1:10" s="9" customFormat="1" ht="12.95" customHeight="1" x14ac:dyDescent="0.2">
      <c r="A520" s="11"/>
      <c r="B520" s="5"/>
      <c r="C520" s="5"/>
      <c r="D520" s="5"/>
      <c r="E520" s="5"/>
      <c r="F520" s="5"/>
      <c r="G520" s="5"/>
      <c r="H520" s="5"/>
      <c r="I520" s="5"/>
      <c r="J520" s="5"/>
    </row>
    <row r="521" spans="1:10" s="9" customFormat="1" ht="12.95" customHeight="1" x14ac:dyDescent="0.2">
      <c r="A521" s="11" t="s">
        <v>288</v>
      </c>
      <c r="B521" s="5"/>
      <c r="C521" s="5"/>
      <c r="D521" s="5"/>
      <c r="E521" s="5"/>
      <c r="F521" s="5"/>
      <c r="G521" s="5"/>
      <c r="H521" s="5"/>
      <c r="I521" s="5"/>
      <c r="J521" s="5"/>
    </row>
    <row r="522" spans="1:10" ht="12.95" customHeight="1" x14ac:dyDescent="0.2">
      <c r="A522" s="12" t="s">
        <v>287</v>
      </c>
      <c r="B522" s="3">
        <v>183</v>
      </c>
      <c r="C522" s="3">
        <v>371</v>
      </c>
      <c r="D522" s="3">
        <v>62</v>
      </c>
      <c r="E522" s="3">
        <v>36</v>
      </c>
      <c r="F522" s="3">
        <v>3</v>
      </c>
      <c r="G522" s="3">
        <v>30</v>
      </c>
      <c r="H522" s="3">
        <v>0</v>
      </c>
      <c r="I522" s="3">
        <v>1</v>
      </c>
      <c r="J522" s="3">
        <f>SUM(B522:I522)</f>
        <v>686</v>
      </c>
    </row>
    <row r="523" spans="1:10" ht="12.95" customHeight="1" x14ac:dyDescent="0.2">
      <c r="A523" s="12" t="s">
        <v>286</v>
      </c>
      <c r="B523" s="3">
        <v>107</v>
      </c>
      <c r="C523" s="3">
        <v>136</v>
      </c>
      <c r="D523" s="3">
        <v>19</v>
      </c>
      <c r="E523" s="3">
        <v>14</v>
      </c>
      <c r="F523" s="3">
        <v>2</v>
      </c>
      <c r="G523" s="3">
        <v>6</v>
      </c>
      <c r="H523" s="3">
        <v>0</v>
      </c>
      <c r="I523" s="3">
        <v>0</v>
      </c>
      <c r="J523" s="3">
        <f>SUM(B523:I523)</f>
        <v>284</v>
      </c>
    </row>
    <row r="524" spans="1:10" ht="12.95" customHeight="1" x14ac:dyDescent="0.2">
      <c r="A524" s="12" t="s">
        <v>285</v>
      </c>
      <c r="B524" s="3">
        <v>255</v>
      </c>
      <c r="C524" s="3">
        <v>563</v>
      </c>
      <c r="D524" s="3">
        <v>94</v>
      </c>
      <c r="E524" s="3">
        <v>29</v>
      </c>
      <c r="F524" s="3">
        <v>3</v>
      </c>
      <c r="G524" s="3">
        <v>39</v>
      </c>
      <c r="H524" s="3">
        <v>0</v>
      </c>
      <c r="I524" s="3">
        <v>1</v>
      </c>
      <c r="J524" s="3">
        <f>SUM(B524:I524)</f>
        <v>984</v>
      </c>
    </row>
    <row r="525" spans="1:10" ht="12.95" customHeight="1" x14ac:dyDescent="0.2">
      <c r="A525" s="12" t="s">
        <v>284</v>
      </c>
      <c r="B525" s="3">
        <v>180</v>
      </c>
      <c r="C525" s="3">
        <v>33</v>
      </c>
      <c r="D525" s="3">
        <v>4</v>
      </c>
      <c r="E525" s="3">
        <v>20</v>
      </c>
      <c r="F525" s="3">
        <v>3</v>
      </c>
      <c r="G525" s="3">
        <v>18</v>
      </c>
      <c r="H525" s="3">
        <v>0</v>
      </c>
      <c r="I525" s="3">
        <v>0</v>
      </c>
      <c r="J525" s="3">
        <f>SUM(B525:I525)</f>
        <v>258</v>
      </c>
    </row>
    <row r="526" spans="1:10" s="9" customFormat="1" ht="12.95" customHeight="1" x14ac:dyDescent="0.2">
      <c r="A526" s="16" t="s">
        <v>283</v>
      </c>
      <c r="B526" s="4">
        <f>SUM(B522:B525)</f>
        <v>725</v>
      </c>
      <c r="C526" s="4">
        <f t="shared" ref="C526:J526" si="63">SUM(C522:C525)</f>
        <v>1103</v>
      </c>
      <c r="D526" s="4">
        <f t="shared" si="63"/>
        <v>179</v>
      </c>
      <c r="E526" s="4">
        <f t="shared" si="63"/>
        <v>99</v>
      </c>
      <c r="F526" s="4">
        <f t="shared" si="63"/>
        <v>11</v>
      </c>
      <c r="G526" s="4">
        <f t="shared" si="63"/>
        <v>93</v>
      </c>
      <c r="H526" s="4">
        <f t="shared" si="63"/>
        <v>0</v>
      </c>
      <c r="I526" s="4">
        <f t="shared" si="63"/>
        <v>2</v>
      </c>
      <c r="J526" s="4">
        <f t="shared" si="63"/>
        <v>2212</v>
      </c>
    </row>
    <row r="527" spans="1:10" s="9" customFormat="1" ht="12.95" customHeight="1" x14ac:dyDescent="0.2">
      <c r="A527" s="11"/>
      <c r="B527" s="5"/>
      <c r="C527" s="5"/>
      <c r="D527" s="5"/>
      <c r="E527" s="5"/>
      <c r="F527" s="5"/>
      <c r="G527" s="5"/>
      <c r="H527" s="5"/>
      <c r="I527" s="5"/>
      <c r="J527" s="5"/>
    </row>
    <row r="528" spans="1:10" s="9" customFormat="1" ht="12.95" customHeight="1" x14ac:dyDescent="0.2">
      <c r="A528" s="11" t="s">
        <v>17</v>
      </c>
      <c r="B528" s="5"/>
      <c r="C528" s="5"/>
      <c r="D528" s="5"/>
      <c r="E528" s="5"/>
      <c r="F528" s="5"/>
      <c r="G528" s="5"/>
      <c r="H528" s="5"/>
      <c r="I528" s="5"/>
      <c r="J528" s="5"/>
    </row>
    <row r="529" spans="1:10" ht="12.95" customHeight="1" x14ac:dyDescent="0.2">
      <c r="A529" s="12" t="s">
        <v>282</v>
      </c>
      <c r="B529" s="3">
        <v>497</v>
      </c>
      <c r="C529" s="3">
        <v>592</v>
      </c>
      <c r="D529" s="3">
        <v>86</v>
      </c>
      <c r="E529" s="3">
        <v>59</v>
      </c>
      <c r="F529" s="3">
        <v>6</v>
      </c>
      <c r="G529" s="3">
        <v>38</v>
      </c>
      <c r="H529" s="3">
        <v>1</v>
      </c>
      <c r="I529" s="3">
        <v>1</v>
      </c>
      <c r="J529" s="3">
        <f t="shared" ref="J529:J534" si="64">SUM(B529:I529)</f>
        <v>1280</v>
      </c>
    </row>
    <row r="530" spans="1:10" ht="12.95" customHeight="1" x14ac:dyDescent="0.2">
      <c r="A530" s="12" t="s">
        <v>281</v>
      </c>
      <c r="B530" s="3">
        <v>131</v>
      </c>
      <c r="C530" s="3">
        <v>297</v>
      </c>
      <c r="D530" s="3">
        <v>58</v>
      </c>
      <c r="E530" s="3">
        <v>13</v>
      </c>
      <c r="F530" s="3">
        <v>8</v>
      </c>
      <c r="G530" s="3">
        <v>20</v>
      </c>
      <c r="H530" s="3">
        <v>0</v>
      </c>
      <c r="I530" s="3">
        <v>0</v>
      </c>
      <c r="J530" s="3">
        <f t="shared" si="64"/>
        <v>527</v>
      </c>
    </row>
    <row r="531" spans="1:10" ht="12.95" customHeight="1" x14ac:dyDescent="0.2">
      <c r="A531" s="12" t="s">
        <v>280</v>
      </c>
      <c r="B531" s="3">
        <v>211</v>
      </c>
      <c r="C531" s="3">
        <v>377</v>
      </c>
      <c r="D531" s="3">
        <v>69</v>
      </c>
      <c r="E531" s="3">
        <v>12</v>
      </c>
      <c r="F531" s="3">
        <v>3</v>
      </c>
      <c r="G531" s="3">
        <v>21</v>
      </c>
      <c r="H531" s="3">
        <v>1</v>
      </c>
      <c r="I531" s="3">
        <v>0</v>
      </c>
      <c r="J531" s="3">
        <f t="shared" si="64"/>
        <v>694</v>
      </c>
    </row>
    <row r="532" spans="1:10" ht="12.95" customHeight="1" x14ac:dyDescent="0.2">
      <c r="A532" s="12" t="s">
        <v>279</v>
      </c>
      <c r="B532" s="3">
        <v>144</v>
      </c>
      <c r="C532" s="3">
        <v>145</v>
      </c>
      <c r="D532" s="3">
        <v>46</v>
      </c>
      <c r="E532" s="3">
        <v>13</v>
      </c>
      <c r="F532" s="3">
        <v>3</v>
      </c>
      <c r="G532" s="3">
        <v>12</v>
      </c>
      <c r="H532" s="3">
        <v>1</v>
      </c>
      <c r="I532" s="3">
        <v>0</v>
      </c>
      <c r="J532" s="3">
        <f t="shared" si="64"/>
        <v>364</v>
      </c>
    </row>
    <row r="533" spans="1:10" ht="12.95" customHeight="1" x14ac:dyDescent="0.2">
      <c r="A533" s="12" t="s">
        <v>278</v>
      </c>
      <c r="B533" s="3">
        <v>285</v>
      </c>
      <c r="C533" s="3">
        <v>358</v>
      </c>
      <c r="D533" s="3">
        <v>67</v>
      </c>
      <c r="E533" s="3">
        <v>42</v>
      </c>
      <c r="F533" s="3">
        <v>8</v>
      </c>
      <c r="G533" s="3">
        <v>43</v>
      </c>
      <c r="H533" s="3">
        <v>2</v>
      </c>
      <c r="I533" s="3">
        <v>0</v>
      </c>
      <c r="J533" s="3">
        <f t="shared" si="64"/>
        <v>805</v>
      </c>
    </row>
    <row r="534" spans="1:10" ht="12.95" customHeight="1" x14ac:dyDescent="0.2">
      <c r="A534" s="12" t="s">
        <v>277</v>
      </c>
      <c r="B534" s="3">
        <v>245</v>
      </c>
      <c r="C534" s="3">
        <v>511</v>
      </c>
      <c r="D534" s="3">
        <v>85</v>
      </c>
      <c r="E534" s="3">
        <v>36</v>
      </c>
      <c r="F534" s="3">
        <v>5</v>
      </c>
      <c r="G534" s="3">
        <v>50</v>
      </c>
      <c r="H534" s="3">
        <v>1</v>
      </c>
      <c r="I534" s="3">
        <v>0</v>
      </c>
      <c r="J534" s="3">
        <f t="shared" si="64"/>
        <v>933</v>
      </c>
    </row>
    <row r="535" spans="1:10" s="9" customFormat="1" ht="12.95" customHeight="1" x14ac:dyDescent="0.2">
      <c r="A535" s="16" t="s">
        <v>276</v>
      </c>
      <c r="B535" s="4">
        <f t="shared" ref="B535:J535" si="65">SUM(B529:B534)</f>
        <v>1513</v>
      </c>
      <c r="C535" s="4">
        <f t="shared" si="65"/>
        <v>2280</v>
      </c>
      <c r="D535" s="4">
        <f t="shared" si="65"/>
        <v>411</v>
      </c>
      <c r="E535" s="4">
        <f t="shared" si="65"/>
        <v>175</v>
      </c>
      <c r="F535" s="4">
        <f t="shared" si="65"/>
        <v>33</v>
      </c>
      <c r="G535" s="4">
        <f t="shared" si="65"/>
        <v>184</v>
      </c>
      <c r="H535" s="4">
        <f t="shared" si="65"/>
        <v>6</v>
      </c>
      <c r="I535" s="4">
        <f t="shared" si="65"/>
        <v>1</v>
      </c>
      <c r="J535" s="4">
        <f t="shared" si="65"/>
        <v>4603</v>
      </c>
    </row>
    <row r="536" spans="1:10" s="9" customFormat="1" ht="12.95" customHeight="1" x14ac:dyDescent="0.2">
      <c r="A536" s="11"/>
      <c r="B536" s="5"/>
      <c r="C536" s="5"/>
      <c r="D536" s="5"/>
      <c r="E536" s="5"/>
      <c r="F536" s="5"/>
      <c r="G536" s="5"/>
      <c r="H536" s="5"/>
      <c r="I536" s="5"/>
      <c r="J536" s="5"/>
    </row>
    <row r="537" spans="1:10" s="9" customFormat="1" ht="12.95" customHeight="1" x14ac:dyDescent="0.2">
      <c r="A537" s="11" t="s">
        <v>16</v>
      </c>
      <c r="B537" s="5"/>
      <c r="C537" s="5"/>
      <c r="D537" s="5"/>
      <c r="E537" s="5"/>
      <c r="F537" s="5"/>
      <c r="G537" s="5"/>
      <c r="H537" s="5"/>
      <c r="I537" s="5"/>
      <c r="J537" s="5"/>
    </row>
    <row r="538" spans="1:10" ht="12.95" customHeight="1" x14ac:dyDescent="0.2">
      <c r="A538" s="12" t="s">
        <v>275</v>
      </c>
      <c r="B538" s="3">
        <v>209</v>
      </c>
      <c r="C538" s="3">
        <v>369</v>
      </c>
      <c r="D538" s="3">
        <v>74</v>
      </c>
      <c r="E538" s="3">
        <v>23</v>
      </c>
      <c r="F538" s="3">
        <v>5</v>
      </c>
      <c r="G538" s="3">
        <v>34</v>
      </c>
      <c r="H538" s="3">
        <v>1</v>
      </c>
      <c r="I538" s="3">
        <v>0</v>
      </c>
      <c r="J538" s="3">
        <f t="shared" ref="J538:J543" si="66">SUM(B538:I538)</f>
        <v>715</v>
      </c>
    </row>
    <row r="539" spans="1:10" ht="12.95" customHeight="1" x14ac:dyDescent="0.2">
      <c r="A539" s="12" t="s">
        <v>274</v>
      </c>
      <c r="B539" s="3">
        <v>270</v>
      </c>
      <c r="C539" s="3">
        <v>408</v>
      </c>
      <c r="D539" s="3">
        <v>108</v>
      </c>
      <c r="E539" s="3">
        <v>36</v>
      </c>
      <c r="F539" s="3">
        <v>2</v>
      </c>
      <c r="G539" s="3">
        <v>33</v>
      </c>
      <c r="H539" s="3">
        <v>1</v>
      </c>
      <c r="I539" s="3">
        <v>1</v>
      </c>
      <c r="J539" s="3">
        <f t="shared" si="66"/>
        <v>859</v>
      </c>
    </row>
    <row r="540" spans="1:10" ht="12.95" customHeight="1" x14ac:dyDescent="0.2">
      <c r="A540" s="12" t="s">
        <v>273</v>
      </c>
      <c r="B540" s="3">
        <v>295</v>
      </c>
      <c r="C540" s="3">
        <v>403</v>
      </c>
      <c r="D540" s="3">
        <v>81</v>
      </c>
      <c r="E540" s="3">
        <v>49</v>
      </c>
      <c r="F540" s="3">
        <v>0</v>
      </c>
      <c r="G540" s="3">
        <v>33</v>
      </c>
      <c r="H540" s="3">
        <v>2</v>
      </c>
      <c r="I540" s="3">
        <v>1</v>
      </c>
      <c r="J540" s="3">
        <f t="shared" si="66"/>
        <v>864</v>
      </c>
    </row>
    <row r="541" spans="1:10" ht="12.95" customHeight="1" x14ac:dyDescent="0.2">
      <c r="A541" s="12" t="s">
        <v>272</v>
      </c>
      <c r="B541" s="3">
        <v>233</v>
      </c>
      <c r="C541" s="3">
        <v>285</v>
      </c>
      <c r="D541" s="3">
        <v>81</v>
      </c>
      <c r="E541" s="3">
        <v>18</v>
      </c>
      <c r="F541" s="3">
        <v>0</v>
      </c>
      <c r="G541" s="3">
        <v>19</v>
      </c>
      <c r="H541" s="3">
        <v>0</v>
      </c>
      <c r="I541" s="3">
        <v>1</v>
      </c>
      <c r="J541" s="3">
        <f t="shared" si="66"/>
        <v>637</v>
      </c>
    </row>
    <row r="542" spans="1:10" ht="12.95" customHeight="1" x14ac:dyDescent="0.2">
      <c r="A542" s="12" t="s">
        <v>271</v>
      </c>
      <c r="B542" s="3">
        <v>264</v>
      </c>
      <c r="C542" s="3">
        <v>425</v>
      </c>
      <c r="D542" s="3">
        <v>99</v>
      </c>
      <c r="E542" s="3">
        <v>36</v>
      </c>
      <c r="F542" s="3">
        <v>4</v>
      </c>
      <c r="G542" s="3">
        <v>34</v>
      </c>
      <c r="H542" s="3">
        <v>1</v>
      </c>
      <c r="I542" s="3">
        <v>0</v>
      </c>
      <c r="J542" s="3">
        <f t="shared" si="66"/>
        <v>863</v>
      </c>
    </row>
    <row r="543" spans="1:10" ht="12.95" customHeight="1" x14ac:dyDescent="0.2">
      <c r="A543" s="12" t="s">
        <v>270</v>
      </c>
      <c r="B543" s="3">
        <v>242</v>
      </c>
      <c r="C543" s="3">
        <v>254</v>
      </c>
      <c r="D543" s="3">
        <v>56</v>
      </c>
      <c r="E543" s="3">
        <v>34</v>
      </c>
      <c r="F543" s="3">
        <v>2</v>
      </c>
      <c r="G543" s="3">
        <v>27</v>
      </c>
      <c r="H543" s="3">
        <v>0</v>
      </c>
      <c r="I543" s="3">
        <v>0</v>
      </c>
      <c r="J543" s="3">
        <f t="shared" si="66"/>
        <v>615</v>
      </c>
    </row>
    <row r="544" spans="1:10" s="9" customFormat="1" ht="12.95" customHeight="1" x14ac:dyDescent="0.2">
      <c r="A544" s="16" t="s">
        <v>269</v>
      </c>
      <c r="B544" s="4">
        <f>SUM(B538:B543)</f>
        <v>1513</v>
      </c>
      <c r="C544" s="4">
        <f t="shared" ref="C544:J544" si="67">SUM(C538:C543)</f>
        <v>2144</v>
      </c>
      <c r="D544" s="4">
        <f t="shared" si="67"/>
        <v>499</v>
      </c>
      <c r="E544" s="4">
        <f t="shared" si="67"/>
        <v>196</v>
      </c>
      <c r="F544" s="4">
        <f t="shared" si="67"/>
        <v>13</v>
      </c>
      <c r="G544" s="4">
        <f t="shared" si="67"/>
        <v>180</v>
      </c>
      <c r="H544" s="4">
        <f t="shared" si="67"/>
        <v>5</v>
      </c>
      <c r="I544" s="4">
        <f t="shared" si="67"/>
        <v>3</v>
      </c>
      <c r="J544" s="4">
        <f t="shared" si="67"/>
        <v>4553</v>
      </c>
    </row>
    <row r="545" spans="1:10" s="9" customFormat="1" ht="12.95" customHeight="1" x14ac:dyDescent="0.2">
      <c r="A545" s="11"/>
      <c r="B545" s="5"/>
      <c r="C545" s="5"/>
      <c r="D545" s="5"/>
      <c r="E545" s="5"/>
      <c r="F545" s="5"/>
      <c r="G545" s="5"/>
      <c r="H545" s="5"/>
      <c r="I545" s="5"/>
      <c r="J545" s="5"/>
    </row>
    <row r="546" spans="1:10" s="9" customFormat="1" ht="12.95" customHeight="1" x14ac:dyDescent="0.2">
      <c r="A546" s="11" t="s">
        <v>15</v>
      </c>
      <c r="B546" s="5"/>
      <c r="C546" s="5"/>
      <c r="D546" s="5"/>
      <c r="E546" s="5"/>
      <c r="F546" s="5"/>
      <c r="G546" s="5"/>
      <c r="H546" s="5"/>
      <c r="I546" s="5"/>
      <c r="J546" s="5"/>
    </row>
    <row r="547" spans="1:10" ht="12.95" customHeight="1" x14ac:dyDescent="0.2">
      <c r="A547" s="12" t="s">
        <v>268</v>
      </c>
      <c r="B547" s="3">
        <v>456</v>
      </c>
      <c r="C547" s="3">
        <v>669</v>
      </c>
      <c r="D547" s="3">
        <v>107</v>
      </c>
      <c r="E547" s="3">
        <v>46</v>
      </c>
      <c r="F547" s="3">
        <v>7</v>
      </c>
      <c r="G547" s="3">
        <v>43</v>
      </c>
      <c r="H547" s="3">
        <v>2</v>
      </c>
      <c r="I547" s="3">
        <v>0</v>
      </c>
      <c r="J547" s="3">
        <f t="shared" ref="J547:J553" si="68">SUM(B547:I547)</f>
        <v>1330</v>
      </c>
    </row>
    <row r="548" spans="1:10" ht="12.95" customHeight="1" x14ac:dyDescent="0.2">
      <c r="A548" s="12" t="s">
        <v>267</v>
      </c>
      <c r="B548" s="3">
        <v>484</v>
      </c>
      <c r="C548" s="3">
        <v>748</v>
      </c>
      <c r="D548" s="3">
        <v>164</v>
      </c>
      <c r="E548" s="3">
        <v>26</v>
      </c>
      <c r="F548" s="3">
        <v>11</v>
      </c>
      <c r="G548" s="3">
        <v>68</v>
      </c>
      <c r="H548" s="3">
        <v>1</v>
      </c>
      <c r="I548" s="3">
        <v>1</v>
      </c>
      <c r="J548" s="3">
        <f t="shared" si="68"/>
        <v>1503</v>
      </c>
    </row>
    <row r="549" spans="1:10" ht="12.95" customHeight="1" x14ac:dyDescent="0.2">
      <c r="A549" s="12" t="s">
        <v>266</v>
      </c>
      <c r="B549" s="3">
        <v>367</v>
      </c>
      <c r="C549" s="3">
        <v>476</v>
      </c>
      <c r="D549" s="3">
        <v>107</v>
      </c>
      <c r="E549" s="3">
        <v>29</v>
      </c>
      <c r="F549" s="3">
        <v>7</v>
      </c>
      <c r="G549" s="3">
        <v>42</v>
      </c>
      <c r="H549" s="3">
        <v>0</v>
      </c>
      <c r="I549" s="3">
        <v>0</v>
      </c>
      <c r="J549" s="3">
        <f t="shared" si="68"/>
        <v>1028</v>
      </c>
    </row>
    <row r="550" spans="1:10" ht="12.95" customHeight="1" x14ac:dyDescent="0.2">
      <c r="A550" s="12" t="s">
        <v>265</v>
      </c>
      <c r="B550" s="3">
        <v>326</v>
      </c>
      <c r="C550" s="3">
        <v>553</v>
      </c>
      <c r="D550" s="3">
        <v>109</v>
      </c>
      <c r="E550" s="3">
        <v>31</v>
      </c>
      <c r="F550" s="3">
        <v>3</v>
      </c>
      <c r="G550" s="3">
        <v>41</v>
      </c>
      <c r="H550" s="3">
        <v>2</v>
      </c>
      <c r="I550" s="3">
        <v>0</v>
      </c>
      <c r="J550" s="3">
        <f t="shared" si="68"/>
        <v>1065</v>
      </c>
    </row>
    <row r="551" spans="1:10" ht="12.95" customHeight="1" x14ac:dyDescent="0.2">
      <c r="A551" s="12" t="s">
        <v>264</v>
      </c>
      <c r="B551" s="3">
        <v>340</v>
      </c>
      <c r="C551" s="3">
        <v>520</v>
      </c>
      <c r="D551" s="3">
        <v>110</v>
      </c>
      <c r="E551" s="3">
        <v>34</v>
      </c>
      <c r="F551" s="3">
        <v>6</v>
      </c>
      <c r="G551" s="3">
        <v>37</v>
      </c>
      <c r="H551" s="3">
        <v>3</v>
      </c>
      <c r="I551" s="3">
        <v>0</v>
      </c>
      <c r="J551" s="3">
        <f t="shared" si="68"/>
        <v>1050</v>
      </c>
    </row>
    <row r="552" spans="1:10" ht="12.95" customHeight="1" x14ac:dyDescent="0.2">
      <c r="A552" s="12" t="s">
        <v>263</v>
      </c>
      <c r="B552" s="3">
        <v>284</v>
      </c>
      <c r="C552" s="3">
        <v>419</v>
      </c>
      <c r="D552" s="3">
        <v>95</v>
      </c>
      <c r="E552" s="3">
        <v>34</v>
      </c>
      <c r="F552" s="3">
        <v>2</v>
      </c>
      <c r="G552" s="3">
        <v>34</v>
      </c>
      <c r="H552" s="3">
        <v>0</v>
      </c>
      <c r="I552" s="3">
        <v>1</v>
      </c>
      <c r="J552" s="3">
        <f t="shared" si="68"/>
        <v>869</v>
      </c>
    </row>
    <row r="553" spans="1:10" ht="12.95" customHeight="1" x14ac:dyDescent="0.2">
      <c r="A553" s="12" t="s">
        <v>262</v>
      </c>
      <c r="B553" s="3">
        <v>328</v>
      </c>
      <c r="C553" s="3">
        <v>483</v>
      </c>
      <c r="D553" s="3">
        <v>107</v>
      </c>
      <c r="E553" s="3">
        <v>23</v>
      </c>
      <c r="F553" s="3">
        <v>1</v>
      </c>
      <c r="G553" s="3">
        <v>38</v>
      </c>
      <c r="H553" s="3">
        <v>1</v>
      </c>
      <c r="I553" s="3">
        <v>0</v>
      </c>
      <c r="J553" s="3">
        <f t="shared" si="68"/>
        <v>981</v>
      </c>
    </row>
    <row r="554" spans="1:10" s="9" customFormat="1" ht="12.95" customHeight="1" x14ac:dyDescent="0.2">
      <c r="A554" s="16" t="s">
        <v>261</v>
      </c>
      <c r="B554" s="4">
        <f t="shared" ref="B554:J554" si="69">SUM(B547:B553)</f>
        <v>2585</v>
      </c>
      <c r="C554" s="4">
        <f t="shared" si="69"/>
        <v>3868</v>
      </c>
      <c r="D554" s="4">
        <f t="shared" si="69"/>
        <v>799</v>
      </c>
      <c r="E554" s="4">
        <f t="shared" si="69"/>
        <v>223</v>
      </c>
      <c r="F554" s="4">
        <f t="shared" si="69"/>
        <v>37</v>
      </c>
      <c r="G554" s="4">
        <f t="shared" si="69"/>
        <v>303</v>
      </c>
      <c r="H554" s="4">
        <f t="shared" si="69"/>
        <v>9</v>
      </c>
      <c r="I554" s="4">
        <f t="shared" si="69"/>
        <v>2</v>
      </c>
      <c r="J554" s="4">
        <f t="shared" si="69"/>
        <v>7826</v>
      </c>
    </row>
    <row r="555" spans="1:10" s="9" customFormat="1" ht="12.95" customHeight="1" x14ac:dyDescent="0.2">
      <c r="A555" s="11"/>
      <c r="B555" s="5"/>
      <c r="C555" s="5"/>
      <c r="D555" s="5"/>
      <c r="E555" s="5"/>
      <c r="F555" s="5"/>
      <c r="G555" s="5"/>
      <c r="H555" s="5"/>
      <c r="I555" s="5"/>
      <c r="J555" s="5"/>
    </row>
    <row r="556" spans="1:10" s="9" customFormat="1" ht="12.95" customHeight="1" x14ac:dyDescent="0.2">
      <c r="A556" s="11" t="s">
        <v>14</v>
      </c>
      <c r="B556" s="5"/>
      <c r="C556" s="5"/>
      <c r="D556" s="5"/>
      <c r="E556" s="5"/>
      <c r="F556" s="5"/>
      <c r="G556" s="5"/>
      <c r="H556" s="5"/>
      <c r="I556" s="5"/>
      <c r="J556" s="5"/>
    </row>
    <row r="557" spans="1:10" ht="12.95" customHeight="1" x14ac:dyDescent="0.2">
      <c r="A557" s="12" t="s">
        <v>260</v>
      </c>
      <c r="B557" s="3">
        <v>284</v>
      </c>
      <c r="C557" s="3">
        <v>364</v>
      </c>
      <c r="D557" s="3">
        <v>58</v>
      </c>
      <c r="E557" s="3">
        <v>35</v>
      </c>
      <c r="F557" s="3">
        <v>1</v>
      </c>
      <c r="G557" s="3">
        <v>19</v>
      </c>
      <c r="H557" s="3">
        <v>0</v>
      </c>
      <c r="I557" s="3">
        <v>1</v>
      </c>
      <c r="J557" s="3">
        <f t="shared" ref="J557:J570" si="70">SUM(B557:I557)</f>
        <v>762</v>
      </c>
    </row>
    <row r="558" spans="1:10" ht="12.95" customHeight="1" x14ac:dyDescent="0.2">
      <c r="A558" s="12" t="s">
        <v>259</v>
      </c>
      <c r="B558" s="3">
        <v>184</v>
      </c>
      <c r="C558" s="3">
        <v>317</v>
      </c>
      <c r="D558" s="3">
        <v>60</v>
      </c>
      <c r="E558" s="3">
        <v>20</v>
      </c>
      <c r="F558" s="3">
        <v>2</v>
      </c>
      <c r="G558" s="3">
        <v>20</v>
      </c>
      <c r="H558" s="3">
        <v>0</v>
      </c>
      <c r="I558" s="3">
        <v>0</v>
      </c>
      <c r="J558" s="3">
        <f t="shared" si="70"/>
        <v>603</v>
      </c>
    </row>
    <row r="559" spans="1:10" ht="12.95" customHeight="1" x14ac:dyDescent="0.2">
      <c r="A559" s="12" t="s">
        <v>258</v>
      </c>
      <c r="B559" s="3">
        <v>386</v>
      </c>
      <c r="C559" s="3">
        <v>477</v>
      </c>
      <c r="D559" s="3">
        <v>86</v>
      </c>
      <c r="E559" s="3">
        <v>39</v>
      </c>
      <c r="F559" s="3">
        <v>5</v>
      </c>
      <c r="G559" s="3">
        <v>44</v>
      </c>
      <c r="H559" s="3">
        <v>0</v>
      </c>
      <c r="I559" s="3">
        <v>1</v>
      </c>
      <c r="J559" s="3">
        <f t="shared" si="70"/>
        <v>1038</v>
      </c>
    </row>
    <row r="560" spans="1:10" ht="12.95" customHeight="1" x14ac:dyDescent="0.2">
      <c r="A560" s="12" t="s">
        <v>257</v>
      </c>
      <c r="B560" s="3">
        <v>273</v>
      </c>
      <c r="C560" s="3">
        <v>279</v>
      </c>
      <c r="D560" s="3">
        <v>48</v>
      </c>
      <c r="E560" s="3">
        <v>37</v>
      </c>
      <c r="F560" s="3">
        <v>0</v>
      </c>
      <c r="G560" s="3">
        <v>38</v>
      </c>
      <c r="H560" s="3">
        <v>0</v>
      </c>
      <c r="I560" s="3">
        <v>1</v>
      </c>
      <c r="J560" s="3">
        <f t="shared" si="70"/>
        <v>676</v>
      </c>
    </row>
    <row r="561" spans="1:10" ht="12.95" customHeight="1" x14ac:dyDescent="0.2">
      <c r="A561" s="12" t="s">
        <v>256</v>
      </c>
      <c r="B561" s="3">
        <v>283</v>
      </c>
      <c r="C561" s="3">
        <v>291</v>
      </c>
      <c r="D561" s="3">
        <v>56</v>
      </c>
      <c r="E561" s="3">
        <v>41</v>
      </c>
      <c r="F561" s="3">
        <v>3</v>
      </c>
      <c r="G561" s="3">
        <v>33</v>
      </c>
      <c r="H561" s="3">
        <v>0</v>
      </c>
      <c r="I561" s="3">
        <v>0</v>
      </c>
      <c r="J561" s="3">
        <f t="shared" si="70"/>
        <v>707</v>
      </c>
    </row>
    <row r="562" spans="1:10" ht="12.95" customHeight="1" x14ac:dyDescent="0.2">
      <c r="A562" s="12" t="s">
        <v>255</v>
      </c>
      <c r="B562" s="3">
        <v>194</v>
      </c>
      <c r="C562" s="3">
        <v>168</v>
      </c>
      <c r="D562" s="3">
        <v>46</v>
      </c>
      <c r="E562" s="3">
        <v>23</v>
      </c>
      <c r="F562" s="3">
        <v>5</v>
      </c>
      <c r="G562" s="3">
        <v>22</v>
      </c>
      <c r="H562" s="3">
        <v>0</v>
      </c>
      <c r="I562" s="3">
        <v>0</v>
      </c>
      <c r="J562" s="3">
        <f t="shared" si="70"/>
        <v>458</v>
      </c>
    </row>
    <row r="563" spans="1:10" ht="12.95" customHeight="1" x14ac:dyDescent="0.2">
      <c r="A563" s="12" t="s">
        <v>254</v>
      </c>
      <c r="B563" s="3">
        <v>195</v>
      </c>
      <c r="C563" s="3">
        <v>184</v>
      </c>
      <c r="D563" s="3">
        <v>30</v>
      </c>
      <c r="E563" s="3">
        <v>16</v>
      </c>
      <c r="F563" s="3">
        <v>0</v>
      </c>
      <c r="G563" s="3">
        <v>25</v>
      </c>
      <c r="H563" s="3">
        <v>0</v>
      </c>
      <c r="I563" s="3">
        <v>0</v>
      </c>
      <c r="J563" s="3">
        <f t="shared" si="70"/>
        <v>450</v>
      </c>
    </row>
    <row r="564" spans="1:10" ht="12.95" customHeight="1" x14ac:dyDescent="0.2">
      <c r="A564" s="12" t="s">
        <v>253</v>
      </c>
      <c r="B564" s="3">
        <v>138</v>
      </c>
      <c r="C564" s="3">
        <v>167</v>
      </c>
      <c r="D564" s="3">
        <v>30</v>
      </c>
      <c r="E564" s="3">
        <v>17</v>
      </c>
      <c r="F564" s="3">
        <v>0</v>
      </c>
      <c r="G564" s="3">
        <v>11</v>
      </c>
      <c r="H564" s="3">
        <v>0</v>
      </c>
      <c r="I564" s="3">
        <v>0</v>
      </c>
      <c r="J564" s="3">
        <f t="shared" si="70"/>
        <v>363</v>
      </c>
    </row>
    <row r="565" spans="1:10" ht="12.95" customHeight="1" x14ac:dyDescent="0.2">
      <c r="A565" s="12" t="s">
        <v>252</v>
      </c>
      <c r="B565" s="3">
        <v>213</v>
      </c>
      <c r="C565" s="3">
        <v>221</v>
      </c>
      <c r="D565" s="3">
        <v>33</v>
      </c>
      <c r="E565" s="3">
        <v>21</v>
      </c>
      <c r="F565" s="3">
        <v>3</v>
      </c>
      <c r="G565" s="3">
        <v>24</v>
      </c>
      <c r="H565" s="3">
        <v>0</v>
      </c>
      <c r="I565" s="3">
        <v>0</v>
      </c>
      <c r="J565" s="3">
        <f t="shared" si="70"/>
        <v>515</v>
      </c>
    </row>
    <row r="566" spans="1:10" ht="12.95" customHeight="1" x14ac:dyDescent="0.2">
      <c r="A566" s="12" t="s">
        <v>251</v>
      </c>
      <c r="B566" s="3">
        <v>286</v>
      </c>
      <c r="C566" s="3">
        <v>359</v>
      </c>
      <c r="D566" s="3">
        <v>62</v>
      </c>
      <c r="E566" s="3">
        <v>32</v>
      </c>
      <c r="F566" s="3">
        <v>3</v>
      </c>
      <c r="G566" s="3">
        <v>36</v>
      </c>
      <c r="H566" s="3">
        <v>1</v>
      </c>
      <c r="I566" s="3">
        <v>1</v>
      </c>
      <c r="J566" s="3">
        <f t="shared" si="70"/>
        <v>780</v>
      </c>
    </row>
    <row r="567" spans="1:10" ht="12.95" customHeight="1" x14ac:dyDescent="0.2">
      <c r="A567" s="12" t="s">
        <v>250</v>
      </c>
      <c r="B567" s="3">
        <v>155</v>
      </c>
      <c r="C567" s="3">
        <v>206</v>
      </c>
      <c r="D567" s="3">
        <v>36</v>
      </c>
      <c r="E567" s="3">
        <v>26</v>
      </c>
      <c r="F567" s="3">
        <v>1</v>
      </c>
      <c r="G567" s="3">
        <v>25</v>
      </c>
      <c r="H567" s="3">
        <v>0</v>
      </c>
      <c r="I567" s="3">
        <v>0</v>
      </c>
      <c r="J567" s="3">
        <f t="shared" si="70"/>
        <v>449</v>
      </c>
    </row>
    <row r="568" spans="1:10" ht="12.95" customHeight="1" x14ac:dyDescent="0.2">
      <c r="A568" s="12" t="s">
        <v>249</v>
      </c>
      <c r="B568" s="3">
        <v>248</v>
      </c>
      <c r="C568" s="3">
        <v>299</v>
      </c>
      <c r="D568" s="3">
        <v>50</v>
      </c>
      <c r="E568" s="3">
        <v>33</v>
      </c>
      <c r="F568" s="3">
        <v>5</v>
      </c>
      <c r="G568" s="3">
        <v>19</v>
      </c>
      <c r="H568" s="3">
        <v>0</v>
      </c>
      <c r="I568" s="3">
        <v>0</v>
      </c>
      <c r="J568" s="3">
        <f t="shared" si="70"/>
        <v>654</v>
      </c>
    </row>
    <row r="569" spans="1:10" ht="12.95" customHeight="1" x14ac:dyDescent="0.2">
      <c r="A569" s="12" t="s">
        <v>248</v>
      </c>
      <c r="B569" s="3">
        <v>218</v>
      </c>
      <c r="C569" s="3">
        <v>213</v>
      </c>
      <c r="D569" s="3">
        <v>38</v>
      </c>
      <c r="E569" s="3">
        <v>24</v>
      </c>
      <c r="F569" s="3">
        <v>0</v>
      </c>
      <c r="G569" s="3">
        <v>22</v>
      </c>
      <c r="H569" s="3">
        <v>1</v>
      </c>
      <c r="I569" s="3">
        <v>0</v>
      </c>
      <c r="J569" s="3">
        <f t="shared" si="70"/>
        <v>516</v>
      </c>
    </row>
    <row r="570" spans="1:10" ht="12.95" customHeight="1" x14ac:dyDescent="0.2">
      <c r="A570" s="12" t="s">
        <v>247</v>
      </c>
      <c r="B570" s="3">
        <v>297</v>
      </c>
      <c r="C570" s="3">
        <v>238</v>
      </c>
      <c r="D570" s="3">
        <v>38</v>
      </c>
      <c r="E570" s="3">
        <v>23</v>
      </c>
      <c r="F570" s="3">
        <v>1</v>
      </c>
      <c r="G570" s="3">
        <v>25</v>
      </c>
      <c r="H570" s="3">
        <v>1</v>
      </c>
      <c r="I570" s="3">
        <v>0</v>
      </c>
      <c r="J570" s="3">
        <f t="shared" si="70"/>
        <v>623</v>
      </c>
    </row>
    <row r="571" spans="1:10" s="9" customFormat="1" ht="12.95" customHeight="1" x14ac:dyDescent="0.2">
      <c r="A571" s="16" t="s">
        <v>246</v>
      </c>
      <c r="B571" s="4">
        <f t="shared" ref="B571:J571" si="71">SUM(B557:B570)</f>
        <v>3354</v>
      </c>
      <c r="C571" s="4">
        <f t="shared" si="71"/>
        <v>3783</v>
      </c>
      <c r="D571" s="4">
        <f t="shared" si="71"/>
        <v>671</v>
      </c>
      <c r="E571" s="4">
        <f t="shared" si="71"/>
        <v>387</v>
      </c>
      <c r="F571" s="4">
        <f t="shared" si="71"/>
        <v>29</v>
      </c>
      <c r="G571" s="4">
        <f t="shared" si="71"/>
        <v>363</v>
      </c>
      <c r="H571" s="4">
        <f t="shared" si="71"/>
        <v>3</v>
      </c>
      <c r="I571" s="4">
        <f t="shared" si="71"/>
        <v>4</v>
      </c>
      <c r="J571" s="4">
        <f t="shared" si="71"/>
        <v>8594</v>
      </c>
    </row>
    <row r="572" spans="1:10" s="9" customFormat="1" ht="12.95" customHeight="1" x14ac:dyDescent="0.2">
      <c r="A572" s="11"/>
      <c r="B572" s="5"/>
      <c r="C572" s="5"/>
      <c r="D572" s="5"/>
      <c r="E572" s="5"/>
      <c r="F572" s="5"/>
      <c r="G572" s="5"/>
      <c r="H572" s="5"/>
      <c r="I572" s="5"/>
      <c r="J572" s="6"/>
    </row>
    <row r="573" spans="1:10" s="9" customFormat="1" ht="12.95" customHeight="1" x14ac:dyDescent="0.2">
      <c r="A573" s="11" t="s">
        <v>13</v>
      </c>
      <c r="B573" s="5"/>
      <c r="C573" s="5"/>
      <c r="D573" s="5"/>
      <c r="E573" s="5"/>
      <c r="F573" s="5"/>
      <c r="G573" s="5"/>
      <c r="H573" s="5"/>
      <c r="I573" s="5"/>
      <c r="J573" s="6"/>
    </row>
    <row r="574" spans="1:10" ht="12.95" customHeight="1" x14ac:dyDescent="0.2">
      <c r="A574" s="12" t="s">
        <v>245</v>
      </c>
      <c r="B574" s="3">
        <v>252</v>
      </c>
      <c r="C574" s="3">
        <v>357</v>
      </c>
      <c r="D574" s="3">
        <v>80</v>
      </c>
      <c r="E574" s="3">
        <v>42</v>
      </c>
      <c r="F574" s="3">
        <v>3</v>
      </c>
      <c r="G574" s="3">
        <v>25</v>
      </c>
      <c r="H574" s="3">
        <v>1</v>
      </c>
      <c r="I574" s="3">
        <v>0</v>
      </c>
      <c r="J574" s="3">
        <f t="shared" ref="J574:J586" si="72">SUM(B574:I574)</f>
        <v>760</v>
      </c>
    </row>
    <row r="575" spans="1:10" ht="12.95" customHeight="1" x14ac:dyDescent="0.2">
      <c r="A575" s="12" t="s">
        <v>244</v>
      </c>
      <c r="B575" s="3">
        <v>531</v>
      </c>
      <c r="C575" s="3">
        <v>494</v>
      </c>
      <c r="D575" s="3">
        <v>83</v>
      </c>
      <c r="E575" s="3">
        <v>39</v>
      </c>
      <c r="F575" s="3">
        <v>3</v>
      </c>
      <c r="G575" s="3">
        <v>45</v>
      </c>
      <c r="H575" s="3">
        <v>2</v>
      </c>
      <c r="I575" s="3">
        <v>1</v>
      </c>
      <c r="J575" s="3">
        <f t="shared" si="72"/>
        <v>1198</v>
      </c>
    </row>
    <row r="576" spans="1:10" ht="12.95" customHeight="1" x14ac:dyDescent="0.2">
      <c r="A576" s="12" t="s">
        <v>243</v>
      </c>
      <c r="B576" s="3">
        <v>313</v>
      </c>
      <c r="C576" s="3">
        <v>347</v>
      </c>
      <c r="D576" s="3">
        <v>85</v>
      </c>
      <c r="E576" s="3">
        <v>34</v>
      </c>
      <c r="F576" s="3">
        <v>2</v>
      </c>
      <c r="G576" s="3">
        <v>29</v>
      </c>
      <c r="H576" s="3">
        <v>0</v>
      </c>
      <c r="I576" s="3">
        <v>0</v>
      </c>
      <c r="J576" s="3">
        <f t="shared" si="72"/>
        <v>810</v>
      </c>
    </row>
    <row r="577" spans="1:10" ht="12.95" customHeight="1" x14ac:dyDescent="0.2">
      <c r="A577" s="12" t="s">
        <v>242</v>
      </c>
      <c r="B577" s="3">
        <v>455</v>
      </c>
      <c r="C577" s="3">
        <v>393</v>
      </c>
      <c r="D577" s="3">
        <v>85</v>
      </c>
      <c r="E577" s="3">
        <v>43</v>
      </c>
      <c r="F577" s="3">
        <v>0</v>
      </c>
      <c r="G577" s="3">
        <v>43</v>
      </c>
      <c r="H577" s="3">
        <v>1</v>
      </c>
      <c r="I577" s="3">
        <v>1</v>
      </c>
      <c r="J577" s="3">
        <f t="shared" si="72"/>
        <v>1021</v>
      </c>
    </row>
    <row r="578" spans="1:10" ht="12.95" customHeight="1" x14ac:dyDescent="0.2">
      <c r="A578" s="12" t="s">
        <v>241</v>
      </c>
      <c r="B578" s="3">
        <v>282</v>
      </c>
      <c r="C578" s="3">
        <v>376</v>
      </c>
      <c r="D578" s="3">
        <v>79</v>
      </c>
      <c r="E578" s="3">
        <v>32</v>
      </c>
      <c r="F578" s="3">
        <v>1</v>
      </c>
      <c r="G578" s="3">
        <v>20</v>
      </c>
      <c r="H578" s="3">
        <v>1</v>
      </c>
      <c r="I578" s="3">
        <v>0</v>
      </c>
      <c r="J578" s="3">
        <f t="shared" si="72"/>
        <v>791</v>
      </c>
    </row>
    <row r="579" spans="1:10" ht="12.95" customHeight="1" x14ac:dyDescent="0.2">
      <c r="A579" s="12" t="s">
        <v>240</v>
      </c>
      <c r="B579" s="3">
        <v>649</v>
      </c>
      <c r="C579" s="3">
        <v>628</v>
      </c>
      <c r="D579" s="3">
        <v>89</v>
      </c>
      <c r="E579" s="3">
        <v>51</v>
      </c>
      <c r="F579" s="3">
        <v>5</v>
      </c>
      <c r="G579" s="3">
        <v>56</v>
      </c>
      <c r="H579" s="3">
        <v>3</v>
      </c>
      <c r="I579" s="3">
        <v>1</v>
      </c>
      <c r="J579" s="3">
        <f t="shared" si="72"/>
        <v>1482</v>
      </c>
    </row>
    <row r="580" spans="1:10" ht="12.95" customHeight="1" x14ac:dyDescent="0.2">
      <c r="A580" s="12" t="s">
        <v>239</v>
      </c>
      <c r="B580" s="3">
        <v>736</v>
      </c>
      <c r="C580" s="3">
        <v>704</v>
      </c>
      <c r="D580" s="3">
        <v>102</v>
      </c>
      <c r="E580" s="3">
        <v>59</v>
      </c>
      <c r="F580" s="3">
        <v>8</v>
      </c>
      <c r="G580" s="3">
        <v>52</v>
      </c>
      <c r="H580" s="3">
        <v>0</v>
      </c>
      <c r="I580" s="3">
        <v>1</v>
      </c>
      <c r="J580" s="3">
        <f t="shared" si="72"/>
        <v>1662</v>
      </c>
    </row>
    <row r="581" spans="1:10" ht="12.95" customHeight="1" x14ac:dyDescent="0.2">
      <c r="A581" s="12" t="s">
        <v>238</v>
      </c>
      <c r="B581" s="3">
        <v>471</v>
      </c>
      <c r="C581" s="3">
        <v>536</v>
      </c>
      <c r="D581" s="3">
        <v>110</v>
      </c>
      <c r="E581" s="3">
        <v>13</v>
      </c>
      <c r="F581" s="3">
        <v>0</v>
      </c>
      <c r="G581" s="3">
        <v>37</v>
      </c>
      <c r="H581" s="3">
        <v>0</v>
      </c>
      <c r="I581" s="3">
        <v>2</v>
      </c>
      <c r="J581" s="3">
        <f t="shared" si="72"/>
        <v>1169</v>
      </c>
    </row>
    <row r="582" spans="1:10" ht="12.95" customHeight="1" x14ac:dyDescent="0.2">
      <c r="A582" s="12" t="s">
        <v>237</v>
      </c>
      <c r="B582" s="3">
        <v>353</v>
      </c>
      <c r="C582" s="3">
        <v>416</v>
      </c>
      <c r="D582" s="3">
        <v>88</v>
      </c>
      <c r="E582" s="3">
        <v>55</v>
      </c>
      <c r="F582" s="3">
        <v>1</v>
      </c>
      <c r="G582" s="3">
        <v>32</v>
      </c>
      <c r="H582" s="3">
        <v>0</v>
      </c>
      <c r="I582" s="3">
        <v>0</v>
      </c>
      <c r="J582" s="3">
        <f t="shared" si="72"/>
        <v>945</v>
      </c>
    </row>
    <row r="583" spans="1:10" ht="12.95" customHeight="1" x14ac:dyDescent="0.2">
      <c r="A583" s="12" t="s">
        <v>236</v>
      </c>
      <c r="B583" s="3">
        <v>320</v>
      </c>
      <c r="C583" s="3">
        <v>317</v>
      </c>
      <c r="D583" s="3">
        <v>54</v>
      </c>
      <c r="E583" s="3">
        <v>35</v>
      </c>
      <c r="F583" s="3">
        <v>4</v>
      </c>
      <c r="G583" s="3">
        <v>46</v>
      </c>
      <c r="H583" s="3">
        <v>1</v>
      </c>
      <c r="I583" s="3">
        <v>1</v>
      </c>
      <c r="J583" s="3">
        <f t="shared" si="72"/>
        <v>778</v>
      </c>
    </row>
    <row r="584" spans="1:10" ht="12.95" customHeight="1" x14ac:dyDescent="0.2">
      <c r="A584" s="12" t="s">
        <v>235</v>
      </c>
      <c r="B584" s="3">
        <v>252</v>
      </c>
      <c r="C584" s="3">
        <v>280</v>
      </c>
      <c r="D584" s="3">
        <v>54</v>
      </c>
      <c r="E584" s="3">
        <v>25</v>
      </c>
      <c r="F584" s="3">
        <v>4</v>
      </c>
      <c r="G584" s="3">
        <v>24</v>
      </c>
      <c r="H584" s="3">
        <v>0</v>
      </c>
      <c r="I584" s="3">
        <v>1</v>
      </c>
      <c r="J584" s="3">
        <f t="shared" si="72"/>
        <v>640</v>
      </c>
    </row>
    <row r="585" spans="1:10" ht="12.95" customHeight="1" x14ac:dyDescent="0.2">
      <c r="A585" s="12" t="s">
        <v>234</v>
      </c>
      <c r="B585" s="3">
        <v>348</v>
      </c>
      <c r="C585" s="3">
        <v>323</v>
      </c>
      <c r="D585" s="3">
        <v>59</v>
      </c>
      <c r="E585" s="3">
        <v>30</v>
      </c>
      <c r="F585" s="3">
        <v>2</v>
      </c>
      <c r="G585" s="3">
        <v>30</v>
      </c>
      <c r="H585" s="3">
        <v>0</v>
      </c>
      <c r="I585" s="3">
        <v>0</v>
      </c>
      <c r="J585" s="3">
        <f t="shared" si="72"/>
        <v>792</v>
      </c>
    </row>
    <row r="586" spans="1:10" ht="12.95" customHeight="1" x14ac:dyDescent="0.2">
      <c r="A586" s="12" t="s">
        <v>233</v>
      </c>
      <c r="B586" s="3">
        <v>432</v>
      </c>
      <c r="C586" s="3">
        <v>467</v>
      </c>
      <c r="D586" s="3">
        <v>103</v>
      </c>
      <c r="E586" s="3">
        <v>37</v>
      </c>
      <c r="F586" s="3">
        <v>6</v>
      </c>
      <c r="G586" s="3">
        <v>36</v>
      </c>
      <c r="H586" s="3">
        <v>0</v>
      </c>
      <c r="I586" s="3">
        <v>0</v>
      </c>
      <c r="J586" s="3">
        <f t="shared" si="72"/>
        <v>1081</v>
      </c>
    </row>
    <row r="587" spans="1:10" s="9" customFormat="1" ht="12.95" customHeight="1" x14ac:dyDescent="0.2">
      <c r="A587" s="16" t="s">
        <v>232</v>
      </c>
      <c r="B587" s="4">
        <f>SUM(B574:B586)</f>
        <v>5394</v>
      </c>
      <c r="C587" s="4">
        <f t="shared" ref="C587:J587" si="73">SUM(C574:C586)</f>
        <v>5638</v>
      </c>
      <c r="D587" s="4">
        <f t="shared" si="73"/>
        <v>1071</v>
      </c>
      <c r="E587" s="4">
        <f t="shared" si="73"/>
        <v>495</v>
      </c>
      <c r="F587" s="4">
        <f t="shared" si="73"/>
        <v>39</v>
      </c>
      <c r="G587" s="4">
        <f t="shared" si="73"/>
        <v>475</v>
      </c>
      <c r="H587" s="4">
        <f t="shared" si="73"/>
        <v>9</v>
      </c>
      <c r="I587" s="4">
        <f t="shared" si="73"/>
        <v>8</v>
      </c>
      <c r="J587" s="4">
        <f t="shared" si="73"/>
        <v>13129</v>
      </c>
    </row>
    <row r="588" spans="1:10" s="9" customFormat="1" ht="12.95" customHeight="1" x14ac:dyDescent="0.2">
      <c r="A588" s="11"/>
      <c r="B588" s="5"/>
      <c r="C588" s="5"/>
      <c r="D588" s="5"/>
      <c r="E588" s="5"/>
      <c r="F588" s="5"/>
      <c r="G588" s="5"/>
      <c r="H588" s="5"/>
      <c r="I588" s="5"/>
      <c r="J588" s="5"/>
    </row>
    <row r="589" spans="1:10" s="9" customFormat="1" ht="12.95" customHeight="1" x14ac:dyDescent="0.2">
      <c r="A589" s="11" t="s">
        <v>12</v>
      </c>
      <c r="B589" s="5"/>
      <c r="C589" s="5"/>
      <c r="D589" s="5"/>
      <c r="E589" s="5"/>
      <c r="F589" s="5"/>
      <c r="G589" s="5"/>
      <c r="H589" s="5"/>
      <c r="I589" s="5"/>
      <c r="J589" s="5"/>
    </row>
    <row r="590" spans="1:10" ht="12.95" customHeight="1" x14ac:dyDescent="0.2">
      <c r="A590" s="12" t="s">
        <v>231</v>
      </c>
      <c r="B590" s="3">
        <v>321</v>
      </c>
      <c r="C590" s="3">
        <v>317</v>
      </c>
      <c r="D590" s="3">
        <v>52</v>
      </c>
      <c r="E590" s="3">
        <v>40</v>
      </c>
      <c r="F590" s="3">
        <v>7</v>
      </c>
      <c r="G590" s="3">
        <v>40</v>
      </c>
      <c r="H590" s="3">
        <v>0</v>
      </c>
      <c r="I590" s="3">
        <v>1</v>
      </c>
      <c r="J590" s="3">
        <f t="shared" ref="J590:J626" si="74">SUM(B590:I590)</f>
        <v>778</v>
      </c>
    </row>
    <row r="591" spans="1:10" ht="12.95" customHeight="1" x14ac:dyDescent="0.2">
      <c r="A591" s="12" t="s">
        <v>230</v>
      </c>
      <c r="B591" s="3">
        <v>472</v>
      </c>
      <c r="C591" s="3">
        <v>457</v>
      </c>
      <c r="D591" s="3">
        <v>87</v>
      </c>
      <c r="E591" s="3">
        <v>63</v>
      </c>
      <c r="F591" s="3">
        <v>8</v>
      </c>
      <c r="G591" s="3">
        <v>47</v>
      </c>
      <c r="H591" s="3">
        <v>3</v>
      </c>
      <c r="I591" s="3">
        <v>1</v>
      </c>
      <c r="J591" s="3">
        <f t="shared" si="74"/>
        <v>1138</v>
      </c>
    </row>
    <row r="592" spans="1:10" ht="12.95" customHeight="1" x14ac:dyDescent="0.2">
      <c r="A592" s="12" t="s">
        <v>229</v>
      </c>
      <c r="B592" s="3">
        <v>357</v>
      </c>
      <c r="C592" s="3">
        <v>339</v>
      </c>
      <c r="D592" s="3">
        <v>81</v>
      </c>
      <c r="E592" s="3">
        <v>27</v>
      </c>
      <c r="F592" s="3">
        <v>1</v>
      </c>
      <c r="G592" s="3">
        <v>26</v>
      </c>
      <c r="H592" s="3">
        <v>1</v>
      </c>
      <c r="I592" s="3">
        <v>0</v>
      </c>
      <c r="J592" s="3">
        <f t="shared" si="74"/>
        <v>832</v>
      </c>
    </row>
    <row r="593" spans="1:10" ht="12.95" customHeight="1" x14ac:dyDescent="0.2">
      <c r="A593" s="12" t="s">
        <v>228</v>
      </c>
      <c r="B593" s="3">
        <v>362</v>
      </c>
      <c r="C593" s="3">
        <v>377</v>
      </c>
      <c r="D593" s="3">
        <v>60</v>
      </c>
      <c r="E593" s="3">
        <v>32</v>
      </c>
      <c r="F593" s="3">
        <v>4</v>
      </c>
      <c r="G593" s="3">
        <v>45</v>
      </c>
      <c r="H593" s="3">
        <v>0</v>
      </c>
      <c r="I593" s="3">
        <v>1</v>
      </c>
      <c r="J593" s="3">
        <f t="shared" si="74"/>
        <v>881</v>
      </c>
    </row>
    <row r="594" spans="1:10" ht="12.95" customHeight="1" x14ac:dyDescent="0.2">
      <c r="A594" s="12" t="s">
        <v>227</v>
      </c>
      <c r="B594" s="3">
        <v>499</v>
      </c>
      <c r="C594" s="3">
        <v>421</v>
      </c>
      <c r="D594" s="3">
        <v>85</v>
      </c>
      <c r="E594" s="3">
        <v>46</v>
      </c>
      <c r="F594" s="3">
        <v>3</v>
      </c>
      <c r="G594" s="3">
        <v>52</v>
      </c>
      <c r="H594" s="3">
        <v>1</v>
      </c>
      <c r="I594" s="3">
        <v>1</v>
      </c>
      <c r="J594" s="3">
        <f t="shared" si="74"/>
        <v>1108</v>
      </c>
    </row>
    <row r="595" spans="1:10" ht="12.95" customHeight="1" x14ac:dyDescent="0.2">
      <c r="A595" s="12" t="s">
        <v>226</v>
      </c>
      <c r="B595" s="3">
        <v>288</v>
      </c>
      <c r="C595" s="3">
        <v>317</v>
      </c>
      <c r="D595" s="3">
        <v>67</v>
      </c>
      <c r="E595" s="3">
        <v>46</v>
      </c>
      <c r="F595" s="3">
        <v>7</v>
      </c>
      <c r="G595" s="3">
        <v>33</v>
      </c>
      <c r="H595" s="3">
        <v>1</v>
      </c>
      <c r="I595" s="3">
        <v>1</v>
      </c>
      <c r="J595" s="3">
        <f t="shared" si="74"/>
        <v>760</v>
      </c>
    </row>
    <row r="596" spans="1:10" ht="12.95" customHeight="1" x14ac:dyDescent="0.2">
      <c r="A596" s="12" t="s">
        <v>225</v>
      </c>
      <c r="B596" s="3">
        <v>241</v>
      </c>
      <c r="C596" s="3">
        <v>283</v>
      </c>
      <c r="D596" s="3">
        <v>58</v>
      </c>
      <c r="E596" s="3">
        <v>28</v>
      </c>
      <c r="F596" s="3">
        <v>3</v>
      </c>
      <c r="G596" s="3">
        <v>34</v>
      </c>
      <c r="H596" s="3">
        <v>0</v>
      </c>
      <c r="I596" s="3">
        <v>0</v>
      </c>
      <c r="J596" s="3">
        <f t="shared" si="74"/>
        <v>647</v>
      </c>
    </row>
    <row r="597" spans="1:10" ht="12.95" customHeight="1" x14ac:dyDescent="0.2">
      <c r="A597" s="12" t="s">
        <v>224</v>
      </c>
      <c r="B597" s="3">
        <v>365</v>
      </c>
      <c r="C597" s="3">
        <v>308</v>
      </c>
      <c r="D597" s="3">
        <v>44</v>
      </c>
      <c r="E597" s="3">
        <v>30</v>
      </c>
      <c r="F597" s="3">
        <v>3</v>
      </c>
      <c r="G597" s="3">
        <v>39</v>
      </c>
      <c r="H597" s="3">
        <v>1</v>
      </c>
      <c r="I597" s="3">
        <v>1</v>
      </c>
      <c r="J597" s="3">
        <f t="shared" si="74"/>
        <v>791</v>
      </c>
    </row>
    <row r="598" spans="1:10" ht="12.95" customHeight="1" x14ac:dyDescent="0.2">
      <c r="A598" s="12" t="s">
        <v>223</v>
      </c>
      <c r="B598" s="3">
        <v>484</v>
      </c>
      <c r="C598" s="3">
        <v>421</v>
      </c>
      <c r="D598" s="3">
        <v>96</v>
      </c>
      <c r="E598" s="3">
        <v>50</v>
      </c>
      <c r="F598" s="3">
        <v>0</v>
      </c>
      <c r="G598" s="3">
        <v>42</v>
      </c>
      <c r="H598" s="3">
        <v>0</v>
      </c>
      <c r="I598" s="3">
        <v>2</v>
      </c>
      <c r="J598" s="3">
        <f t="shared" si="74"/>
        <v>1095</v>
      </c>
    </row>
    <row r="599" spans="1:10" ht="12.95" customHeight="1" x14ac:dyDescent="0.2">
      <c r="A599" s="12" t="s">
        <v>222</v>
      </c>
      <c r="B599" s="3">
        <v>328</v>
      </c>
      <c r="C599" s="3">
        <v>337</v>
      </c>
      <c r="D599" s="3">
        <v>51</v>
      </c>
      <c r="E599" s="3">
        <v>38</v>
      </c>
      <c r="F599" s="3">
        <v>2</v>
      </c>
      <c r="G599" s="3">
        <v>43</v>
      </c>
      <c r="H599" s="3">
        <v>0</v>
      </c>
      <c r="I599" s="3">
        <v>1</v>
      </c>
      <c r="J599" s="3">
        <f t="shared" si="74"/>
        <v>800</v>
      </c>
    </row>
    <row r="600" spans="1:10" ht="12.95" customHeight="1" x14ac:dyDescent="0.2">
      <c r="A600" s="12" t="s">
        <v>221</v>
      </c>
      <c r="B600" s="3">
        <v>478</v>
      </c>
      <c r="C600" s="3">
        <v>401</v>
      </c>
      <c r="D600" s="3">
        <v>74</v>
      </c>
      <c r="E600" s="3">
        <v>42</v>
      </c>
      <c r="F600" s="3">
        <v>3</v>
      </c>
      <c r="G600" s="3">
        <v>39</v>
      </c>
      <c r="H600" s="3">
        <v>4</v>
      </c>
      <c r="I600" s="3">
        <v>1</v>
      </c>
      <c r="J600" s="3">
        <f t="shared" si="74"/>
        <v>1042</v>
      </c>
    </row>
    <row r="601" spans="1:10" ht="12.95" customHeight="1" x14ac:dyDescent="0.2">
      <c r="A601" s="12" t="s">
        <v>220</v>
      </c>
      <c r="B601" s="3">
        <v>589</v>
      </c>
      <c r="C601" s="3">
        <v>578</v>
      </c>
      <c r="D601" s="3">
        <v>126</v>
      </c>
      <c r="E601" s="3">
        <v>60</v>
      </c>
      <c r="F601" s="3">
        <v>0</v>
      </c>
      <c r="G601" s="3">
        <v>36</v>
      </c>
      <c r="H601" s="3">
        <v>0</v>
      </c>
      <c r="I601" s="3">
        <v>0</v>
      </c>
      <c r="J601" s="3">
        <f t="shared" si="74"/>
        <v>1389</v>
      </c>
    </row>
    <row r="602" spans="1:10" ht="12.95" customHeight="1" x14ac:dyDescent="0.2">
      <c r="A602" s="12" t="s">
        <v>219</v>
      </c>
      <c r="B602" s="3">
        <v>212</v>
      </c>
      <c r="C602" s="3">
        <v>206</v>
      </c>
      <c r="D602" s="3">
        <v>52</v>
      </c>
      <c r="E602" s="3">
        <v>26</v>
      </c>
      <c r="F602" s="3">
        <v>0</v>
      </c>
      <c r="G602" s="3">
        <v>14</v>
      </c>
      <c r="H602" s="3">
        <v>1</v>
      </c>
      <c r="I602" s="3">
        <v>0</v>
      </c>
      <c r="J602" s="3">
        <f t="shared" si="74"/>
        <v>511</v>
      </c>
    </row>
    <row r="603" spans="1:10" ht="12.95" customHeight="1" x14ac:dyDescent="0.2">
      <c r="A603" s="12" t="s">
        <v>218</v>
      </c>
      <c r="B603" s="3">
        <v>394</v>
      </c>
      <c r="C603" s="3">
        <v>302</v>
      </c>
      <c r="D603" s="3">
        <v>63</v>
      </c>
      <c r="E603" s="3">
        <v>49</v>
      </c>
      <c r="F603" s="3">
        <v>1</v>
      </c>
      <c r="G603" s="3">
        <v>29</v>
      </c>
      <c r="H603" s="3">
        <v>0</v>
      </c>
      <c r="I603" s="3">
        <v>0</v>
      </c>
      <c r="J603" s="3">
        <f t="shared" si="74"/>
        <v>838</v>
      </c>
    </row>
    <row r="604" spans="1:10" ht="12.95" customHeight="1" x14ac:dyDescent="0.2">
      <c r="A604" s="12" t="s">
        <v>217</v>
      </c>
      <c r="B604" s="3">
        <v>378</v>
      </c>
      <c r="C604" s="3">
        <v>327</v>
      </c>
      <c r="D604" s="3">
        <v>59</v>
      </c>
      <c r="E604" s="3">
        <v>25</v>
      </c>
      <c r="F604" s="3">
        <v>2</v>
      </c>
      <c r="G604" s="3">
        <v>26</v>
      </c>
      <c r="H604" s="3">
        <v>0</v>
      </c>
      <c r="I604" s="3">
        <v>0</v>
      </c>
      <c r="J604" s="3">
        <f t="shared" si="74"/>
        <v>817</v>
      </c>
    </row>
    <row r="605" spans="1:10" ht="12.95" customHeight="1" x14ac:dyDescent="0.2">
      <c r="A605" s="12" t="s">
        <v>216</v>
      </c>
      <c r="B605" s="3">
        <v>631</v>
      </c>
      <c r="C605" s="3">
        <v>563</v>
      </c>
      <c r="D605" s="3">
        <v>83</v>
      </c>
      <c r="E605" s="3">
        <v>50</v>
      </c>
      <c r="F605" s="3">
        <v>4</v>
      </c>
      <c r="G605" s="3">
        <v>55</v>
      </c>
      <c r="H605" s="3">
        <v>1</v>
      </c>
      <c r="I605" s="3">
        <v>1</v>
      </c>
      <c r="J605" s="3">
        <f t="shared" si="74"/>
        <v>1388</v>
      </c>
    </row>
    <row r="606" spans="1:10" ht="12.95" customHeight="1" x14ac:dyDescent="0.2">
      <c r="A606" s="12" t="s">
        <v>215</v>
      </c>
      <c r="B606" s="3">
        <v>461</v>
      </c>
      <c r="C606" s="3">
        <v>315</v>
      </c>
      <c r="D606" s="3">
        <v>57</v>
      </c>
      <c r="E606" s="3">
        <v>36</v>
      </c>
      <c r="F606" s="3">
        <v>1</v>
      </c>
      <c r="G606" s="3">
        <v>41</v>
      </c>
      <c r="H606" s="3">
        <v>1</v>
      </c>
      <c r="I606" s="3">
        <v>0</v>
      </c>
      <c r="J606" s="3">
        <f t="shared" si="74"/>
        <v>912</v>
      </c>
    </row>
    <row r="607" spans="1:10" ht="12.95" customHeight="1" x14ac:dyDescent="0.2">
      <c r="A607" s="12" t="s">
        <v>214</v>
      </c>
      <c r="B607" s="3">
        <v>338</v>
      </c>
      <c r="C607" s="3">
        <v>363</v>
      </c>
      <c r="D607" s="3">
        <v>70</v>
      </c>
      <c r="E607" s="3">
        <v>37</v>
      </c>
      <c r="F607" s="3">
        <v>4</v>
      </c>
      <c r="G607" s="3">
        <v>37</v>
      </c>
      <c r="H607" s="3">
        <v>1</v>
      </c>
      <c r="I607" s="3">
        <v>1</v>
      </c>
      <c r="J607" s="3">
        <f t="shared" si="74"/>
        <v>851</v>
      </c>
    </row>
    <row r="608" spans="1:10" ht="12.95" customHeight="1" x14ac:dyDescent="0.2">
      <c r="A608" s="12" t="s">
        <v>213</v>
      </c>
      <c r="B608" s="3">
        <v>555</v>
      </c>
      <c r="C608" s="3">
        <v>430</v>
      </c>
      <c r="D608" s="3">
        <v>71</v>
      </c>
      <c r="E608" s="3">
        <v>65</v>
      </c>
      <c r="F608" s="3">
        <v>4</v>
      </c>
      <c r="G608" s="3">
        <v>56</v>
      </c>
      <c r="H608" s="3">
        <v>0</v>
      </c>
      <c r="I608" s="3">
        <v>0</v>
      </c>
      <c r="J608" s="3">
        <f t="shared" si="74"/>
        <v>1181</v>
      </c>
    </row>
    <row r="609" spans="1:10" ht="12.95" customHeight="1" x14ac:dyDescent="0.2">
      <c r="A609" s="12" t="s">
        <v>212</v>
      </c>
      <c r="B609" s="3">
        <v>301</v>
      </c>
      <c r="C609" s="3">
        <v>297</v>
      </c>
      <c r="D609" s="3">
        <v>62</v>
      </c>
      <c r="E609" s="3">
        <v>28</v>
      </c>
      <c r="F609" s="3">
        <v>1</v>
      </c>
      <c r="G609" s="3">
        <v>20</v>
      </c>
      <c r="H609" s="3">
        <v>0</v>
      </c>
      <c r="I609" s="3">
        <v>0</v>
      </c>
      <c r="J609" s="3">
        <f t="shared" si="74"/>
        <v>709</v>
      </c>
    </row>
    <row r="610" spans="1:10" ht="12.95" customHeight="1" x14ac:dyDescent="0.2">
      <c r="A610" s="12" t="s">
        <v>211</v>
      </c>
      <c r="B610" s="3">
        <v>393</v>
      </c>
      <c r="C610" s="3">
        <v>325</v>
      </c>
      <c r="D610" s="3">
        <v>77</v>
      </c>
      <c r="E610" s="3">
        <v>44</v>
      </c>
      <c r="F610" s="3">
        <v>2</v>
      </c>
      <c r="G610" s="3">
        <v>42</v>
      </c>
      <c r="H610" s="3">
        <v>0</v>
      </c>
      <c r="I610" s="3">
        <v>2</v>
      </c>
      <c r="J610" s="3">
        <f t="shared" si="74"/>
        <v>885</v>
      </c>
    </row>
    <row r="611" spans="1:10" ht="12.95" customHeight="1" x14ac:dyDescent="0.2">
      <c r="A611" s="12" t="s">
        <v>210</v>
      </c>
      <c r="B611" s="3">
        <v>387</v>
      </c>
      <c r="C611" s="3">
        <v>391</v>
      </c>
      <c r="D611" s="3">
        <v>66</v>
      </c>
      <c r="E611" s="3">
        <v>22</v>
      </c>
      <c r="F611" s="3">
        <v>0</v>
      </c>
      <c r="G611" s="3">
        <v>24</v>
      </c>
      <c r="H611" s="3">
        <v>1</v>
      </c>
      <c r="I611" s="3">
        <v>0</v>
      </c>
      <c r="J611" s="3">
        <f t="shared" si="74"/>
        <v>891</v>
      </c>
    </row>
    <row r="612" spans="1:10" ht="12.95" customHeight="1" x14ac:dyDescent="0.2">
      <c r="A612" s="12" t="s">
        <v>209</v>
      </c>
      <c r="B612" s="3">
        <v>365</v>
      </c>
      <c r="C612" s="3">
        <v>401</v>
      </c>
      <c r="D612" s="3">
        <v>49</v>
      </c>
      <c r="E612" s="3">
        <v>20</v>
      </c>
      <c r="F612" s="3">
        <v>0</v>
      </c>
      <c r="G612" s="3">
        <v>27</v>
      </c>
      <c r="H612" s="3">
        <v>0</v>
      </c>
      <c r="I612" s="3">
        <v>1</v>
      </c>
      <c r="J612" s="3">
        <f t="shared" si="74"/>
        <v>863</v>
      </c>
    </row>
    <row r="613" spans="1:10" ht="12.95" customHeight="1" x14ac:dyDescent="0.2">
      <c r="A613" s="12" t="s">
        <v>208</v>
      </c>
      <c r="B613" s="3">
        <v>333</v>
      </c>
      <c r="C613" s="3">
        <v>351</v>
      </c>
      <c r="D613" s="3">
        <v>62</v>
      </c>
      <c r="E613" s="3">
        <v>26</v>
      </c>
      <c r="F613" s="3">
        <v>0</v>
      </c>
      <c r="G613" s="3">
        <v>34</v>
      </c>
      <c r="H613" s="3">
        <v>0</v>
      </c>
      <c r="I613" s="3">
        <v>1</v>
      </c>
      <c r="J613" s="3">
        <f t="shared" si="74"/>
        <v>807</v>
      </c>
    </row>
    <row r="614" spans="1:10" ht="12.95" customHeight="1" x14ac:dyDescent="0.2">
      <c r="A614" s="12" t="s">
        <v>207</v>
      </c>
      <c r="B614" s="3">
        <v>330</v>
      </c>
      <c r="C614" s="3">
        <v>257</v>
      </c>
      <c r="D614" s="3">
        <v>45</v>
      </c>
      <c r="E614" s="3">
        <v>40</v>
      </c>
      <c r="F614" s="3">
        <v>5</v>
      </c>
      <c r="G614" s="3">
        <v>26</v>
      </c>
      <c r="H614" s="3">
        <v>1</v>
      </c>
      <c r="I614" s="3">
        <v>0</v>
      </c>
      <c r="J614" s="3">
        <f t="shared" si="74"/>
        <v>704</v>
      </c>
    </row>
    <row r="615" spans="1:10" ht="12.95" customHeight="1" x14ac:dyDescent="0.2">
      <c r="A615" s="12" t="s">
        <v>206</v>
      </c>
      <c r="B615" s="3">
        <v>250</v>
      </c>
      <c r="C615" s="3">
        <v>299</v>
      </c>
      <c r="D615" s="3">
        <v>68</v>
      </c>
      <c r="E615" s="3">
        <v>32</v>
      </c>
      <c r="F615" s="3">
        <v>3</v>
      </c>
      <c r="G615" s="3">
        <v>21</v>
      </c>
      <c r="H615" s="3">
        <v>1</v>
      </c>
      <c r="I615" s="3">
        <v>0</v>
      </c>
      <c r="J615" s="3">
        <f t="shared" si="74"/>
        <v>674</v>
      </c>
    </row>
    <row r="616" spans="1:10" ht="12.95" customHeight="1" x14ac:dyDescent="0.2">
      <c r="A616" s="12" t="s">
        <v>205</v>
      </c>
      <c r="B616" s="3">
        <v>424</v>
      </c>
      <c r="C616" s="3">
        <v>360</v>
      </c>
      <c r="D616" s="3">
        <v>59</v>
      </c>
      <c r="E616" s="3">
        <v>36</v>
      </c>
      <c r="F616" s="3">
        <v>2</v>
      </c>
      <c r="G616" s="3">
        <v>40</v>
      </c>
      <c r="H616" s="3">
        <v>1</v>
      </c>
      <c r="I616" s="3">
        <v>1</v>
      </c>
      <c r="J616" s="3">
        <f t="shared" si="74"/>
        <v>923</v>
      </c>
    </row>
    <row r="617" spans="1:10" ht="12.95" customHeight="1" x14ac:dyDescent="0.2">
      <c r="A617" s="12" t="s">
        <v>204</v>
      </c>
      <c r="B617" s="3">
        <v>414</v>
      </c>
      <c r="C617" s="3">
        <v>312</v>
      </c>
      <c r="D617" s="3">
        <v>68</v>
      </c>
      <c r="E617" s="3">
        <v>30</v>
      </c>
      <c r="F617" s="3">
        <v>2</v>
      </c>
      <c r="G617" s="3">
        <v>31</v>
      </c>
      <c r="H617" s="3">
        <v>1</v>
      </c>
      <c r="I617" s="3">
        <v>0</v>
      </c>
      <c r="J617" s="3">
        <f t="shared" si="74"/>
        <v>858</v>
      </c>
    </row>
    <row r="618" spans="1:10" ht="12.95" customHeight="1" x14ac:dyDescent="0.2">
      <c r="A618" s="12" t="s">
        <v>203</v>
      </c>
      <c r="B618" s="3">
        <v>571</v>
      </c>
      <c r="C618" s="3">
        <v>331</v>
      </c>
      <c r="D618" s="3">
        <v>76</v>
      </c>
      <c r="E618" s="3">
        <v>64</v>
      </c>
      <c r="F618" s="3">
        <v>2</v>
      </c>
      <c r="G618" s="3">
        <v>41</v>
      </c>
      <c r="H618" s="3">
        <v>1</v>
      </c>
      <c r="I618" s="3">
        <v>2</v>
      </c>
      <c r="J618" s="3">
        <f t="shared" si="74"/>
        <v>1088</v>
      </c>
    </row>
    <row r="619" spans="1:10" ht="12.95" customHeight="1" x14ac:dyDescent="0.2">
      <c r="A619" s="12" t="s">
        <v>202</v>
      </c>
      <c r="B619" s="3">
        <v>600</v>
      </c>
      <c r="C619" s="3">
        <v>367</v>
      </c>
      <c r="D619" s="3">
        <v>88</v>
      </c>
      <c r="E619" s="3">
        <v>50</v>
      </c>
      <c r="F619" s="3">
        <v>7</v>
      </c>
      <c r="G619" s="3">
        <v>44</v>
      </c>
      <c r="H619" s="3">
        <v>3</v>
      </c>
      <c r="I619" s="3">
        <v>3</v>
      </c>
      <c r="J619" s="3">
        <f t="shared" si="74"/>
        <v>1162</v>
      </c>
    </row>
    <row r="620" spans="1:10" ht="12.95" customHeight="1" x14ac:dyDescent="0.2">
      <c r="A620" s="12" t="s">
        <v>201</v>
      </c>
      <c r="B620" s="3">
        <v>529</v>
      </c>
      <c r="C620" s="3">
        <v>259</v>
      </c>
      <c r="D620" s="3">
        <v>61</v>
      </c>
      <c r="E620" s="3">
        <v>64</v>
      </c>
      <c r="F620" s="3">
        <v>3</v>
      </c>
      <c r="G620" s="3">
        <v>19</v>
      </c>
      <c r="H620" s="3">
        <v>1</v>
      </c>
      <c r="I620" s="3">
        <v>2</v>
      </c>
      <c r="J620" s="3">
        <f t="shared" si="74"/>
        <v>938</v>
      </c>
    </row>
    <row r="621" spans="1:10" ht="12.95" customHeight="1" x14ac:dyDescent="0.2">
      <c r="A621" s="12" t="s">
        <v>200</v>
      </c>
      <c r="B621" s="3">
        <v>473</v>
      </c>
      <c r="C621" s="3">
        <v>290</v>
      </c>
      <c r="D621" s="3">
        <v>57</v>
      </c>
      <c r="E621" s="3">
        <v>54</v>
      </c>
      <c r="F621" s="3">
        <v>3</v>
      </c>
      <c r="G621" s="3">
        <v>35</v>
      </c>
      <c r="H621" s="3">
        <v>1</v>
      </c>
      <c r="I621" s="3">
        <v>1</v>
      </c>
      <c r="J621" s="3">
        <f t="shared" si="74"/>
        <v>914</v>
      </c>
    </row>
    <row r="622" spans="1:10" ht="12.95" customHeight="1" x14ac:dyDescent="0.2">
      <c r="A622" s="12" t="s">
        <v>199</v>
      </c>
      <c r="B622" s="3">
        <v>578</v>
      </c>
      <c r="C622" s="3">
        <v>735</v>
      </c>
      <c r="D622" s="3">
        <v>124</v>
      </c>
      <c r="E622" s="3">
        <v>58</v>
      </c>
      <c r="F622" s="3">
        <v>5</v>
      </c>
      <c r="G622" s="3">
        <v>54</v>
      </c>
      <c r="H622" s="3">
        <v>3</v>
      </c>
      <c r="I622" s="3">
        <v>2</v>
      </c>
      <c r="J622" s="3">
        <f t="shared" si="74"/>
        <v>1559</v>
      </c>
    </row>
    <row r="623" spans="1:10" ht="12.95" customHeight="1" x14ac:dyDescent="0.2">
      <c r="A623" s="12" t="s">
        <v>198</v>
      </c>
      <c r="B623" s="3">
        <v>433</v>
      </c>
      <c r="C623" s="3">
        <v>398</v>
      </c>
      <c r="D623" s="3">
        <v>85</v>
      </c>
      <c r="E623" s="3">
        <v>42</v>
      </c>
      <c r="F623" s="3">
        <v>3</v>
      </c>
      <c r="G623" s="3">
        <v>33</v>
      </c>
      <c r="H623" s="3">
        <v>1</v>
      </c>
      <c r="I623" s="3">
        <v>0</v>
      </c>
      <c r="J623" s="3">
        <f t="shared" si="74"/>
        <v>995</v>
      </c>
    </row>
    <row r="624" spans="1:10" ht="12.95" customHeight="1" x14ac:dyDescent="0.2">
      <c r="A624" s="12" t="s">
        <v>197</v>
      </c>
      <c r="B624" s="3">
        <v>529</v>
      </c>
      <c r="C624" s="3">
        <v>511</v>
      </c>
      <c r="D624" s="3">
        <v>94</v>
      </c>
      <c r="E624" s="3">
        <v>52</v>
      </c>
      <c r="F624" s="3">
        <v>4</v>
      </c>
      <c r="G624" s="3">
        <v>34</v>
      </c>
      <c r="H624" s="3">
        <v>1</v>
      </c>
      <c r="I624" s="3">
        <v>0</v>
      </c>
      <c r="J624" s="3">
        <f t="shared" si="74"/>
        <v>1225</v>
      </c>
    </row>
    <row r="625" spans="1:10" ht="12.95" customHeight="1" x14ac:dyDescent="0.2">
      <c r="A625" s="12" t="s">
        <v>196</v>
      </c>
      <c r="B625" s="3">
        <v>393</v>
      </c>
      <c r="C625" s="3">
        <v>449</v>
      </c>
      <c r="D625" s="3">
        <v>87</v>
      </c>
      <c r="E625" s="3">
        <v>42</v>
      </c>
      <c r="F625" s="3">
        <v>3</v>
      </c>
      <c r="G625" s="3">
        <v>35</v>
      </c>
      <c r="H625" s="3">
        <v>2</v>
      </c>
      <c r="I625" s="3">
        <v>2</v>
      </c>
      <c r="J625" s="3">
        <f t="shared" si="74"/>
        <v>1013</v>
      </c>
    </row>
    <row r="626" spans="1:10" ht="12.95" customHeight="1" x14ac:dyDescent="0.2">
      <c r="A626" s="12" t="s">
        <v>195</v>
      </c>
      <c r="B626" s="3">
        <v>458</v>
      </c>
      <c r="C626" s="3">
        <v>379</v>
      </c>
      <c r="D626" s="3">
        <v>70</v>
      </c>
      <c r="E626" s="3">
        <v>42</v>
      </c>
      <c r="F626" s="3">
        <v>7</v>
      </c>
      <c r="G626" s="3">
        <v>32</v>
      </c>
      <c r="H626" s="3">
        <v>1</v>
      </c>
      <c r="I626" s="3">
        <v>1</v>
      </c>
      <c r="J626" s="3">
        <f t="shared" si="74"/>
        <v>990</v>
      </c>
    </row>
    <row r="627" spans="1:10" s="9" customFormat="1" ht="12.95" customHeight="1" x14ac:dyDescent="0.2">
      <c r="A627" s="16" t="s">
        <v>194</v>
      </c>
      <c r="B627" s="4">
        <f t="shared" ref="B627:J627" si="75">SUM(B590:B626)</f>
        <v>15514</v>
      </c>
      <c r="C627" s="4">
        <f t="shared" si="75"/>
        <v>13774</v>
      </c>
      <c r="D627" s="4">
        <f t="shared" si="75"/>
        <v>2634</v>
      </c>
      <c r="E627" s="4">
        <f t="shared" si="75"/>
        <v>1536</v>
      </c>
      <c r="F627" s="4">
        <f t="shared" si="75"/>
        <v>109</v>
      </c>
      <c r="G627" s="4">
        <f t="shared" si="75"/>
        <v>1326</v>
      </c>
      <c r="H627" s="4">
        <f t="shared" si="75"/>
        <v>34</v>
      </c>
      <c r="I627" s="4">
        <f t="shared" si="75"/>
        <v>30</v>
      </c>
      <c r="J627" s="4">
        <f t="shared" si="75"/>
        <v>34957</v>
      </c>
    </row>
    <row r="628" spans="1:10" s="9" customFormat="1" ht="12.95" customHeight="1" x14ac:dyDescent="0.2">
      <c r="A628" s="11"/>
      <c r="B628" s="5"/>
      <c r="C628" s="5"/>
      <c r="D628" s="5"/>
      <c r="E628" s="5"/>
      <c r="F628" s="5"/>
      <c r="G628" s="5"/>
      <c r="H628" s="5"/>
      <c r="I628" s="5"/>
      <c r="J628" s="5"/>
    </row>
    <row r="629" spans="1:10" s="9" customFormat="1" ht="12.95" customHeight="1" x14ac:dyDescent="0.2">
      <c r="A629" s="11" t="s">
        <v>11</v>
      </c>
      <c r="B629" s="5"/>
      <c r="C629" s="5"/>
      <c r="D629" s="5"/>
      <c r="E629" s="5"/>
      <c r="F629" s="5"/>
      <c r="G629" s="5"/>
      <c r="H629" s="5"/>
      <c r="I629" s="5"/>
      <c r="J629" s="5"/>
    </row>
    <row r="630" spans="1:10" ht="12.95" customHeight="1" x14ac:dyDescent="0.2">
      <c r="A630" s="12" t="s">
        <v>193</v>
      </c>
      <c r="B630" s="3">
        <v>231</v>
      </c>
      <c r="C630" s="3">
        <v>495</v>
      </c>
      <c r="D630" s="3">
        <v>87</v>
      </c>
      <c r="E630" s="3">
        <v>41</v>
      </c>
      <c r="F630" s="3">
        <v>11</v>
      </c>
      <c r="G630" s="3">
        <v>25</v>
      </c>
      <c r="H630" s="3">
        <v>1</v>
      </c>
      <c r="I630" s="3">
        <v>2</v>
      </c>
      <c r="J630" s="3">
        <f>SUM(B630:I630)</f>
        <v>893</v>
      </c>
    </row>
    <row r="631" spans="1:10" ht="12.95" customHeight="1" x14ac:dyDescent="0.2">
      <c r="A631" s="12" t="s">
        <v>192</v>
      </c>
      <c r="B631" s="3">
        <v>317</v>
      </c>
      <c r="C631" s="3">
        <v>497</v>
      </c>
      <c r="D631" s="3">
        <v>101</v>
      </c>
      <c r="E631" s="3">
        <v>54</v>
      </c>
      <c r="F631" s="3">
        <v>4</v>
      </c>
      <c r="G631" s="3">
        <v>52</v>
      </c>
      <c r="H631" s="3">
        <v>1</v>
      </c>
      <c r="I631" s="3">
        <v>2</v>
      </c>
      <c r="J631" s="3">
        <f>SUM(B631:I631)</f>
        <v>1028</v>
      </c>
    </row>
    <row r="632" spans="1:10" s="9" customFormat="1" ht="12.95" customHeight="1" x14ac:dyDescent="0.2">
      <c r="A632" s="16" t="s">
        <v>191</v>
      </c>
      <c r="B632" s="4">
        <f t="shared" ref="B632:J632" si="76">SUM(B630:B631)</f>
        <v>548</v>
      </c>
      <c r="C632" s="4">
        <f t="shared" si="76"/>
        <v>992</v>
      </c>
      <c r="D632" s="4">
        <f t="shared" si="76"/>
        <v>188</v>
      </c>
      <c r="E632" s="4">
        <f t="shared" si="76"/>
        <v>95</v>
      </c>
      <c r="F632" s="4">
        <f t="shared" si="76"/>
        <v>15</v>
      </c>
      <c r="G632" s="4">
        <f t="shared" si="76"/>
        <v>77</v>
      </c>
      <c r="H632" s="4">
        <f t="shared" si="76"/>
        <v>2</v>
      </c>
      <c r="I632" s="4">
        <f t="shared" si="76"/>
        <v>4</v>
      </c>
      <c r="J632" s="4">
        <f t="shared" si="76"/>
        <v>1921</v>
      </c>
    </row>
    <row r="633" spans="1:10" s="9" customFormat="1" ht="12.95" customHeight="1" x14ac:dyDescent="0.2">
      <c r="A633" s="11"/>
      <c r="B633" s="5"/>
      <c r="C633" s="5"/>
      <c r="D633" s="5"/>
      <c r="E633" s="5"/>
      <c r="F633" s="5"/>
      <c r="G633" s="5"/>
      <c r="H633" s="5"/>
      <c r="I633" s="5"/>
      <c r="J633" s="5"/>
    </row>
    <row r="634" spans="1:10" s="9" customFormat="1" ht="12.95" customHeight="1" x14ac:dyDescent="0.2">
      <c r="A634" s="11" t="s">
        <v>10</v>
      </c>
      <c r="B634" s="5"/>
      <c r="C634" s="5"/>
      <c r="D634" s="5"/>
      <c r="E634" s="5"/>
      <c r="F634" s="5"/>
      <c r="G634" s="5"/>
      <c r="H634" s="5"/>
      <c r="I634" s="5"/>
      <c r="J634" s="5"/>
    </row>
    <row r="635" spans="1:10" ht="12.95" customHeight="1" x14ac:dyDescent="0.2">
      <c r="A635" s="12" t="s">
        <v>190</v>
      </c>
      <c r="B635" s="3">
        <v>363</v>
      </c>
      <c r="C635" s="3">
        <v>334</v>
      </c>
      <c r="D635" s="3">
        <v>68</v>
      </c>
      <c r="E635" s="3">
        <v>36</v>
      </c>
      <c r="F635" s="3">
        <v>7</v>
      </c>
      <c r="G635" s="3">
        <v>28</v>
      </c>
      <c r="H635" s="3">
        <v>1</v>
      </c>
      <c r="I635" s="3">
        <v>1</v>
      </c>
      <c r="J635" s="3">
        <f t="shared" ref="J635:J666" si="77">SUM(B635:I635)</f>
        <v>838</v>
      </c>
    </row>
    <row r="636" spans="1:10" ht="12.95" customHeight="1" x14ac:dyDescent="0.2">
      <c r="A636" s="12" t="s">
        <v>189</v>
      </c>
      <c r="B636" s="3">
        <v>614</v>
      </c>
      <c r="C636" s="3">
        <v>500</v>
      </c>
      <c r="D636" s="3">
        <v>108</v>
      </c>
      <c r="E636" s="3">
        <v>75</v>
      </c>
      <c r="F636" s="3">
        <v>6</v>
      </c>
      <c r="G636" s="3">
        <v>59</v>
      </c>
      <c r="H636" s="3">
        <v>1</v>
      </c>
      <c r="I636" s="3">
        <v>3</v>
      </c>
      <c r="J636" s="3">
        <f t="shared" si="77"/>
        <v>1366</v>
      </c>
    </row>
    <row r="637" spans="1:10" ht="12.95" customHeight="1" x14ac:dyDescent="0.2">
      <c r="A637" s="12" t="s">
        <v>188</v>
      </c>
      <c r="B637" s="3">
        <v>407</v>
      </c>
      <c r="C637" s="3">
        <v>401</v>
      </c>
      <c r="D637" s="3">
        <v>79</v>
      </c>
      <c r="E637" s="3">
        <v>51</v>
      </c>
      <c r="F637" s="3">
        <v>0</v>
      </c>
      <c r="G637" s="3">
        <v>50</v>
      </c>
      <c r="H637" s="3">
        <v>1</v>
      </c>
      <c r="I637" s="3">
        <v>0</v>
      </c>
      <c r="J637" s="3">
        <f t="shared" si="77"/>
        <v>989</v>
      </c>
    </row>
    <row r="638" spans="1:10" ht="12.95" customHeight="1" x14ac:dyDescent="0.2">
      <c r="A638" s="12" t="s">
        <v>187</v>
      </c>
      <c r="B638" s="3">
        <v>207</v>
      </c>
      <c r="C638" s="3">
        <v>259</v>
      </c>
      <c r="D638" s="3">
        <v>44</v>
      </c>
      <c r="E638" s="3">
        <v>35</v>
      </c>
      <c r="F638" s="3">
        <v>2</v>
      </c>
      <c r="G638" s="3">
        <v>28</v>
      </c>
      <c r="H638" s="3">
        <v>2</v>
      </c>
      <c r="I638" s="3">
        <v>0</v>
      </c>
      <c r="J638" s="3">
        <f t="shared" si="77"/>
        <v>577</v>
      </c>
    </row>
    <row r="639" spans="1:10" ht="12.95" customHeight="1" x14ac:dyDescent="0.2">
      <c r="A639" s="12" t="s">
        <v>186</v>
      </c>
      <c r="B639" s="3">
        <v>203</v>
      </c>
      <c r="C639" s="3">
        <v>267</v>
      </c>
      <c r="D639" s="3">
        <v>55</v>
      </c>
      <c r="E639" s="3">
        <v>31</v>
      </c>
      <c r="F639" s="3">
        <v>2</v>
      </c>
      <c r="G639" s="3">
        <v>25</v>
      </c>
      <c r="H639" s="3">
        <v>1</v>
      </c>
      <c r="I639" s="3">
        <v>1</v>
      </c>
      <c r="J639" s="3">
        <f t="shared" si="77"/>
        <v>585</v>
      </c>
    </row>
    <row r="640" spans="1:10" ht="12.95" customHeight="1" x14ac:dyDescent="0.2">
      <c r="A640" s="12" t="s">
        <v>185</v>
      </c>
      <c r="B640" s="3">
        <v>391</v>
      </c>
      <c r="C640" s="3">
        <v>392</v>
      </c>
      <c r="D640" s="3">
        <v>85</v>
      </c>
      <c r="E640" s="3">
        <v>41</v>
      </c>
      <c r="F640" s="3">
        <v>3</v>
      </c>
      <c r="G640" s="3">
        <v>33</v>
      </c>
      <c r="H640" s="3">
        <v>0</v>
      </c>
      <c r="I640" s="3">
        <v>2</v>
      </c>
      <c r="J640" s="3">
        <f t="shared" si="77"/>
        <v>947</v>
      </c>
    </row>
    <row r="641" spans="1:10" ht="12.95" customHeight="1" x14ac:dyDescent="0.2">
      <c r="A641" s="12" t="s">
        <v>184</v>
      </c>
      <c r="B641" s="3">
        <v>141</v>
      </c>
      <c r="C641" s="3">
        <v>140</v>
      </c>
      <c r="D641" s="3">
        <v>18</v>
      </c>
      <c r="E641" s="3">
        <v>14</v>
      </c>
      <c r="F641" s="3">
        <v>0</v>
      </c>
      <c r="G641" s="3">
        <v>10</v>
      </c>
      <c r="H641" s="3">
        <v>1</v>
      </c>
      <c r="I641" s="3">
        <v>0</v>
      </c>
      <c r="J641" s="3">
        <f t="shared" si="77"/>
        <v>324</v>
      </c>
    </row>
    <row r="642" spans="1:10" ht="12.95" customHeight="1" x14ac:dyDescent="0.2">
      <c r="A642" s="12" t="s">
        <v>183</v>
      </c>
      <c r="B642" s="3">
        <v>377</v>
      </c>
      <c r="C642" s="3">
        <v>330</v>
      </c>
      <c r="D642" s="3">
        <v>56</v>
      </c>
      <c r="E642" s="3">
        <v>26</v>
      </c>
      <c r="F642" s="3">
        <v>6</v>
      </c>
      <c r="G642" s="3">
        <v>44</v>
      </c>
      <c r="H642" s="3">
        <v>0</v>
      </c>
      <c r="I642" s="3">
        <v>0</v>
      </c>
      <c r="J642" s="3">
        <f t="shared" si="77"/>
        <v>839</v>
      </c>
    </row>
    <row r="643" spans="1:10" ht="12.95" customHeight="1" x14ac:dyDescent="0.2">
      <c r="A643" s="12" t="s">
        <v>182</v>
      </c>
      <c r="B643" s="3">
        <v>311</v>
      </c>
      <c r="C643" s="3">
        <v>314</v>
      </c>
      <c r="D643" s="3">
        <v>52</v>
      </c>
      <c r="E643" s="3">
        <v>17</v>
      </c>
      <c r="F643" s="3">
        <v>1</v>
      </c>
      <c r="G643" s="3">
        <v>35</v>
      </c>
      <c r="H643" s="3">
        <v>0</v>
      </c>
      <c r="I643" s="3">
        <v>0</v>
      </c>
      <c r="J643" s="3">
        <f t="shared" si="77"/>
        <v>730</v>
      </c>
    </row>
    <row r="644" spans="1:10" ht="12.95" customHeight="1" x14ac:dyDescent="0.2">
      <c r="A644" s="12" t="s">
        <v>181</v>
      </c>
      <c r="B644" s="3">
        <v>362</v>
      </c>
      <c r="C644" s="3">
        <v>383</v>
      </c>
      <c r="D644" s="3">
        <v>77</v>
      </c>
      <c r="E644" s="3">
        <v>38</v>
      </c>
      <c r="F644" s="3">
        <v>1</v>
      </c>
      <c r="G644" s="3">
        <v>48</v>
      </c>
      <c r="H644" s="3">
        <v>1</v>
      </c>
      <c r="I644" s="3">
        <v>0</v>
      </c>
      <c r="J644" s="3">
        <f t="shared" si="77"/>
        <v>910</v>
      </c>
    </row>
    <row r="645" spans="1:10" ht="12.95" customHeight="1" x14ac:dyDescent="0.2">
      <c r="A645" s="12" t="s">
        <v>180</v>
      </c>
      <c r="B645" s="3">
        <v>318</v>
      </c>
      <c r="C645" s="3">
        <v>325</v>
      </c>
      <c r="D645" s="3">
        <v>55</v>
      </c>
      <c r="E645" s="3">
        <v>38</v>
      </c>
      <c r="F645" s="3">
        <v>5</v>
      </c>
      <c r="G645" s="3">
        <v>37</v>
      </c>
      <c r="H645" s="3">
        <v>0</v>
      </c>
      <c r="I645" s="3">
        <v>0</v>
      </c>
      <c r="J645" s="3">
        <f t="shared" si="77"/>
        <v>778</v>
      </c>
    </row>
    <row r="646" spans="1:10" ht="12.95" customHeight="1" x14ac:dyDescent="0.2">
      <c r="A646" s="12" t="s">
        <v>179</v>
      </c>
      <c r="B646" s="3">
        <v>213</v>
      </c>
      <c r="C646" s="3">
        <v>232</v>
      </c>
      <c r="D646" s="3">
        <v>53</v>
      </c>
      <c r="E646" s="3">
        <v>22</v>
      </c>
      <c r="F646" s="3">
        <v>0</v>
      </c>
      <c r="G646" s="3">
        <v>26</v>
      </c>
      <c r="H646" s="3">
        <v>0</v>
      </c>
      <c r="I646" s="3">
        <v>1</v>
      </c>
      <c r="J646" s="3">
        <f t="shared" si="77"/>
        <v>547</v>
      </c>
    </row>
    <row r="647" spans="1:10" ht="12.95" customHeight="1" x14ac:dyDescent="0.2">
      <c r="A647" s="12" t="s">
        <v>178</v>
      </c>
      <c r="B647" s="3">
        <v>318</v>
      </c>
      <c r="C647" s="3">
        <v>297</v>
      </c>
      <c r="D647" s="3">
        <v>55</v>
      </c>
      <c r="E647" s="3">
        <v>35</v>
      </c>
      <c r="F647" s="3">
        <v>2</v>
      </c>
      <c r="G647" s="3">
        <v>28</v>
      </c>
      <c r="H647" s="3">
        <v>0</v>
      </c>
      <c r="I647" s="3">
        <v>0</v>
      </c>
      <c r="J647" s="3">
        <f t="shared" si="77"/>
        <v>735</v>
      </c>
    </row>
    <row r="648" spans="1:10" ht="12.95" customHeight="1" x14ac:dyDescent="0.2">
      <c r="A648" s="12" t="s">
        <v>177</v>
      </c>
      <c r="B648" s="3">
        <v>494</v>
      </c>
      <c r="C648" s="3">
        <v>667</v>
      </c>
      <c r="D648" s="3">
        <v>118</v>
      </c>
      <c r="E648" s="3">
        <v>42</v>
      </c>
      <c r="F648" s="3">
        <v>4</v>
      </c>
      <c r="G648" s="3">
        <v>65</v>
      </c>
      <c r="H648" s="3">
        <v>1</v>
      </c>
      <c r="I648" s="3">
        <v>2</v>
      </c>
      <c r="J648" s="3">
        <f t="shared" si="77"/>
        <v>1393</v>
      </c>
    </row>
    <row r="649" spans="1:10" ht="12.95" customHeight="1" x14ac:dyDescent="0.2">
      <c r="A649" s="12" t="s">
        <v>176</v>
      </c>
      <c r="B649" s="3">
        <v>209</v>
      </c>
      <c r="C649" s="3">
        <v>264</v>
      </c>
      <c r="D649" s="3">
        <v>46</v>
      </c>
      <c r="E649" s="3">
        <v>13</v>
      </c>
      <c r="F649" s="3">
        <v>0</v>
      </c>
      <c r="G649" s="3">
        <v>24</v>
      </c>
      <c r="H649" s="3">
        <v>0</v>
      </c>
      <c r="I649" s="3">
        <v>1</v>
      </c>
      <c r="J649" s="3">
        <f t="shared" si="77"/>
        <v>557</v>
      </c>
    </row>
    <row r="650" spans="1:10" ht="12.95" customHeight="1" x14ac:dyDescent="0.2">
      <c r="A650" s="12" t="s">
        <v>175</v>
      </c>
      <c r="B650" s="3">
        <v>450</v>
      </c>
      <c r="C650" s="3">
        <v>440</v>
      </c>
      <c r="D650" s="3">
        <v>75</v>
      </c>
      <c r="E650" s="3">
        <v>38</v>
      </c>
      <c r="F650" s="3">
        <v>1</v>
      </c>
      <c r="G650" s="3">
        <v>31</v>
      </c>
      <c r="H650" s="3">
        <v>2</v>
      </c>
      <c r="I650" s="3">
        <v>2</v>
      </c>
      <c r="J650" s="3">
        <f t="shared" si="77"/>
        <v>1039</v>
      </c>
    </row>
    <row r="651" spans="1:10" ht="12.95" customHeight="1" x14ac:dyDescent="0.2">
      <c r="A651" s="12" t="s">
        <v>174</v>
      </c>
      <c r="B651" s="3">
        <v>371</v>
      </c>
      <c r="C651" s="3">
        <v>566</v>
      </c>
      <c r="D651" s="3">
        <v>101</v>
      </c>
      <c r="E651" s="3">
        <v>23</v>
      </c>
      <c r="F651" s="3">
        <v>0</v>
      </c>
      <c r="G651" s="3">
        <v>27</v>
      </c>
      <c r="H651" s="3">
        <v>1</v>
      </c>
      <c r="I651" s="3">
        <v>0</v>
      </c>
      <c r="J651" s="3">
        <f t="shared" si="77"/>
        <v>1089</v>
      </c>
    </row>
    <row r="652" spans="1:10" ht="12.95" customHeight="1" x14ac:dyDescent="0.2">
      <c r="A652" s="12" t="s">
        <v>173</v>
      </c>
      <c r="B652" s="3">
        <v>147</v>
      </c>
      <c r="C652" s="3">
        <v>265</v>
      </c>
      <c r="D652" s="3">
        <v>53</v>
      </c>
      <c r="E652" s="3">
        <v>19</v>
      </c>
      <c r="F652" s="3">
        <v>1</v>
      </c>
      <c r="G652" s="3">
        <v>26</v>
      </c>
      <c r="H652" s="3">
        <v>0</v>
      </c>
      <c r="I652" s="3">
        <v>0</v>
      </c>
      <c r="J652" s="3">
        <f t="shared" si="77"/>
        <v>511</v>
      </c>
    </row>
    <row r="653" spans="1:10" ht="12.95" customHeight="1" x14ac:dyDescent="0.2">
      <c r="A653" s="12" t="s">
        <v>172</v>
      </c>
      <c r="B653" s="3">
        <v>401</v>
      </c>
      <c r="C653" s="3">
        <v>346</v>
      </c>
      <c r="D653" s="3">
        <v>66</v>
      </c>
      <c r="E653" s="3">
        <v>21</v>
      </c>
      <c r="F653" s="3">
        <v>0</v>
      </c>
      <c r="G653" s="3">
        <v>30</v>
      </c>
      <c r="H653" s="3">
        <v>0</v>
      </c>
      <c r="I653" s="3">
        <v>0</v>
      </c>
      <c r="J653" s="3">
        <f t="shared" si="77"/>
        <v>864</v>
      </c>
    </row>
    <row r="654" spans="1:10" ht="12.95" customHeight="1" x14ac:dyDescent="0.2">
      <c r="A654" s="12" t="s">
        <v>171</v>
      </c>
      <c r="B654" s="3">
        <v>351</v>
      </c>
      <c r="C654" s="3">
        <v>372</v>
      </c>
      <c r="D654" s="3">
        <v>73</v>
      </c>
      <c r="E654" s="3">
        <v>27</v>
      </c>
      <c r="F654" s="3">
        <v>1</v>
      </c>
      <c r="G654" s="3">
        <v>31</v>
      </c>
      <c r="H654" s="3">
        <v>0</v>
      </c>
      <c r="I654" s="3">
        <v>0</v>
      </c>
      <c r="J654" s="3">
        <f t="shared" si="77"/>
        <v>855</v>
      </c>
    </row>
    <row r="655" spans="1:10" ht="12.95" customHeight="1" x14ac:dyDescent="0.2">
      <c r="A655" s="12" t="s">
        <v>170</v>
      </c>
      <c r="B655" s="3">
        <v>506</v>
      </c>
      <c r="C655" s="3">
        <v>611</v>
      </c>
      <c r="D655" s="3">
        <v>106</v>
      </c>
      <c r="E655" s="3">
        <v>28</v>
      </c>
      <c r="F655" s="3">
        <v>5</v>
      </c>
      <c r="G655" s="3">
        <v>32</v>
      </c>
      <c r="H655" s="3">
        <v>0</v>
      </c>
      <c r="I655" s="3">
        <v>1</v>
      </c>
      <c r="J655" s="3">
        <f t="shared" si="77"/>
        <v>1289</v>
      </c>
    </row>
    <row r="656" spans="1:10" ht="12.95" customHeight="1" x14ac:dyDescent="0.2">
      <c r="A656" s="12" t="s">
        <v>169</v>
      </c>
      <c r="B656" s="3">
        <v>386</v>
      </c>
      <c r="C656" s="3">
        <v>418</v>
      </c>
      <c r="D656" s="3">
        <v>85</v>
      </c>
      <c r="E656" s="3">
        <v>41</v>
      </c>
      <c r="F656" s="3">
        <v>2</v>
      </c>
      <c r="G656" s="3">
        <v>38</v>
      </c>
      <c r="H656" s="3">
        <v>2</v>
      </c>
      <c r="I656" s="3">
        <v>0</v>
      </c>
      <c r="J656" s="3">
        <f t="shared" si="77"/>
        <v>972</v>
      </c>
    </row>
    <row r="657" spans="1:10" ht="12.95" customHeight="1" x14ac:dyDescent="0.2">
      <c r="A657" s="12" t="s">
        <v>168</v>
      </c>
      <c r="B657" s="3">
        <v>385</v>
      </c>
      <c r="C657" s="3">
        <v>586</v>
      </c>
      <c r="D657" s="3">
        <v>107</v>
      </c>
      <c r="E657" s="3">
        <v>38</v>
      </c>
      <c r="F657" s="3">
        <v>4</v>
      </c>
      <c r="G657" s="3">
        <v>39</v>
      </c>
      <c r="H657" s="3">
        <v>1</v>
      </c>
      <c r="I657" s="3">
        <v>1</v>
      </c>
      <c r="J657" s="3">
        <f t="shared" si="77"/>
        <v>1161</v>
      </c>
    </row>
    <row r="658" spans="1:10" ht="12.95" customHeight="1" x14ac:dyDescent="0.2">
      <c r="A658" s="12" t="s">
        <v>167</v>
      </c>
      <c r="B658" s="3">
        <v>209</v>
      </c>
      <c r="C658" s="3">
        <v>260</v>
      </c>
      <c r="D658" s="3">
        <v>53</v>
      </c>
      <c r="E658" s="3">
        <v>24</v>
      </c>
      <c r="F658" s="3">
        <v>2</v>
      </c>
      <c r="G658" s="3">
        <v>22</v>
      </c>
      <c r="H658" s="3">
        <v>0</v>
      </c>
      <c r="I658" s="3">
        <v>0</v>
      </c>
      <c r="J658" s="3">
        <f t="shared" si="77"/>
        <v>570</v>
      </c>
    </row>
    <row r="659" spans="1:10" ht="12.95" customHeight="1" x14ac:dyDescent="0.2">
      <c r="A659" s="12" t="s">
        <v>166</v>
      </c>
      <c r="B659" s="3">
        <v>599</v>
      </c>
      <c r="C659" s="3">
        <v>577</v>
      </c>
      <c r="D659" s="3">
        <v>78</v>
      </c>
      <c r="E659" s="3">
        <v>39</v>
      </c>
      <c r="F659" s="3">
        <v>5</v>
      </c>
      <c r="G659" s="3">
        <v>45</v>
      </c>
      <c r="H659" s="3">
        <v>1</v>
      </c>
      <c r="I659" s="3">
        <v>0</v>
      </c>
      <c r="J659" s="3">
        <f t="shared" si="77"/>
        <v>1344</v>
      </c>
    </row>
    <row r="660" spans="1:10" ht="12.95" customHeight="1" x14ac:dyDescent="0.2">
      <c r="A660" s="12" t="s">
        <v>165</v>
      </c>
      <c r="B660" s="3">
        <v>295</v>
      </c>
      <c r="C660" s="3">
        <v>305</v>
      </c>
      <c r="D660" s="3">
        <v>54</v>
      </c>
      <c r="E660" s="3">
        <v>17</v>
      </c>
      <c r="F660" s="3">
        <v>2</v>
      </c>
      <c r="G660" s="3">
        <v>16</v>
      </c>
      <c r="H660" s="3">
        <v>0</v>
      </c>
      <c r="I660" s="3">
        <v>0</v>
      </c>
      <c r="J660" s="3">
        <f t="shared" si="77"/>
        <v>689</v>
      </c>
    </row>
    <row r="661" spans="1:10" ht="12.95" customHeight="1" x14ac:dyDescent="0.2">
      <c r="A661" s="12" t="s">
        <v>164</v>
      </c>
      <c r="B661" s="3">
        <v>135</v>
      </c>
      <c r="C661" s="3">
        <v>140</v>
      </c>
      <c r="D661" s="3">
        <v>18</v>
      </c>
      <c r="E661" s="3">
        <v>8</v>
      </c>
      <c r="F661" s="3">
        <v>1</v>
      </c>
      <c r="G661" s="3">
        <v>11</v>
      </c>
      <c r="H661" s="3">
        <v>1</v>
      </c>
      <c r="I661" s="3">
        <v>1</v>
      </c>
      <c r="J661" s="3">
        <f t="shared" si="77"/>
        <v>315</v>
      </c>
    </row>
    <row r="662" spans="1:10" ht="12.95" customHeight="1" x14ac:dyDescent="0.2">
      <c r="A662" s="12" t="s">
        <v>163</v>
      </c>
      <c r="B662" s="3">
        <v>595</v>
      </c>
      <c r="C662" s="3">
        <v>596</v>
      </c>
      <c r="D662" s="3">
        <v>107</v>
      </c>
      <c r="E662" s="3">
        <v>37</v>
      </c>
      <c r="F662" s="3">
        <v>4</v>
      </c>
      <c r="G662" s="3">
        <v>65</v>
      </c>
      <c r="H662" s="3">
        <v>0</v>
      </c>
      <c r="I662" s="3">
        <v>3</v>
      </c>
      <c r="J662" s="3">
        <f t="shared" si="77"/>
        <v>1407</v>
      </c>
    </row>
    <row r="663" spans="1:10" ht="12.95" customHeight="1" x14ac:dyDescent="0.2">
      <c r="A663" s="12" t="s">
        <v>162</v>
      </c>
      <c r="B663" s="3">
        <v>558</v>
      </c>
      <c r="C663" s="3">
        <v>481</v>
      </c>
      <c r="D663" s="3">
        <v>75</v>
      </c>
      <c r="E663" s="3">
        <v>38</v>
      </c>
      <c r="F663" s="3">
        <v>2</v>
      </c>
      <c r="G663" s="3">
        <v>33</v>
      </c>
      <c r="H663" s="3">
        <v>1</v>
      </c>
      <c r="I663" s="3">
        <v>0</v>
      </c>
      <c r="J663" s="3">
        <f t="shared" si="77"/>
        <v>1188</v>
      </c>
    </row>
    <row r="664" spans="1:10" ht="12.95" customHeight="1" x14ac:dyDescent="0.2">
      <c r="A664" s="12" t="s">
        <v>161</v>
      </c>
      <c r="B664" s="3">
        <v>68</v>
      </c>
      <c r="C664" s="3">
        <v>115</v>
      </c>
      <c r="D664" s="3">
        <v>24</v>
      </c>
      <c r="E664" s="3">
        <v>8</v>
      </c>
      <c r="F664" s="3">
        <v>0</v>
      </c>
      <c r="G664" s="3">
        <v>5</v>
      </c>
      <c r="H664" s="3">
        <v>0</v>
      </c>
      <c r="I664" s="3">
        <v>0</v>
      </c>
      <c r="J664" s="3">
        <f t="shared" si="77"/>
        <v>220</v>
      </c>
    </row>
    <row r="665" spans="1:10" ht="12.95" customHeight="1" x14ac:dyDescent="0.2">
      <c r="A665" s="12" t="s">
        <v>160</v>
      </c>
      <c r="B665" s="3">
        <v>278</v>
      </c>
      <c r="C665" s="3">
        <v>377</v>
      </c>
      <c r="D665" s="3">
        <v>110</v>
      </c>
      <c r="E665" s="3">
        <v>25</v>
      </c>
      <c r="F665" s="3">
        <v>2</v>
      </c>
      <c r="G665" s="3">
        <v>32</v>
      </c>
      <c r="H665" s="3">
        <v>0</v>
      </c>
      <c r="I665" s="3">
        <v>2</v>
      </c>
      <c r="J665" s="3">
        <f t="shared" si="77"/>
        <v>826</v>
      </c>
    </row>
    <row r="666" spans="1:10" ht="12.95" customHeight="1" x14ac:dyDescent="0.2">
      <c r="A666" s="12" t="s">
        <v>159</v>
      </c>
      <c r="B666" s="3">
        <v>193</v>
      </c>
      <c r="C666" s="3">
        <v>142</v>
      </c>
      <c r="D666" s="3">
        <v>28</v>
      </c>
      <c r="E666" s="3">
        <v>10</v>
      </c>
      <c r="F666" s="3">
        <v>0</v>
      </c>
      <c r="G666" s="3">
        <v>29</v>
      </c>
      <c r="H666" s="3">
        <v>1</v>
      </c>
      <c r="I666" s="3">
        <v>0</v>
      </c>
      <c r="J666" s="3">
        <f t="shared" si="77"/>
        <v>403</v>
      </c>
    </row>
    <row r="667" spans="1:10" s="9" customFormat="1" ht="12.95" customHeight="1" x14ac:dyDescent="0.2">
      <c r="A667" s="16" t="s">
        <v>158</v>
      </c>
      <c r="B667" s="4">
        <f t="shared" ref="B667:J667" si="78">SUM(B635:B666)</f>
        <v>10855</v>
      </c>
      <c r="C667" s="4">
        <f t="shared" si="78"/>
        <v>11702</v>
      </c>
      <c r="D667" s="4">
        <f t="shared" si="78"/>
        <v>2182</v>
      </c>
      <c r="E667" s="4">
        <f t="shared" si="78"/>
        <v>955</v>
      </c>
      <c r="F667" s="4">
        <f t="shared" si="78"/>
        <v>71</v>
      </c>
      <c r="G667" s="4">
        <f t="shared" si="78"/>
        <v>1052</v>
      </c>
      <c r="H667" s="4">
        <f t="shared" si="78"/>
        <v>19</v>
      </c>
      <c r="I667" s="4">
        <f t="shared" si="78"/>
        <v>21</v>
      </c>
      <c r="J667" s="4">
        <f t="shared" si="78"/>
        <v>26857</v>
      </c>
    </row>
    <row r="668" spans="1:10" s="9" customFormat="1" ht="12.95" customHeight="1" x14ac:dyDescent="0.2">
      <c r="A668" s="11"/>
      <c r="B668" s="5"/>
      <c r="C668" s="5"/>
      <c r="D668" s="5"/>
      <c r="E668" s="5"/>
      <c r="F668" s="5"/>
      <c r="G668" s="5"/>
      <c r="H668" s="5"/>
      <c r="I668" s="5"/>
      <c r="J668" s="6"/>
    </row>
    <row r="669" spans="1:10" s="9" customFormat="1" ht="12.95" customHeight="1" x14ac:dyDescent="0.2">
      <c r="A669" s="11" t="s">
        <v>9</v>
      </c>
      <c r="B669" s="5"/>
      <c r="C669" s="5"/>
      <c r="D669" s="5"/>
      <c r="E669" s="5"/>
      <c r="F669" s="5"/>
      <c r="G669" s="5"/>
      <c r="H669" s="5"/>
      <c r="I669" s="5"/>
      <c r="J669" s="6"/>
    </row>
    <row r="670" spans="1:10" ht="12.95" customHeight="1" x14ac:dyDescent="0.2">
      <c r="A670" s="12" t="s">
        <v>157</v>
      </c>
      <c r="B670" s="3">
        <v>268</v>
      </c>
      <c r="C670" s="3">
        <v>466</v>
      </c>
      <c r="D670" s="3">
        <v>99</v>
      </c>
      <c r="E670" s="3">
        <v>30</v>
      </c>
      <c r="F670" s="3">
        <v>6</v>
      </c>
      <c r="G670" s="3">
        <v>43</v>
      </c>
      <c r="H670" s="3">
        <v>1</v>
      </c>
      <c r="I670" s="3">
        <v>0</v>
      </c>
      <c r="J670" s="3">
        <f>SUM(B670:I670)</f>
        <v>913</v>
      </c>
    </row>
    <row r="671" spans="1:10" ht="12.95" customHeight="1" x14ac:dyDescent="0.2">
      <c r="A671" s="12" t="s">
        <v>156</v>
      </c>
      <c r="B671" s="3">
        <v>323</v>
      </c>
      <c r="C671" s="3">
        <v>669</v>
      </c>
      <c r="D671" s="3">
        <v>164</v>
      </c>
      <c r="E671" s="3">
        <v>46</v>
      </c>
      <c r="F671" s="3">
        <v>1</v>
      </c>
      <c r="G671" s="3">
        <v>46</v>
      </c>
      <c r="H671" s="3">
        <v>0</v>
      </c>
      <c r="I671" s="3">
        <v>0</v>
      </c>
      <c r="J671" s="3">
        <f>SUM(B671:I671)</f>
        <v>1249</v>
      </c>
    </row>
    <row r="672" spans="1:10" ht="12.95" customHeight="1" x14ac:dyDescent="0.2">
      <c r="A672" s="12" t="s">
        <v>155</v>
      </c>
      <c r="B672" s="3">
        <v>307</v>
      </c>
      <c r="C672" s="3">
        <v>665</v>
      </c>
      <c r="D672" s="3">
        <v>152</v>
      </c>
      <c r="E672" s="3">
        <v>34</v>
      </c>
      <c r="F672" s="3">
        <v>8</v>
      </c>
      <c r="G672" s="3">
        <v>54</v>
      </c>
      <c r="H672" s="3">
        <v>0</v>
      </c>
      <c r="I672" s="3">
        <v>2</v>
      </c>
      <c r="J672" s="3">
        <f>SUM(B672:I672)</f>
        <v>1222</v>
      </c>
    </row>
    <row r="673" spans="1:10" s="9" customFormat="1" ht="12.95" customHeight="1" x14ac:dyDescent="0.2">
      <c r="A673" s="16" t="s">
        <v>154</v>
      </c>
      <c r="B673" s="4">
        <f t="shared" ref="B673:J673" si="79">SUM(B670:B672)</f>
        <v>898</v>
      </c>
      <c r="C673" s="4">
        <f t="shared" si="79"/>
        <v>1800</v>
      </c>
      <c r="D673" s="4">
        <f t="shared" si="79"/>
        <v>415</v>
      </c>
      <c r="E673" s="4">
        <f t="shared" si="79"/>
        <v>110</v>
      </c>
      <c r="F673" s="4">
        <f t="shared" si="79"/>
        <v>15</v>
      </c>
      <c r="G673" s="4">
        <f t="shared" si="79"/>
        <v>143</v>
      </c>
      <c r="H673" s="4">
        <f t="shared" si="79"/>
        <v>1</v>
      </c>
      <c r="I673" s="4">
        <f t="shared" si="79"/>
        <v>2</v>
      </c>
      <c r="J673" s="4">
        <f t="shared" si="79"/>
        <v>3384</v>
      </c>
    </row>
    <row r="674" spans="1:10" s="9" customFormat="1" ht="12.95" customHeight="1" x14ac:dyDescent="0.2">
      <c r="A674" s="11"/>
      <c r="B674" s="5"/>
      <c r="C674" s="5"/>
      <c r="D674" s="5"/>
      <c r="E674" s="5"/>
      <c r="F674" s="5"/>
      <c r="G674" s="5"/>
      <c r="H674" s="5"/>
      <c r="I674" s="5"/>
      <c r="J674" s="6"/>
    </row>
    <row r="675" spans="1:10" s="9" customFormat="1" ht="12.95" customHeight="1" x14ac:dyDescent="0.2">
      <c r="A675" s="11" t="s">
        <v>8</v>
      </c>
      <c r="B675" s="5"/>
      <c r="C675" s="5"/>
      <c r="D675" s="5"/>
      <c r="E675" s="5"/>
      <c r="F675" s="5"/>
      <c r="G675" s="5"/>
      <c r="H675" s="5"/>
      <c r="I675" s="5"/>
      <c r="J675" s="6"/>
    </row>
    <row r="676" spans="1:10" ht="12.95" customHeight="1" x14ac:dyDescent="0.2">
      <c r="A676" s="12" t="s">
        <v>153</v>
      </c>
      <c r="B676" s="3">
        <v>456</v>
      </c>
      <c r="C676" s="3">
        <v>767</v>
      </c>
      <c r="D676" s="3">
        <v>144</v>
      </c>
      <c r="E676" s="3">
        <v>39</v>
      </c>
      <c r="F676" s="3">
        <v>5</v>
      </c>
      <c r="G676" s="3">
        <v>35</v>
      </c>
      <c r="H676" s="3">
        <v>2</v>
      </c>
      <c r="I676" s="3">
        <v>0</v>
      </c>
      <c r="J676" s="3">
        <f t="shared" ref="J676:J681" si="80">SUM(B676:I676)</f>
        <v>1448</v>
      </c>
    </row>
    <row r="677" spans="1:10" ht="12.95" customHeight="1" x14ac:dyDescent="0.2">
      <c r="A677" s="12" t="s">
        <v>152</v>
      </c>
      <c r="B677" s="3">
        <v>190</v>
      </c>
      <c r="C677" s="3">
        <v>443</v>
      </c>
      <c r="D677" s="3">
        <v>99</v>
      </c>
      <c r="E677" s="3">
        <v>28</v>
      </c>
      <c r="F677" s="3">
        <v>2</v>
      </c>
      <c r="G677" s="3">
        <v>31</v>
      </c>
      <c r="H677" s="3">
        <v>2</v>
      </c>
      <c r="I677" s="3">
        <v>0</v>
      </c>
      <c r="J677" s="3">
        <f t="shared" si="80"/>
        <v>795</v>
      </c>
    </row>
    <row r="678" spans="1:10" ht="12.95" customHeight="1" x14ac:dyDescent="0.2">
      <c r="A678" s="12" t="s">
        <v>151</v>
      </c>
      <c r="B678" s="3">
        <v>344</v>
      </c>
      <c r="C678" s="3">
        <v>743</v>
      </c>
      <c r="D678" s="3">
        <v>134</v>
      </c>
      <c r="E678" s="3">
        <v>50</v>
      </c>
      <c r="F678" s="3">
        <v>3</v>
      </c>
      <c r="G678" s="3">
        <v>41</v>
      </c>
      <c r="H678" s="3">
        <v>1</v>
      </c>
      <c r="I678" s="3">
        <v>1</v>
      </c>
      <c r="J678" s="3">
        <f t="shared" si="80"/>
        <v>1317</v>
      </c>
    </row>
    <row r="679" spans="1:10" ht="12.95" customHeight="1" x14ac:dyDescent="0.2">
      <c r="A679" s="12" t="s">
        <v>150</v>
      </c>
      <c r="B679" s="3">
        <v>300</v>
      </c>
      <c r="C679" s="3">
        <v>369</v>
      </c>
      <c r="D679" s="3">
        <v>96</v>
      </c>
      <c r="E679" s="3">
        <v>40</v>
      </c>
      <c r="F679" s="3">
        <v>1</v>
      </c>
      <c r="G679" s="3">
        <v>32</v>
      </c>
      <c r="H679" s="3">
        <v>1</v>
      </c>
      <c r="I679" s="3">
        <v>0</v>
      </c>
      <c r="J679" s="3">
        <f t="shared" si="80"/>
        <v>839</v>
      </c>
    </row>
    <row r="680" spans="1:10" ht="12.95" customHeight="1" x14ac:dyDescent="0.2">
      <c r="A680" s="12" t="s">
        <v>149</v>
      </c>
      <c r="B680" s="3">
        <v>249</v>
      </c>
      <c r="C680" s="3">
        <v>359</v>
      </c>
      <c r="D680" s="3">
        <v>45</v>
      </c>
      <c r="E680" s="3">
        <v>32</v>
      </c>
      <c r="F680" s="3">
        <v>3</v>
      </c>
      <c r="G680" s="3">
        <v>24</v>
      </c>
      <c r="H680" s="3">
        <v>0</v>
      </c>
      <c r="I680" s="3">
        <v>1</v>
      </c>
      <c r="J680" s="3">
        <f t="shared" si="80"/>
        <v>713</v>
      </c>
    </row>
    <row r="681" spans="1:10" ht="12.95" customHeight="1" x14ac:dyDescent="0.2">
      <c r="A681" s="12" t="s">
        <v>148</v>
      </c>
      <c r="B681" s="3">
        <v>0</v>
      </c>
      <c r="C681" s="3">
        <v>0</v>
      </c>
      <c r="D681" s="3">
        <v>0</v>
      </c>
      <c r="E681" s="3">
        <v>0</v>
      </c>
      <c r="F681" s="3">
        <v>0</v>
      </c>
      <c r="G681" s="3">
        <v>0</v>
      </c>
      <c r="H681" s="3">
        <v>0</v>
      </c>
      <c r="I681" s="3">
        <v>0</v>
      </c>
      <c r="J681" s="3">
        <f t="shared" si="80"/>
        <v>0</v>
      </c>
    </row>
    <row r="682" spans="1:10" s="9" customFormat="1" ht="12.95" customHeight="1" x14ac:dyDescent="0.2">
      <c r="A682" s="16" t="s">
        <v>147</v>
      </c>
      <c r="B682" s="4">
        <f>SUM(B676:B681)</f>
        <v>1539</v>
      </c>
      <c r="C682" s="4">
        <f t="shared" ref="C682:J682" si="81">SUM(C676:C681)</f>
        <v>2681</v>
      </c>
      <c r="D682" s="4">
        <f t="shared" si="81"/>
        <v>518</v>
      </c>
      <c r="E682" s="4">
        <f t="shared" si="81"/>
        <v>189</v>
      </c>
      <c r="F682" s="4">
        <f t="shared" si="81"/>
        <v>14</v>
      </c>
      <c r="G682" s="4">
        <f t="shared" si="81"/>
        <v>163</v>
      </c>
      <c r="H682" s="4">
        <f t="shared" si="81"/>
        <v>6</v>
      </c>
      <c r="I682" s="4">
        <f t="shared" si="81"/>
        <v>2</v>
      </c>
      <c r="J682" s="4">
        <f t="shared" si="81"/>
        <v>5112</v>
      </c>
    </row>
    <row r="683" spans="1:10" s="9" customFormat="1" ht="12.95" customHeight="1" x14ac:dyDescent="0.2">
      <c r="A683" s="11"/>
      <c r="B683" s="5"/>
      <c r="C683" s="5"/>
      <c r="D683" s="5"/>
      <c r="E683" s="5"/>
      <c r="F683" s="5"/>
      <c r="G683" s="5"/>
      <c r="H683" s="5"/>
      <c r="I683" s="5"/>
      <c r="J683" s="6"/>
    </row>
    <row r="684" spans="1:10" s="9" customFormat="1" ht="12.95" customHeight="1" x14ac:dyDescent="0.2">
      <c r="A684" s="11" t="s">
        <v>7</v>
      </c>
      <c r="B684" s="5"/>
      <c r="C684" s="5"/>
      <c r="D684" s="5"/>
      <c r="E684" s="5"/>
      <c r="F684" s="5"/>
      <c r="G684" s="5"/>
      <c r="H684" s="5"/>
      <c r="I684" s="5"/>
      <c r="J684" s="6"/>
    </row>
    <row r="685" spans="1:10" ht="12.95" customHeight="1" x14ac:dyDescent="0.2">
      <c r="A685" s="12" t="s">
        <v>146</v>
      </c>
      <c r="B685" s="3">
        <v>161</v>
      </c>
      <c r="C685" s="3">
        <v>255</v>
      </c>
      <c r="D685" s="3">
        <v>51</v>
      </c>
      <c r="E685" s="3">
        <v>28</v>
      </c>
      <c r="F685" s="3">
        <v>4</v>
      </c>
      <c r="G685" s="3">
        <v>36</v>
      </c>
      <c r="H685" s="3">
        <v>0</v>
      </c>
      <c r="I685" s="3">
        <v>1</v>
      </c>
      <c r="J685" s="3">
        <f>SUM(B685:I685)</f>
        <v>536</v>
      </c>
    </row>
    <row r="686" spans="1:10" ht="12.95" customHeight="1" x14ac:dyDescent="0.2">
      <c r="A686" s="12" t="s">
        <v>145</v>
      </c>
      <c r="B686" s="3">
        <v>161</v>
      </c>
      <c r="C686" s="3">
        <v>422</v>
      </c>
      <c r="D686" s="3">
        <v>74</v>
      </c>
      <c r="E686" s="3">
        <v>33</v>
      </c>
      <c r="F686" s="3">
        <v>2</v>
      </c>
      <c r="G686" s="3">
        <v>35</v>
      </c>
      <c r="H686" s="3">
        <v>0</v>
      </c>
      <c r="I686" s="3">
        <v>0</v>
      </c>
      <c r="J686" s="3">
        <f>SUM(B686:I686)</f>
        <v>727</v>
      </c>
    </row>
    <row r="687" spans="1:10" ht="12.95" customHeight="1" x14ac:dyDescent="0.2">
      <c r="A687" s="12" t="s">
        <v>144</v>
      </c>
      <c r="B687" s="3">
        <v>175</v>
      </c>
      <c r="C687" s="3">
        <v>332</v>
      </c>
      <c r="D687" s="3">
        <v>54</v>
      </c>
      <c r="E687" s="3">
        <v>26</v>
      </c>
      <c r="F687" s="3">
        <v>4</v>
      </c>
      <c r="G687" s="3">
        <v>41</v>
      </c>
      <c r="H687" s="3">
        <v>3</v>
      </c>
      <c r="I687" s="3">
        <v>1</v>
      </c>
      <c r="J687" s="3">
        <f>SUM(B687:I687)</f>
        <v>636</v>
      </c>
    </row>
    <row r="688" spans="1:10" s="9" customFormat="1" ht="12.95" customHeight="1" x14ac:dyDescent="0.2">
      <c r="A688" s="16" t="s">
        <v>143</v>
      </c>
      <c r="B688" s="4">
        <f>SUM(B685:B687)</f>
        <v>497</v>
      </c>
      <c r="C688" s="4">
        <f t="shared" ref="C688:J688" si="82">SUM(C685:C687)</f>
        <v>1009</v>
      </c>
      <c r="D688" s="4">
        <f t="shared" si="82"/>
        <v>179</v>
      </c>
      <c r="E688" s="4">
        <f t="shared" si="82"/>
        <v>87</v>
      </c>
      <c r="F688" s="4">
        <f t="shared" si="82"/>
        <v>10</v>
      </c>
      <c r="G688" s="4">
        <f t="shared" si="82"/>
        <v>112</v>
      </c>
      <c r="H688" s="4">
        <f t="shared" si="82"/>
        <v>3</v>
      </c>
      <c r="I688" s="4">
        <f t="shared" si="82"/>
        <v>2</v>
      </c>
      <c r="J688" s="4">
        <f t="shared" si="82"/>
        <v>1899</v>
      </c>
    </row>
    <row r="689" spans="1:10" s="9" customFormat="1" ht="12.95" customHeight="1" x14ac:dyDescent="0.2">
      <c r="A689" s="11"/>
      <c r="B689" s="5"/>
      <c r="C689" s="5"/>
      <c r="D689" s="5"/>
      <c r="E689" s="5"/>
      <c r="F689" s="5"/>
      <c r="G689" s="5"/>
      <c r="H689" s="5"/>
      <c r="I689" s="5"/>
      <c r="J689" s="6"/>
    </row>
    <row r="690" spans="1:10" s="9" customFormat="1" ht="12.95" customHeight="1" x14ac:dyDescent="0.2">
      <c r="A690" s="11" t="s">
        <v>6</v>
      </c>
      <c r="B690" s="5"/>
      <c r="C690" s="5"/>
      <c r="D690" s="5"/>
      <c r="E690" s="5"/>
      <c r="F690" s="5"/>
      <c r="G690" s="5"/>
      <c r="H690" s="5"/>
      <c r="I690" s="5"/>
      <c r="J690" s="6"/>
    </row>
    <row r="691" spans="1:10" ht="12.95" customHeight="1" x14ac:dyDescent="0.2">
      <c r="A691" s="12" t="s">
        <v>142</v>
      </c>
      <c r="B691" s="3">
        <v>466</v>
      </c>
      <c r="C691" s="3">
        <v>288</v>
      </c>
      <c r="D691" s="3">
        <v>63</v>
      </c>
      <c r="E691" s="3">
        <v>39</v>
      </c>
      <c r="F691" s="3">
        <v>2</v>
      </c>
      <c r="G691" s="3">
        <v>31</v>
      </c>
      <c r="H691" s="3">
        <v>0</v>
      </c>
      <c r="I691" s="3">
        <v>3</v>
      </c>
      <c r="J691" s="3">
        <f t="shared" ref="J691:J709" si="83">SUM(B691:I691)</f>
        <v>892</v>
      </c>
    </row>
    <row r="692" spans="1:10" ht="12.95" customHeight="1" x14ac:dyDescent="0.2">
      <c r="A692" s="12" t="s">
        <v>141</v>
      </c>
      <c r="B692" s="3">
        <v>565</v>
      </c>
      <c r="C692" s="3">
        <v>389</v>
      </c>
      <c r="D692" s="3">
        <v>40</v>
      </c>
      <c r="E692" s="3">
        <v>40</v>
      </c>
      <c r="F692" s="3">
        <v>2</v>
      </c>
      <c r="G692" s="3">
        <v>34</v>
      </c>
      <c r="H692" s="3">
        <v>1</v>
      </c>
      <c r="I692" s="3">
        <v>1</v>
      </c>
      <c r="J692" s="3">
        <f t="shared" si="83"/>
        <v>1072</v>
      </c>
    </row>
    <row r="693" spans="1:10" ht="12.95" customHeight="1" x14ac:dyDescent="0.2">
      <c r="A693" s="12" t="s">
        <v>140</v>
      </c>
      <c r="B693" s="3">
        <v>598</v>
      </c>
      <c r="C693" s="3">
        <v>536</v>
      </c>
      <c r="D693" s="3">
        <v>107</v>
      </c>
      <c r="E693" s="3">
        <v>27</v>
      </c>
      <c r="F693" s="3">
        <v>1</v>
      </c>
      <c r="G693" s="3">
        <v>44</v>
      </c>
      <c r="H693" s="3">
        <v>1</v>
      </c>
      <c r="I693" s="3">
        <v>3</v>
      </c>
      <c r="J693" s="3">
        <f t="shared" si="83"/>
        <v>1317</v>
      </c>
    </row>
    <row r="694" spans="1:10" ht="12.95" customHeight="1" x14ac:dyDescent="0.2">
      <c r="A694" s="12" t="s">
        <v>139</v>
      </c>
      <c r="B694" s="3">
        <v>450</v>
      </c>
      <c r="C694" s="3">
        <v>434</v>
      </c>
      <c r="D694" s="3">
        <v>82</v>
      </c>
      <c r="E694" s="3">
        <v>22</v>
      </c>
      <c r="F694" s="3">
        <v>3</v>
      </c>
      <c r="G694" s="3">
        <v>32</v>
      </c>
      <c r="H694" s="3">
        <v>0</v>
      </c>
      <c r="I694" s="3">
        <v>0</v>
      </c>
      <c r="J694" s="3">
        <f t="shared" si="83"/>
        <v>1023</v>
      </c>
    </row>
    <row r="695" spans="1:10" ht="12.95" customHeight="1" x14ac:dyDescent="0.2">
      <c r="A695" s="12" t="s">
        <v>138</v>
      </c>
      <c r="B695" s="3">
        <v>527</v>
      </c>
      <c r="C695" s="3">
        <v>446</v>
      </c>
      <c r="D695" s="3">
        <v>75</v>
      </c>
      <c r="E695" s="3">
        <v>26</v>
      </c>
      <c r="F695" s="3">
        <v>2</v>
      </c>
      <c r="G695" s="3">
        <v>27</v>
      </c>
      <c r="H695" s="3">
        <v>0</v>
      </c>
      <c r="I695" s="3">
        <v>0</v>
      </c>
      <c r="J695" s="3">
        <f t="shared" si="83"/>
        <v>1103</v>
      </c>
    </row>
    <row r="696" spans="1:10" ht="12.95" customHeight="1" x14ac:dyDescent="0.2">
      <c r="A696" s="12" t="s">
        <v>137</v>
      </c>
      <c r="B696" s="3">
        <v>207</v>
      </c>
      <c r="C696" s="3">
        <v>344</v>
      </c>
      <c r="D696" s="3">
        <v>65</v>
      </c>
      <c r="E696" s="3">
        <v>19</v>
      </c>
      <c r="F696" s="3">
        <v>3</v>
      </c>
      <c r="G696" s="3">
        <v>19</v>
      </c>
      <c r="H696" s="3">
        <v>1</v>
      </c>
      <c r="I696" s="3">
        <v>0</v>
      </c>
      <c r="J696" s="3">
        <f t="shared" si="83"/>
        <v>658</v>
      </c>
    </row>
    <row r="697" spans="1:10" ht="12.95" customHeight="1" x14ac:dyDescent="0.2">
      <c r="A697" s="12" t="s">
        <v>136</v>
      </c>
      <c r="B697" s="3">
        <v>300</v>
      </c>
      <c r="C697" s="3">
        <v>373</v>
      </c>
      <c r="D697" s="3">
        <v>76</v>
      </c>
      <c r="E697" s="3">
        <v>25</v>
      </c>
      <c r="F697" s="3">
        <v>6</v>
      </c>
      <c r="G697" s="3">
        <v>26</v>
      </c>
      <c r="H697" s="3">
        <v>0</v>
      </c>
      <c r="I697" s="3">
        <v>0</v>
      </c>
      <c r="J697" s="3">
        <f t="shared" si="83"/>
        <v>806</v>
      </c>
    </row>
    <row r="698" spans="1:10" ht="12.95" customHeight="1" x14ac:dyDescent="0.2">
      <c r="A698" s="12" t="s">
        <v>135</v>
      </c>
      <c r="B698" s="3">
        <v>344</v>
      </c>
      <c r="C698" s="3">
        <v>382</v>
      </c>
      <c r="D698" s="3">
        <v>60</v>
      </c>
      <c r="E698" s="3">
        <v>28</v>
      </c>
      <c r="F698" s="3">
        <v>1</v>
      </c>
      <c r="G698" s="3">
        <v>35</v>
      </c>
      <c r="H698" s="3">
        <v>2</v>
      </c>
      <c r="I698" s="3">
        <v>1</v>
      </c>
      <c r="J698" s="3">
        <f t="shared" si="83"/>
        <v>853</v>
      </c>
    </row>
    <row r="699" spans="1:10" ht="12.95" customHeight="1" x14ac:dyDescent="0.2">
      <c r="A699" s="12" t="s">
        <v>134</v>
      </c>
      <c r="B699" s="3">
        <v>607</v>
      </c>
      <c r="C699" s="3">
        <v>499</v>
      </c>
      <c r="D699" s="3">
        <v>116</v>
      </c>
      <c r="E699" s="3">
        <v>46</v>
      </c>
      <c r="F699" s="3">
        <v>4</v>
      </c>
      <c r="G699" s="3">
        <v>45</v>
      </c>
      <c r="H699" s="3">
        <v>0</v>
      </c>
      <c r="I699" s="3">
        <v>1</v>
      </c>
      <c r="J699" s="3">
        <f t="shared" si="83"/>
        <v>1318</v>
      </c>
    </row>
    <row r="700" spans="1:10" ht="12.95" customHeight="1" x14ac:dyDescent="0.2">
      <c r="A700" s="12" t="s">
        <v>133</v>
      </c>
      <c r="B700" s="3">
        <v>337</v>
      </c>
      <c r="C700" s="3">
        <v>315</v>
      </c>
      <c r="D700" s="3">
        <v>46</v>
      </c>
      <c r="E700" s="3">
        <v>23</v>
      </c>
      <c r="F700" s="3">
        <v>3</v>
      </c>
      <c r="G700" s="3">
        <v>28</v>
      </c>
      <c r="H700" s="3">
        <v>0</v>
      </c>
      <c r="I700" s="3">
        <v>0</v>
      </c>
      <c r="J700" s="3">
        <f t="shared" si="83"/>
        <v>752</v>
      </c>
    </row>
    <row r="701" spans="1:10" ht="12.95" customHeight="1" x14ac:dyDescent="0.2">
      <c r="A701" s="12" t="s">
        <v>132</v>
      </c>
      <c r="B701" s="3">
        <v>364</v>
      </c>
      <c r="C701" s="3">
        <v>359</v>
      </c>
      <c r="D701" s="3">
        <v>48</v>
      </c>
      <c r="E701" s="3">
        <v>39</v>
      </c>
      <c r="F701" s="3">
        <v>3</v>
      </c>
      <c r="G701" s="3">
        <v>48</v>
      </c>
      <c r="H701" s="3">
        <v>0</v>
      </c>
      <c r="I701" s="3">
        <v>1</v>
      </c>
      <c r="J701" s="3">
        <f t="shared" si="83"/>
        <v>862</v>
      </c>
    </row>
    <row r="702" spans="1:10" ht="12.95" customHeight="1" x14ac:dyDescent="0.2">
      <c r="A702" s="12" t="s">
        <v>131</v>
      </c>
      <c r="B702" s="3">
        <v>332</v>
      </c>
      <c r="C702" s="3">
        <v>268</v>
      </c>
      <c r="D702" s="3">
        <v>50</v>
      </c>
      <c r="E702" s="3">
        <v>31</v>
      </c>
      <c r="F702" s="3">
        <v>0</v>
      </c>
      <c r="G702" s="3">
        <v>23</v>
      </c>
      <c r="H702" s="3">
        <v>0</v>
      </c>
      <c r="I702" s="3">
        <v>0</v>
      </c>
      <c r="J702" s="3">
        <f t="shared" si="83"/>
        <v>704</v>
      </c>
    </row>
    <row r="703" spans="1:10" ht="12.95" customHeight="1" x14ac:dyDescent="0.2">
      <c r="A703" s="12" t="s">
        <v>130</v>
      </c>
      <c r="B703" s="3">
        <v>325</v>
      </c>
      <c r="C703" s="3">
        <v>385</v>
      </c>
      <c r="D703" s="3">
        <v>74</v>
      </c>
      <c r="E703" s="3">
        <v>22</v>
      </c>
      <c r="F703" s="3">
        <v>4</v>
      </c>
      <c r="G703" s="3">
        <v>24</v>
      </c>
      <c r="H703" s="3">
        <v>0</v>
      </c>
      <c r="I703" s="3">
        <v>2</v>
      </c>
      <c r="J703" s="3">
        <f t="shared" si="83"/>
        <v>836</v>
      </c>
    </row>
    <row r="704" spans="1:10" ht="12.95" customHeight="1" x14ac:dyDescent="0.2">
      <c r="A704" s="12" t="s">
        <v>129</v>
      </c>
      <c r="B704" s="3">
        <v>320</v>
      </c>
      <c r="C704" s="3">
        <v>396</v>
      </c>
      <c r="D704" s="3">
        <v>80</v>
      </c>
      <c r="E704" s="3">
        <v>25</v>
      </c>
      <c r="F704" s="3">
        <v>0</v>
      </c>
      <c r="G704" s="3">
        <v>31</v>
      </c>
      <c r="H704" s="3">
        <v>2</v>
      </c>
      <c r="I704" s="3">
        <v>1</v>
      </c>
      <c r="J704" s="3">
        <f t="shared" si="83"/>
        <v>855</v>
      </c>
    </row>
    <row r="705" spans="1:10" ht="12.95" customHeight="1" x14ac:dyDescent="0.2">
      <c r="A705" s="12" t="s">
        <v>128</v>
      </c>
      <c r="B705" s="3">
        <v>428</v>
      </c>
      <c r="C705" s="3">
        <v>411</v>
      </c>
      <c r="D705" s="3">
        <v>43</v>
      </c>
      <c r="E705" s="3">
        <v>36</v>
      </c>
      <c r="F705" s="3">
        <v>1</v>
      </c>
      <c r="G705" s="3">
        <v>43</v>
      </c>
      <c r="H705" s="3">
        <v>2</v>
      </c>
      <c r="I705" s="3">
        <v>1</v>
      </c>
      <c r="J705" s="3">
        <f t="shared" si="83"/>
        <v>965</v>
      </c>
    </row>
    <row r="706" spans="1:10" ht="12.95" customHeight="1" x14ac:dyDescent="0.2">
      <c r="A706" s="12" t="s">
        <v>127</v>
      </c>
      <c r="B706" s="3">
        <v>368</v>
      </c>
      <c r="C706" s="3">
        <v>378</v>
      </c>
      <c r="D706" s="3">
        <v>58</v>
      </c>
      <c r="E706" s="3">
        <v>26</v>
      </c>
      <c r="F706" s="3">
        <v>1</v>
      </c>
      <c r="G706" s="3">
        <v>15</v>
      </c>
      <c r="H706" s="3">
        <v>0</v>
      </c>
      <c r="I706" s="3">
        <v>0</v>
      </c>
      <c r="J706" s="3">
        <f t="shared" si="83"/>
        <v>846</v>
      </c>
    </row>
    <row r="707" spans="1:10" ht="12.95" customHeight="1" x14ac:dyDescent="0.2">
      <c r="A707" s="12" t="s">
        <v>126</v>
      </c>
      <c r="B707" s="3">
        <v>410</v>
      </c>
      <c r="C707" s="3">
        <v>390</v>
      </c>
      <c r="D707" s="3">
        <v>85</v>
      </c>
      <c r="E707" s="3">
        <v>34</v>
      </c>
      <c r="F707" s="3">
        <v>2</v>
      </c>
      <c r="G707" s="3">
        <v>32</v>
      </c>
      <c r="H707" s="3">
        <v>0</v>
      </c>
      <c r="I707" s="3">
        <v>0</v>
      </c>
      <c r="J707" s="3">
        <f t="shared" si="83"/>
        <v>953</v>
      </c>
    </row>
    <row r="708" spans="1:10" ht="12.95" customHeight="1" x14ac:dyDescent="0.2">
      <c r="A708" s="12" t="s">
        <v>125</v>
      </c>
      <c r="B708" s="3">
        <v>764</v>
      </c>
      <c r="C708" s="3">
        <v>721</v>
      </c>
      <c r="D708" s="3">
        <v>139</v>
      </c>
      <c r="E708" s="3">
        <v>44</v>
      </c>
      <c r="F708" s="3">
        <v>1</v>
      </c>
      <c r="G708" s="3">
        <v>48</v>
      </c>
      <c r="H708" s="3">
        <v>0</v>
      </c>
      <c r="I708" s="3">
        <v>0</v>
      </c>
      <c r="J708" s="3">
        <f t="shared" si="83"/>
        <v>1717</v>
      </c>
    </row>
    <row r="709" spans="1:10" ht="12.95" customHeight="1" x14ac:dyDescent="0.2">
      <c r="A709" s="12" t="s">
        <v>124</v>
      </c>
      <c r="B709" s="3">
        <v>606</v>
      </c>
      <c r="C709" s="3">
        <v>427</v>
      </c>
      <c r="D709" s="3">
        <v>92</v>
      </c>
      <c r="E709" s="3">
        <v>49</v>
      </c>
      <c r="F709" s="3">
        <v>4</v>
      </c>
      <c r="G709" s="3">
        <v>36</v>
      </c>
      <c r="H709" s="3">
        <v>3</v>
      </c>
      <c r="I709" s="3">
        <v>2</v>
      </c>
      <c r="J709" s="3">
        <f t="shared" si="83"/>
        <v>1219</v>
      </c>
    </row>
    <row r="710" spans="1:10" s="9" customFormat="1" ht="12.95" customHeight="1" x14ac:dyDescent="0.2">
      <c r="A710" s="16" t="s">
        <v>123</v>
      </c>
      <c r="B710" s="4">
        <f t="shared" ref="B710:J710" si="84">SUM(B691:B709)</f>
        <v>8318</v>
      </c>
      <c r="C710" s="4">
        <f t="shared" si="84"/>
        <v>7741</v>
      </c>
      <c r="D710" s="4">
        <f t="shared" si="84"/>
        <v>1399</v>
      </c>
      <c r="E710" s="4">
        <f t="shared" si="84"/>
        <v>601</v>
      </c>
      <c r="F710" s="4">
        <f t="shared" si="84"/>
        <v>43</v>
      </c>
      <c r="G710" s="4">
        <f t="shared" si="84"/>
        <v>621</v>
      </c>
      <c r="H710" s="4">
        <f t="shared" si="84"/>
        <v>12</v>
      </c>
      <c r="I710" s="4">
        <f t="shared" si="84"/>
        <v>16</v>
      </c>
      <c r="J710" s="4">
        <f t="shared" si="84"/>
        <v>18751</v>
      </c>
    </row>
    <row r="711" spans="1:10" s="9" customFormat="1" ht="12.95" customHeight="1" x14ac:dyDescent="0.2">
      <c r="A711" s="11"/>
      <c r="B711" s="5"/>
      <c r="C711" s="5"/>
      <c r="D711" s="5"/>
      <c r="E711" s="5"/>
      <c r="F711" s="5"/>
      <c r="G711" s="5"/>
      <c r="H711" s="5"/>
      <c r="I711" s="5"/>
      <c r="J711" s="5"/>
    </row>
    <row r="712" spans="1:10" s="9" customFormat="1" ht="12.95" customHeight="1" x14ac:dyDescent="0.2">
      <c r="A712" s="11" t="s">
        <v>5</v>
      </c>
      <c r="B712" s="5"/>
      <c r="C712" s="5"/>
      <c r="D712" s="5"/>
      <c r="E712" s="5"/>
      <c r="F712" s="5"/>
      <c r="G712" s="5"/>
      <c r="H712" s="5"/>
      <c r="I712" s="5"/>
      <c r="J712" s="5"/>
    </row>
    <row r="713" spans="1:10" ht="12.95" customHeight="1" x14ac:dyDescent="0.2">
      <c r="A713" s="12" t="s">
        <v>122</v>
      </c>
      <c r="B713" s="3">
        <v>402</v>
      </c>
      <c r="C713" s="3">
        <v>971</v>
      </c>
      <c r="D713" s="3">
        <v>150</v>
      </c>
      <c r="E713" s="3">
        <v>49</v>
      </c>
      <c r="F713" s="3">
        <v>3</v>
      </c>
      <c r="G713" s="3">
        <v>60</v>
      </c>
      <c r="H713" s="3">
        <v>1</v>
      </c>
      <c r="I713" s="3">
        <v>0</v>
      </c>
      <c r="J713" s="3">
        <f>SUM(B713:I713)</f>
        <v>1636</v>
      </c>
    </row>
    <row r="714" spans="1:10" s="9" customFormat="1" ht="12.95" customHeight="1" x14ac:dyDescent="0.2">
      <c r="A714" s="16" t="s">
        <v>121</v>
      </c>
      <c r="B714" s="4">
        <f t="shared" ref="B714:J714" si="85">SUM(B713:B713)</f>
        <v>402</v>
      </c>
      <c r="C714" s="4">
        <f t="shared" si="85"/>
        <v>971</v>
      </c>
      <c r="D714" s="4">
        <f t="shared" si="85"/>
        <v>150</v>
      </c>
      <c r="E714" s="4">
        <f t="shared" si="85"/>
        <v>49</v>
      </c>
      <c r="F714" s="4">
        <f t="shared" si="85"/>
        <v>3</v>
      </c>
      <c r="G714" s="4">
        <f t="shared" si="85"/>
        <v>60</v>
      </c>
      <c r="H714" s="4">
        <f t="shared" si="85"/>
        <v>1</v>
      </c>
      <c r="I714" s="4">
        <f t="shared" si="85"/>
        <v>0</v>
      </c>
      <c r="J714" s="4">
        <f t="shared" si="85"/>
        <v>1636</v>
      </c>
    </row>
    <row r="715" spans="1:10" s="9" customFormat="1" ht="12.95" customHeight="1" x14ac:dyDescent="0.2">
      <c r="A715" s="11"/>
      <c r="B715" s="5"/>
      <c r="C715" s="5"/>
      <c r="D715" s="5"/>
      <c r="E715" s="5"/>
      <c r="F715" s="5"/>
      <c r="G715" s="5"/>
      <c r="H715" s="5"/>
      <c r="I715" s="5"/>
      <c r="J715" s="5"/>
    </row>
    <row r="716" spans="1:10" s="9" customFormat="1" ht="12.95" customHeight="1" x14ac:dyDescent="0.2">
      <c r="A716" s="11" t="s">
        <v>4</v>
      </c>
      <c r="B716" s="5"/>
      <c r="C716" s="5"/>
      <c r="D716" s="5"/>
      <c r="E716" s="5"/>
      <c r="F716" s="5"/>
      <c r="G716" s="5"/>
      <c r="H716" s="5"/>
      <c r="I716" s="5"/>
      <c r="J716" s="5"/>
    </row>
    <row r="717" spans="1:10" ht="12.95" customHeight="1" x14ac:dyDescent="0.2">
      <c r="A717" s="12" t="s">
        <v>120</v>
      </c>
      <c r="B717" s="3">
        <v>341</v>
      </c>
      <c r="C717" s="3">
        <v>128</v>
      </c>
      <c r="D717" s="3">
        <v>16</v>
      </c>
      <c r="E717" s="3">
        <v>40</v>
      </c>
      <c r="F717" s="3">
        <v>3</v>
      </c>
      <c r="G717" s="3">
        <v>15</v>
      </c>
      <c r="H717" s="3">
        <v>0</v>
      </c>
      <c r="I717" s="3">
        <v>1</v>
      </c>
      <c r="J717" s="3">
        <f t="shared" ref="J717:J748" si="86">SUM(B717:I717)</f>
        <v>544</v>
      </c>
    </row>
    <row r="718" spans="1:10" ht="12.95" customHeight="1" x14ac:dyDescent="0.2">
      <c r="A718" s="12" t="s">
        <v>119</v>
      </c>
      <c r="B718" s="3">
        <v>576</v>
      </c>
      <c r="C718" s="3">
        <v>199</v>
      </c>
      <c r="D718" s="3">
        <v>44</v>
      </c>
      <c r="E718" s="3">
        <v>81</v>
      </c>
      <c r="F718" s="3">
        <v>8</v>
      </c>
      <c r="G718" s="3">
        <v>33</v>
      </c>
      <c r="H718" s="3">
        <v>0</v>
      </c>
      <c r="I718" s="3">
        <v>0</v>
      </c>
      <c r="J718" s="3">
        <f t="shared" si="86"/>
        <v>941</v>
      </c>
    </row>
    <row r="719" spans="1:10" ht="12.95" customHeight="1" x14ac:dyDescent="0.2">
      <c r="A719" s="12" t="s">
        <v>118</v>
      </c>
      <c r="B719" s="3">
        <v>381</v>
      </c>
      <c r="C719" s="3">
        <v>125</v>
      </c>
      <c r="D719" s="3">
        <v>19</v>
      </c>
      <c r="E719" s="3">
        <v>43</v>
      </c>
      <c r="F719" s="3">
        <v>3</v>
      </c>
      <c r="G719" s="3">
        <v>18</v>
      </c>
      <c r="H719" s="3">
        <v>2</v>
      </c>
      <c r="I719" s="3">
        <v>1</v>
      </c>
      <c r="J719" s="3">
        <f t="shared" si="86"/>
        <v>592</v>
      </c>
    </row>
    <row r="720" spans="1:10" ht="12.95" customHeight="1" x14ac:dyDescent="0.2">
      <c r="A720" s="12" t="s">
        <v>117</v>
      </c>
      <c r="B720" s="3">
        <v>516</v>
      </c>
      <c r="C720" s="3">
        <v>248</v>
      </c>
      <c r="D720" s="3">
        <v>50</v>
      </c>
      <c r="E720" s="3">
        <v>42</v>
      </c>
      <c r="F720" s="3">
        <v>6</v>
      </c>
      <c r="G720" s="3">
        <v>52</v>
      </c>
      <c r="H720" s="3">
        <v>0</v>
      </c>
      <c r="I720" s="3">
        <v>1</v>
      </c>
      <c r="J720" s="3">
        <f t="shared" si="86"/>
        <v>915</v>
      </c>
    </row>
    <row r="721" spans="1:10" ht="12.95" customHeight="1" x14ac:dyDescent="0.2">
      <c r="A721" s="12" t="s">
        <v>116</v>
      </c>
      <c r="B721" s="3">
        <v>357</v>
      </c>
      <c r="C721" s="3">
        <v>116</v>
      </c>
      <c r="D721" s="3">
        <v>28</v>
      </c>
      <c r="E721" s="3">
        <v>37</v>
      </c>
      <c r="F721" s="3">
        <v>3</v>
      </c>
      <c r="G721" s="3">
        <v>18</v>
      </c>
      <c r="H721" s="3">
        <v>0</v>
      </c>
      <c r="I721" s="3">
        <v>0</v>
      </c>
      <c r="J721" s="3">
        <f t="shared" si="86"/>
        <v>559</v>
      </c>
    </row>
    <row r="722" spans="1:10" ht="12.95" customHeight="1" x14ac:dyDescent="0.2">
      <c r="A722" s="12" t="s">
        <v>115</v>
      </c>
      <c r="B722" s="3">
        <v>371</v>
      </c>
      <c r="C722" s="3">
        <v>147</v>
      </c>
      <c r="D722" s="3">
        <v>21</v>
      </c>
      <c r="E722" s="3">
        <v>31</v>
      </c>
      <c r="F722" s="3">
        <v>0</v>
      </c>
      <c r="G722" s="3">
        <v>22</v>
      </c>
      <c r="H722" s="3">
        <v>0</v>
      </c>
      <c r="I722" s="3">
        <v>1</v>
      </c>
      <c r="J722" s="3">
        <f t="shared" si="86"/>
        <v>593</v>
      </c>
    </row>
    <row r="723" spans="1:10" ht="12.95" customHeight="1" x14ac:dyDescent="0.2">
      <c r="A723" s="12" t="s">
        <v>114</v>
      </c>
      <c r="B723" s="3">
        <v>579</v>
      </c>
      <c r="C723" s="3">
        <v>231</v>
      </c>
      <c r="D723" s="3">
        <v>50</v>
      </c>
      <c r="E723" s="3">
        <v>66</v>
      </c>
      <c r="F723" s="3">
        <v>5</v>
      </c>
      <c r="G723" s="3">
        <v>35</v>
      </c>
      <c r="H723" s="3">
        <v>4</v>
      </c>
      <c r="I723" s="3">
        <v>1</v>
      </c>
      <c r="J723" s="3">
        <f t="shared" si="86"/>
        <v>971</v>
      </c>
    </row>
    <row r="724" spans="1:10" ht="12.95" customHeight="1" x14ac:dyDescent="0.2">
      <c r="A724" s="12" t="s">
        <v>113</v>
      </c>
      <c r="B724" s="3">
        <v>657</v>
      </c>
      <c r="C724" s="3">
        <v>327</v>
      </c>
      <c r="D724" s="3">
        <v>42</v>
      </c>
      <c r="E724" s="3">
        <v>89</v>
      </c>
      <c r="F724" s="3">
        <v>3</v>
      </c>
      <c r="G724" s="3">
        <v>61</v>
      </c>
      <c r="H724" s="3">
        <v>0</v>
      </c>
      <c r="I724" s="3">
        <v>2</v>
      </c>
      <c r="J724" s="3">
        <f t="shared" si="86"/>
        <v>1181</v>
      </c>
    </row>
    <row r="725" spans="1:10" ht="12.95" customHeight="1" x14ac:dyDescent="0.2">
      <c r="A725" s="12" t="s">
        <v>112</v>
      </c>
      <c r="B725" s="3">
        <v>328</v>
      </c>
      <c r="C725" s="3">
        <v>108</v>
      </c>
      <c r="D725" s="3">
        <v>23</v>
      </c>
      <c r="E725" s="3">
        <v>46</v>
      </c>
      <c r="F725" s="3">
        <v>0</v>
      </c>
      <c r="G725" s="3">
        <v>9</v>
      </c>
      <c r="H725" s="3">
        <v>0</v>
      </c>
      <c r="I725" s="3">
        <v>1</v>
      </c>
      <c r="J725" s="3">
        <f t="shared" si="86"/>
        <v>515</v>
      </c>
    </row>
    <row r="726" spans="1:10" ht="12.95" customHeight="1" x14ac:dyDescent="0.2">
      <c r="A726" s="12" t="s">
        <v>111</v>
      </c>
      <c r="B726" s="3">
        <v>662</v>
      </c>
      <c r="C726" s="3">
        <v>245</v>
      </c>
      <c r="D726" s="3">
        <v>56</v>
      </c>
      <c r="E726" s="3">
        <v>54</v>
      </c>
      <c r="F726" s="3">
        <v>3</v>
      </c>
      <c r="G726" s="3">
        <v>31</v>
      </c>
      <c r="H726" s="3">
        <v>0</v>
      </c>
      <c r="I726" s="3">
        <v>0</v>
      </c>
      <c r="J726" s="3">
        <f t="shared" si="86"/>
        <v>1051</v>
      </c>
    </row>
    <row r="727" spans="1:10" ht="12.95" customHeight="1" x14ac:dyDescent="0.2">
      <c r="A727" s="12" t="s">
        <v>110</v>
      </c>
      <c r="B727" s="3">
        <v>266</v>
      </c>
      <c r="C727" s="3">
        <v>105</v>
      </c>
      <c r="D727" s="3">
        <v>15</v>
      </c>
      <c r="E727" s="3">
        <v>31</v>
      </c>
      <c r="F727" s="3">
        <v>4</v>
      </c>
      <c r="G727" s="3">
        <v>19</v>
      </c>
      <c r="H727" s="3">
        <v>0</v>
      </c>
      <c r="I727" s="3">
        <v>0</v>
      </c>
      <c r="J727" s="3">
        <f t="shared" si="86"/>
        <v>440</v>
      </c>
    </row>
    <row r="728" spans="1:10" ht="12.95" customHeight="1" x14ac:dyDescent="0.2">
      <c r="A728" s="12" t="s">
        <v>109</v>
      </c>
      <c r="B728" s="3">
        <v>235</v>
      </c>
      <c r="C728" s="3">
        <v>208</v>
      </c>
      <c r="D728" s="3">
        <v>27</v>
      </c>
      <c r="E728" s="3">
        <v>25</v>
      </c>
      <c r="F728" s="3">
        <v>0</v>
      </c>
      <c r="G728" s="3">
        <v>12</v>
      </c>
      <c r="H728" s="3">
        <v>1</v>
      </c>
      <c r="I728" s="3">
        <v>1</v>
      </c>
      <c r="J728" s="3">
        <f t="shared" si="86"/>
        <v>509</v>
      </c>
    </row>
    <row r="729" spans="1:10" ht="12.95" customHeight="1" x14ac:dyDescent="0.2">
      <c r="A729" s="12" t="s">
        <v>108</v>
      </c>
      <c r="B729" s="3">
        <v>456</v>
      </c>
      <c r="C729" s="3">
        <v>316</v>
      </c>
      <c r="D729" s="3">
        <v>50</v>
      </c>
      <c r="E729" s="3">
        <v>45</v>
      </c>
      <c r="F729" s="3">
        <v>2</v>
      </c>
      <c r="G729" s="3">
        <v>27</v>
      </c>
      <c r="H729" s="3">
        <v>0</v>
      </c>
      <c r="I729" s="3">
        <v>0</v>
      </c>
      <c r="J729" s="3">
        <f t="shared" si="86"/>
        <v>896</v>
      </c>
    </row>
    <row r="730" spans="1:10" ht="12.95" customHeight="1" x14ac:dyDescent="0.2">
      <c r="A730" s="12" t="s">
        <v>107</v>
      </c>
      <c r="B730" s="3">
        <v>497</v>
      </c>
      <c r="C730" s="3">
        <v>379</v>
      </c>
      <c r="D730" s="3">
        <v>62</v>
      </c>
      <c r="E730" s="3">
        <v>48</v>
      </c>
      <c r="F730" s="3">
        <v>4</v>
      </c>
      <c r="G730" s="3">
        <v>29</v>
      </c>
      <c r="H730" s="3">
        <v>0</v>
      </c>
      <c r="I730" s="3">
        <v>2</v>
      </c>
      <c r="J730" s="3">
        <f t="shared" si="86"/>
        <v>1021</v>
      </c>
    </row>
    <row r="731" spans="1:10" ht="12.95" customHeight="1" x14ac:dyDescent="0.2">
      <c r="A731" s="12" t="s">
        <v>106</v>
      </c>
      <c r="B731" s="3">
        <v>260</v>
      </c>
      <c r="C731" s="3">
        <v>182</v>
      </c>
      <c r="D731" s="3">
        <v>37</v>
      </c>
      <c r="E731" s="3">
        <v>19</v>
      </c>
      <c r="F731" s="3">
        <v>1</v>
      </c>
      <c r="G731" s="3">
        <v>15</v>
      </c>
      <c r="H731" s="3">
        <v>2</v>
      </c>
      <c r="I731" s="3">
        <v>0</v>
      </c>
      <c r="J731" s="3">
        <f t="shared" si="86"/>
        <v>516</v>
      </c>
    </row>
    <row r="732" spans="1:10" ht="12.95" customHeight="1" x14ac:dyDescent="0.2">
      <c r="A732" s="12" t="s">
        <v>105</v>
      </c>
      <c r="B732" s="3">
        <v>473</v>
      </c>
      <c r="C732" s="3">
        <v>279</v>
      </c>
      <c r="D732" s="3">
        <v>40</v>
      </c>
      <c r="E732" s="3">
        <v>51</v>
      </c>
      <c r="F732" s="3">
        <v>1</v>
      </c>
      <c r="G732" s="3">
        <v>33</v>
      </c>
      <c r="H732" s="3">
        <v>2</v>
      </c>
      <c r="I732" s="3">
        <v>0</v>
      </c>
      <c r="J732" s="3">
        <f t="shared" si="86"/>
        <v>879</v>
      </c>
    </row>
    <row r="733" spans="1:10" ht="12.95" customHeight="1" x14ac:dyDescent="0.2">
      <c r="A733" s="12" t="s">
        <v>104</v>
      </c>
      <c r="B733" s="3">
        <v>406</v>
      </c>
      <c r="C733" s="3">
        <v>284</v>
      </c>
      <c r="D733" s="3">
        <v>54</v>
      </c>
      <c r="E733" s="3">
        <v>46</v>
      </c>
      <c r="F733" s="3">
        <v>2</v>
      </c>
      <c r="G733" s="3">
        <v>23</v>
      </c>
      <c r="H733" s="3">
        <v>0</v>
      </c>
      <c r="I733" s="3">
        <v>0</v>
      </c>
      <c r="J733" s="3">
        <f t="shared" si="86"/>
        <v>815</v>
      </c>
    </row>
    <row r="734" spans="1:10" ht="12.95" customHeight="1" x14ac:dyDescent="0.2">
      <c r="A734" s="12" t="s">
        <v>103</v>
      </c>
      <c r="B734" s="3">
        <v>260</v>
      </c>
      <c r="C734" s="3">
        <v>155</v>
      </c>
      <c r="D734" s="3">
        <v>28</v>
      </c>
      <c r="E734" s="3">
        <v>20</v>
      </c>
      <c r="F734" s="3">
        <v>4</v>
      </c>
      <c r="G734" s="3">
        <v>18</v>
      </c>
      <c r="H734" s="3">
        <v>1</v>
      </c>
      <c r="I734" s="3">
        <v>0</v>
      </c>
      <c r="J734" s="3">
        <f t="shared" si="86"/>
        <v>486</v>
      </c>
    </row>
    <row r="735" spans="1:10" ht="12.95" customHeight="1" x14ac:dyDescent="0.2">
      <c r="A735" s="12" t="s">
        <v>102</v>
      </c>
      <c r="B735" s="3">
        <v>536</v>
      </c>
      <c r="C735" s="3">
        <v>302</v>
      </c>
      <c r="D735" s="3">
        <v>57</v>
      </c>
      <c r="E735" s="3">
        <v>46</v>
      </c>
      <c r="F735" s="3">
        <v>6</v>
      </c>
      <c r="G735" s="3">
        <v>50</v>
      </c>
      <c r="H735" s="3">
        <v>1</v>
      </c>
      <c r="I735" s="3">
        <v>2</v>
      </c>
      <c r="J735" s="3">
        <f t="shared" si="86"/>
        <v>1000</v>
      </c>
    </row>
    <row r="736" spans="1:10" ht="12.95" customHeight="1" x14ac:dyDescent="0.2">
      <c r="A736" s="12" t="s">
        <v>101</v>
      </c>
      <c r="B736" s="3">
        <v>125</v>
      </c>
      <c r="C736" s="3">
        <v>105</v>
      </c>
      <c r="D736" s="3">
        <v>23</v>
      </c>
      <c r="E736" s="3">
        <v>15</v>
      </c>
      <c r="F736" s="3">
        <v>0</v>
      </c>
      <c r="G736" s="3">
        <v>17</v>
      </c>
      <c r="H736" s="3">
        <v>0</v>
      </c>
      <c r="I736" s="3">
        <v>1</v>
      </c>
      <c r="J736" s="3">
        <f t="shared" si="86"/>
        <v>286</v>
      </c>
    </row>
    <row r="737" spans="1:10" ht="12.95" customHeight="1" x14ac:dyDescent="0.2">
      <c r="A737" s="12" t="s">
        <v>100</v>
      </c>
      <c r="B737" s="3">
        <v>332</v>
      </c>
      <c r="C737" s="3">
        <v>313</v>
      </c>
      <c r="D737" s="3">
        <v>43</v>
      </c>
      <c r="E737" s="3">
        <v>44</v>
      </c>
      <c r="F737" s="3">
        <v>1</v>
      </c>
      <c r="G737" s="3">
        <v>50</v>
      </c>
      <c r="H737" s="3">
        <v>1</v>
      </c>
      <c r="I737" s="3">
        <v>0</v>
      </c>
      <c r="J737" s="3">
        <f t="shared" si="86"/>
        <v>784</v>
      </c>
    </row>
    <row r="738" spans="1:10" ht="12.95" customHeight="1" x14ac:dyDescent="0.2">
      <c r="A738" s="12" t="s">
        <v>99</v>
      </c>
      <c r="B738" s="3">
        <v>212</v>
      </c>
      <c r="C738" s="3">
        <v>188</v>
      </c>
      <c r="D738" s="3">
        <v>35</v>
      </c>
      <c r="E738" s="3">
        <v>19</v>
      </c>
      <c r="F738" s="3">
        <v>0</v>
      </c>
      <c r="G738" s="3">
        <v>17</v>
      </c>
      <c r="H738" s="3">
        <v>0</v>
      </c>
      <c r="I738" s="3">
        <v>0</v>
      </c>
      <c r="J738" s="3">
        <f t="shared" si="86"/>
        <v>471</v>
      </c>
    </row>
    <row r="739" spans="1:10" ht="12.95" customHeight="1" x14ac:dyDescent="0.2">
      <c r="A739" s="12" t="s">
        <v>98</v>
      </c>
      <c r="B739" s="3">
        <v>249</v>
      </c>
      <c r="C739" s="3">
        <v>160</v>
      </c>
      <c r="D739" s="3">
        <v>22</v>
      </c>
      <c r="E739" s="3">
        <v>31</v>
      </c>
      <c r="F739" s="3">
        <v>1</v>
      </c>
      <c r="G739" s="3">
        <v>28</v>
      </c>
      <c r="H739" s="3">
        <v>0</v>
      </c>
      <c r="I739" s="3">
        <v>3</v>
      </c>
      <c r="J739" s="3">
        <f t="shared" si="86"/>
        <v>494</v>
      </c>
    </row>
    <row r="740" spans="1:10" ht="12.95" customHeight="1" x14ac:dyDescent="0.2">
      <c r="A740" s="12" t="s">
        <v>97</v>
      </c>
      <c r="B740" s="3">
        <v>238</v>
      </c>
      <c r="C740" s="3">
        <v>172</v>
      </c>
      <c r="D740" s="3">
        <v>26</v>
      </c>
      <c r="E740" s="3">
        <v>22</v>
      </c>
      <c r="F740" s="3">
        <v>3</v>
      </c>
      <c r="G740" s="3">
        <v>20</v>
      </c>
      <c r="H740" s="3">
        <v>0</v>
      </c>
      <c r="I740" s="3">
        <v>0</v>
      </c>
      <c r="J740" s="3">
        <f t="shared" si="86"/>
        <v>481</v>
      </c>
    </row>
    <row r="741" spans="1:10" ht="12.95" customHeight="1" x14ac:dyDescent="0.2">
      <c r="A741" s="12" t="s">
        <v>96</v>
      </c>
      <c r="B741" s="3">
        <v>380</v>
      </c>
      <c r="C741" s="3">
        <v>200</v>
      </c>
      <c r="D741" s="3">
        <v>27</v>
      </c>
      <c r="E741" s="3">
        <v>25</v>
      </c>
      <c r="F741" s="3">
        <v>0</v>
      </c>
      <c r="G741" s="3">
        <v>9</v>
      </c>
      <c r="H741" s="3">
        <v>1</v>
      </c>
      <c r="I741" s="3">
        <v>0</v>
      </c>
      <c r="J741" s="3">
        <f t="shared" si="86"/>
        <v>642</v>
      </c>
    </row>
    <row r="742" spans="1:10" ht="12.95" customHeight="1" x14ac:dyDescent="0.2">
      <c r="A742" s="12" t="s">
        <v>95</v>
      </c>
      <c r="B742" s="3">
        <v>233</v>
      </c>
      <c r="C742" s="3">
        <v>170</v>
      </c>
      <c r="D742" s="3">
        <v>22</v>
      </c>
      <c r="E742" s="3">
        <v>24</v>
      </c>
      <c r="F742" s="3">
        <v>6</v>
      </c>
      <c r="G742" s="3">
        <v>19</v>
      </c>
      <c r="H742" s="3">
        <v>0</v>
      </c>
      <c r="I742" s="3">
        <v>1</v>
      </c>
      <c r="J742" s="3">
        <f t="shared" si="86"/>
        <v>475</v>
      </c>
    </row>
    <row r="743" spans="1:10" ht="12.95" customHeight="1" x14ac:dyDescent="0.2">
      <c r="A743" s="12" t="s">
        <v>94</v>
      </c>
      <c r="B743" s="3">
        <v>149</v>
      </c>
      <c r="C743" s="3">
        <v>122</v>
      </c>
      <c r="D743" s="3">
        <v>13</v>
      </c>
      <c r="E743" s="3">
        <v>13</v>
      </c>
      <c r="F743" s="3">
        <v>0</v>
      </c>
      <c r="G743" s="3">
        <v>11</v>
      </c>
      <c r="H743" s="3">
        <v>0</v>
      </c>
      <c r="I743" s="3">
        <v>1</v>
      </c>
      <c r="J743" s="3">
        <f t="shared" si="86"/>
        <v>309</v>
      </c>
    </row>
    <row r="744" spans="1:10" ht="12.95" customHeight="1" x14ac:dyDescent="0.2">
      <c r="A744" s="12" t="s">
        <v>93</v>
      </c>
      <c r="B744" s="3">
        <v>238</v>
      </c>
      <c r="C744" s="3">
        <v>90</v>
      </c>
      <c r="D744" s="3">
        <v>20</v>
      </c>
      <c r="E744" s="3">
        <v>21</v>
      </c>
      <c r="F744" s="3">
        <v>3</v>
      </c>
      <c r="G744" s="3">
        <v>25</v>
      </c>
      <c r="H744" s="3">
        <v>0</v>
      </c>
      <c r="I744" s="3">
        <v>0</v>
      </c>
      <c r="J744" s="3">
        <f t="shared" si="86"/>
        <v>397</v>
      </c>
    </row>
    <row r="745" spans="1:10" ht="12.95" customHeight="1" x14ac:dyDescent="0.2">
      <c r="A745" s="12" t="s">
        <v>92</v>
      </c>
      <c r="B745" s="3">
        <v>261</v>
      </c>
      <c r="C745" s="3">
        <v>133</v>
      </c>
      <c r="D745" s="3">
        <v>34</v>
      </c>
      <c r="E745" s="3">
        <v>41</v>
      </c>
      <c r="F745" s="3">
        <v>1</v>
      </c>
      <c r="G745" s="3">
        <v>24</v>
      </c>
      <c r="H745" s="3">
        <v>0</v>
      </c>
      <c r="I745" s="3">
        <v>2</v>
      </c>
      <c r="J745" s="3">
        <f t="shared" si="86"/>
        <v>496</v>
      </c>
    </row>
    <row r="746" spans="1:10" ht="12.95" customHeight="1" x14ac:dyDescent="0.2">
      <c r="A746" s="12" t="s">
        <v>91</v>
      </c>
      <c r="B746" s="3">
        <v>487</v>
      </c>
      <c r="C746" s="3">
        <v>246</v>
      </c>
      <c r="D746" s="3">
        <v>35</v>
      </c>
      <c r="E746" s="3">
        <v>29</v>
      </c>
      <c r="F746" s="3">
        <v>2</v>
      </c>
      <c r="G746" s="3">
        <v>31</v>
      </c>
      <c r="H746" s="3">
        <v>0</v>
      </c>
      <c r="I746" s="3">
        <v>0</v>
      </c>
      <c r="J746" s="3">
        <f t="shared" si="86"/>
        <v>830</v>
      </c>
    </row>
    <row r="747" spans="1:10" ht="12.95" customHeight="1" x14ac:dyDescent="0.2">
      <c r="A747" s="12" t="s">
        <v>90</v>
      </c>
      <c r="B747" s="3">
        <v>434</v>
      </c>
      <c r="C747" s="3">
        <v>264</v>
      </c>
      <c r="D747" s="3">
        <v>34</v>
      </c>
      <c r="E747" s="3">
        <v>54</v>
      </c>
      <c r="F747" s="3">
        <v>5</v>
      </c>
      <c r="G747" s="3">
        <v>42</v>
      </c>
      <c r="H747" s="3">
        <v>1</v>
      </c>
      <c r="I747" s="3">
        <v>2</v>
      </c>
      <c r="J747" s="3">
        <f t="shared" si="86"/>
        <v>836</v>
      </c>
    </row>
    <row r="748" spans="1:10" ht="12.95" customHeight="1" x14ac:dyDescent="0.2">
      <c r="A748" s="12" t="s">
        <v>89</v>
      </c>
      <c r="B748" s="3">
        <v>428</v>
      </c>
      <c r="C748" s="3">
        <v>294</v>
      </c>
      <c r="D748" s="3">
        <v>38</v>
      </c>
      <c r="E748" s="3">
        <v>44</v>
      </c>
      <c r="F748" s="3">
        <v>4</v>
      </c>
      <c r="G748" s="3">
        <v>43</v>
      </c>
      <c r="H748" s="3">
        <v>0</v>
      </c>
      <c r="I748" s="3">
        <v>1</v>
      </c>
      <c r="J748" s="3">
        <f t="shared" si="86"/>
        <v>852</v>
      </c>
    </row>
    <row r="749" spans="1:10" ht="12.95" customHeight="1" x14ac:dyDescent="0.2">
      <c r="A749" s="12" t="s">
        <v>88</v>
      </c>
      <c r="B749" s="3">
        <v>493</v>
      </c>
      <c r="C749" s="3">
        <v>271</v>
      </c>
      <c r="D749" s="3">
        <v>55</v>
      </c>
      <c r="E749" s="3">
        <v>54</v>
      </c>
      <c r="F749" s="3">
        <v>4</v>
      </c>
      <c r="G749" s="3">
        <v>33</v>
      </c>
      <c r="H749" s="3">
        <v>0</v>
      </c>
      <c r="I749" s="3">
        <v>0</v>
      </c>
      <c r="J749" s="3">
        <f t="shared" ref="J749:J772" si="87">SUM(B749:I749)</f>
        <v>910</v>
      </c>
    </row>
    <row r="750" spans="1:10" ht="12.95" customHeight="1" x14ac:dyDescent="0.2">
      <c r="A750" s="12" t="s">
        <v>87</v>
      </c>
      <c r="B750" s="3">
        <v>418</v>
      </c>
      <c r="C750" s="3">
        <v>293</v>
      </c>
      <c r="D750" s="3">
        <v>57</v>
      </c>
      <c r="E750" s="3">
        <v>45</v>
      </c>
      <c r="F750" s="3">
        <v>4</v>
      </c>
      <c r="G750" s="3">
        <v>46</v>
      </c>
      <c r="H750" s="3">
        <v>1</v>
      </c>
      <c r="I750" s="3">
        <v>0</v>
      </c>
      <c r="J750" s="3">
        <f t="shared" si="87"/>
        <v>864</v>
      </c>
    </row>
    <row r="751" spans="1:10" ht="12.95" customHeight="1" x14ac:dyDescent="0.2">
      <c r="A751" s="12" t="s">
        <v>86</v>
      </c>
      <c r="B751" s="3">
        <v>398</v>
      </c>
      <c r="C751" s="3">
        <v>325</v>
      </c>
      <c r="D751" s="3">
        <v>52</v>
      </c>
      <c r="E751" s="3">
        <v>45</v>
      </c>
      <c r="F751" s="3">
        <v>2</v>
      </c>
      <c r="G751" s="3">
        <v>29</v>
      </c>
      <c r="H751" s="3">
        <v>0</v>
      </c>
      <c r="I751" s="3">
        <v>0</v>
      </c>
      <c r="J751" s="3">
        <f t="shared" si="87"/>
        <v>851</v>
      </c>
    </row>
    <row r="752" spans="1:10" ht="12.95" customHeight="1" x14ac:dyDescent="0.2">
      <c r="A752" s="12" t="s">
        <v>85</v>
      </c>
      <c r="B752" s="3">
        <v>468</v>
      </c>
      <c r="C752" s="3">
        <v>248</v>
      </c>
      <c r="D752" s="3">
        <v>47</v>
      </c>
      <c r="E752" s="3">
        <v>30</v>
      </c>
      <c r="F752" s="3">
        <v>1</v>
      </c>
      <c r="G752" s="3">
        <v>52</v>
      </c>
      <c r="H752" s="3">
        <v>0</v>
      </c>
      <c r="I752" s="3">
        <v>3</v>
      </c>
      <c r="J752" s="3">
        <f t="shared" si="87"/>
        <v>849</v>
      </c>
    </row>
    <row r="753" spans="1:10" ht="12.95" customHeight="1" x14ac:dyDescent="0.2">
      <c r="A753" s="12" t="s">
        <v>84</v>
      </c>
      <c r="B753" s="3">
        <v>460</v>
      </c>
      <c r="C753" s="3">
        <v>263</v>
      </c>
      <c r="D753" s="3">
        <v>34</v>
      </c>
      <c r="E753" s="3">
        <v>32</v>
      </c>
      <c r="F753" s="3">
        <v>3</v>
      </c>
      <c r="G753" s="3">
        <v>32</v>
      </c>
      <c r="H753" s="3">
        <v>0</v>
      </c>
      <c r="I753" s="3">
        <v>1</v>
      </c>
      <c r="J753" s="3">
        <f t="shared" si="87"/>
        <v>825</v>
      </c>
    </row>
    <row r="754" spans="1:10" ht="12.95" customHeight="1" x14ac:dyDescent="0.2">
      <c r="A754" s="12" t="s">
        <v>83</v>
      </c>
      <c r="B754" s="3">
        <v>271</v>
      </c>
      <c r="C754" s="3">
        <v>175</v>
      </c>
      <c r="D754" s="3">
        <v>21</v>
      </c>
      <c r="E754" s="3">
        <v>33</v>
      </c>
      <c r="F754" s="3">
        <v>1</v>
      </c>
      <c r="G754" s="3">
        <v>28</v>
      </c>
      <c r="H754" s="3">
        <v>1</v>
      </c>
      <c r="I754" s="3">
        <v>1</v>
      </c>
      <c r="J754" s="3">
        <f t="shared" si="87"/>
        <v>531</v>
      </c>
    </row>
    <row r="755" spans="1:10" ht="12.95" customHeight="1" x14ac:dyDescent="0.2">
      <c r="A755" s="12" t="s">
        <v>82</v>
      </c>
      <c r="B755" s="3">
        <v>350</v>
      </c>
      <c r="C755" s="3">
        <v>250</v>
      </c>
      <c r="D755" s="3">
        <v>32</v>
      </c>
      <c r="E755" s="3">
        <v>31</v>
      </c>
      <c r="F755" s="3">
        <v>2</v>
      </c>
      <c r="G755" s="3">
        <v>29</v>
      </c>
      <c r="H755" s="3">
        <v>1</v>
      </c>
      <c r="I755" s="3">
        <v>0</v>
      </c>
      <c r="J755" s="3">
        <f t="shared" si="87"/>
        <v>695</v>
      </c>
    </row>
    <row r="756" spans="1:10" ht="12.95" customHeight="1" x14ac:dyDescent="0.2">
      <c r="A756" s="12" t="s">
        <v>81</v>
      </c>
      <c r="B756" s="3">
        <v>245</v>
      </c>
      <c r="C756" s="3">
        <v>162</v>
      </c>
      <c r="D756" s="3">
        <v>21</v>
      </c>
      <c r="E756" s="3">
        <v>21</v>
      </c>
      <c r="F756" s="3">
        <v>3</v>
      </c>
      <c r="G756" s="3">
        <v>20</v>
      </c>
      <c r="H756" s="3">
        <v>0</v>
      </c>
      <c r="I756" s="3">
        <v>0</v>
      </c>
      <c r="J756" s="3">
        <f t="shared" si="87"/>
        <v>472</v>
      </c>
    </row>
    <row r="757" spans="1:10" ht="12.95" customHeight="1" x14ac:dyDescent="0.2">
      <c r="A757" s="12" t="s">
        <v>80</v>
      </c>
      <c r="B757" s="3">
        <v>217</v>
      </c>
      <c r="C757" s="3">
        <v>154</v>
      </c>
      <c r="D757" s="3">
        <v>29</v>
      </c>
      <c r="E757" s="3">
        <v>25</v>
      </c>
      <c r="F757" s="3">
        <v>0</v>
      </c>
      <c r="G757" s="3">
        <v>15</v>
      </c>
      <c r="H757" s="3">
        <v>0</v>
      </c>
      <c r="I757" s="3">
        <v>1</v>
      </c>
      <c r="J757" s="3">
        <f t="shared" si="87"/>
        <v>441</v>
      </c>
    </row>
    <row r="758" spans="1:10" ht="12.95" customHeight="1" x14ac:dyDescent="0.2">
      <c r="A758" s="12" t="s">
        <v>79</v>
      </c>
      <c r="B758" s="3">
        <v>513</v>
      </c>
      <c r="C758" s="3">
        <v>284</v>
      </c>
      <c r="D758" s="3">
        <v>46</v>
      </c>
      <c r="E758" s="3">
        <v>37</v>
      </c>
      <c r="F758" s="3">
        <v>1</v>
      </c>
      <c r="G758" s="3">
        <v>30</v>
      </c>
      <c r="H758" s="3">
        <v>0</v>
      </c>
      <c r="I758" s="3">
        <v>1</v>
      </c>
      <c r="J758" s="3">
        <f t="shared" si="87"/>
        <v>912</v>
      </c>
    </row>
    <row r="759" spans="1:10" ht="12.95" customHeight="1" x14ac:dyDescent="0.2">
      <c r="A759" s="12" t="s">
        <v>78</v>
      </c>
      <c r="B759" s="3">
        <v>491</v>
      </c>
      <c r="C759" s="3">
        <v>245</v>
      </c>
      <c r="D759" s="3">
        <v>23</v>
      </c>
      <c r="E759" s="3">
        <v>43</v>
      </c>
      <c r="F759" s="3">
        <v>4</v>
      </c>
      <c r="G759" s="3">
        <v>26</v>
      </c>
      <c r="H759" s="3">
        <v>0</v>
      </c>
      <c r="I759" s="3">
        <v>1</v>
      </c>
      <c r="J759" s="3">
        <f t="shared" si="87"/>
        <v>833</v>
      </c>
    </row>
    <row r="760" spans="1:10" ht="12.95" customHeight="1" x14ac:dyDescent="0.2">
      <c r="A760" s="12" t="s">
        <v>77</v>
      </c>
      <c r="B760" s="3">
        <v>301</v>
      </c>
      <c r="C760" s="3">
        <v>161</v>
      </c>
      <c r="D760" s="3">
        <v>23</v>
      </c>
      <c r="E760" s="3">
        <v>25</v>
      </c>
      <c r="F760" s="3">
        <v>1</v>
      </c>
      <c r="G760" s="3">
        <v>21</v>
      </c>
      <c r="H760" s="3">
        <v>0</v>
      </c>
      <c r="I760" s="3">
        <v>2</v>
      </c>
      <c r="J760" s="3">
        <f t="shared" si="87"/>
        <v>534</v>
      </c>
    </row>
    <row r="761" spans="1:10" ht="12.95" customHeight="1" x14ac:dyDescent="0.2">
      <c r="A761" s="12" t="s">
        <v>76</v>
      </c>
      <c r="B761" s="3">
        <v>366</v>
      </c>
      <c r="C761" s="3">
        <v>147</v>
      </c>
      <c r="D761" s="3">
        <v>27</v>
      </c>
      <c r="E761" s="3">
        <v>21</v>
      </c>
      <c r="F761" s="3">
        <v>3</v>
      </c>
      <c r="G761" s="3">
        <v>18</v>
      </c>
      <c r="H761" s="3">
        <v>1</v>
      </c>
      <c r="I761" s="3">
        <v>0</v>
      </c>
      <c r="J761" s="3">
        <f t="shared" si="87"/>
        <v>583</v>
      </c>
    </row>
    <row r="762" spans="1:10" ht="12.95" customHeight="1" x14ac:dyDescent="0.2">
      <c r="A762" s="12" t="s">
        <v>75</v>
      </c>
      <c r="B762" s="3">
        <v>439</v>
      </c>
      <c r="C762" s="3">
        <v>359</v>
      </c>
      <c r="D762" s="3">
        <v>38</v>
      </c>
      <c r="E762" s="3">
        <v>40</v>
      </c>
      <c r="F762" s="3">
        <v>0</v>
      </c>
      <c r="G762" s="3">
        <v>30</v>
      </c>
      <c r="H762" s="3">
        <v>0</v>
      </c>
      <c r="I762" s="3">
        <v>0</v>
      </c>
      <c r="J762" s="3">
        <f t="shared" si="87"/>
        <v>906</v>
      </c>
    </row>
    <row r="763" spans="1:10" ht="12.95" customHeight="1" x14ac:dyDescent="0.2">
      <c r="A763" s="12" t="s">
        <v>74</v>
      </c>
      <c r="B763" s="3">
        <v>449</v>
      </c>
      <c r="C763" s="3">
        <v>292</v>
      </c>
      <c r="D763" s="3">
        <v>47</v>
      </c>
      <c r="E763" s="3">
        <v>49</v>
      </c>
      <c r="F763" s="3">
        <v>5</v>
      </c>
      <c r="G763" s="3">
        <v>29</v>
      </c>
      <c r="H763" s="3">
        <v>1</v>
      </c>
      <c r="I763" s="3">
        <v>1</v>
      </c>
      <c r="J763" s="3">
        <f t="shared" si="87"/>
        <v>873</v>
      </c>
    </row>
    <row r="764" spans="1:10" ht="12.95" customHeight="1" x14ac:dyDescent="0.2">
      <c r="A764" s="12" t="s">
        <v>73</v>
      </c>
      <c r="B764" s="3">
        <v>310</v>
      </c>
      <c r="C764" s="3">
        <v>138</v>
      </c>
      <c r="D764" s="3">
        <v>23</v>
      </c>
      <c r="E764" s="3">
        <v>29</v>
      </c>
      <c r="F764" s="3">
        <v>2</v>
      </c>
      <c r="G764" s="3">
        <v>12</v>
      </c>
      <c r="H764" s="3">
        <v>0</v>
      </c>
      <c r="I764" s="3">
        <v>1</v>
      </c>
      <c r="J764" s="3">
        <f t="shared" si="87"/>
        <v>515</v>
      </c>
    </row>
    <row r="765" spans="1:10" ht="12.95" customHeight="1" x14ac:dyDescent="0.2">
      <c r="A765" s="12" t="s">
        <v>72</v>
      </c>
      <c r="B765" s="3">
        <v>565</v>
      </c>
      <c r="C765" s="3">
        <v>242</v>
      </c>
      <c r="D765" s="3">
        <v>53</v>
      </c>
      <c r="E765" s="3">
        <v>66</v>
      </c>
      <c r="F765" s="3">
        <v>0</v>
      </c>
      <c r="G765" s="3">
        <v>25</v>
      </c>
      <c r="H765" s="3">
        <v>0</v>
      </c>
      <c r="I765" s="3">
        <v>0</v>
      </c>
      <c r="J765" s="3">
        <f t="shared" si="87"/>
        <v>951</v>
      </c>
    </row>
    <row r="766" spans="1:10" ht="12.95" customHeight="1" x14ac:dyDescent="0.2">
      <c r="A766" s="12" t="s">
        <v>71</v>
      </c>
      <c r="B766" s="3">
        <v>579</v>
      </c>
      <c r="C766" s="3">
        <v>284</v>
      </c>
      <c r="D766" s="3">
        <v>68</v>
      </c>
      <c r="E766" s="3">
        <v>57</v>
      </c>
      <c r="F766" s="3">
        <v>4</v>
      </c>
      <c r="G766" s="3">
        <v>42</v>
      </c>
      <c r="H766" s="3">
        <v>3</v>
      </c>
      <c r="I766" s="3">
        <v>2</v>
      </c>
      <c r="J766" s="3">
        <f t="shared" si="87"/>
        <v>1039</v>
      </c>
    </row>
    <row r="767" spans="1:10" ht="12.95" customHeight="1" x14ac:dyDescent="0.2">
      <c r="A767" s="12" t="s">
        <v>70</v>
      </c>
      <c r="B767" s="3">
        <v>239</v>
      </c>
      <c r="C767" s="3">
        <v>170</v>
      </c>
      <c r="D767" s="3">
        <v>24</v>
      </c>
      <c r="E767" s="3">
        <v>16</v>
      </c>
      <c r="F767" s="3">
        <v>3</v>
      </c>
      <c r="G767" s="3">
        <v>18</v>
      </c>
      <c r="H767" s="3">
        <v>0</v>
      </c>
      <c r="I767" s="3">
        <v>0</v>
      </c>
      <c r="J767" s="3">
        <f t="shared" si="87"/>
        <v>470</v>
      </c>
    </row>
    <row r="768" spans="1:10" ht="12.95" customHeight="1" x14ac:dyDescent="0.2">
      <c r="A768" s="12" t="s">
        <v>69</v>
      </c>
      <c r="B768" s="3">
        <v>535</v>
      </c>
      <c r="C768" s="3">
        <v>237</v>
      </c>
      <c r="D768" s="3">
        <v>39</v>
      </c>
      <c r="E768" s="3">
        <v>61</v>
      </c>
      <c r="F768" s="3">
        <v>3</v>
      </c>
      <c r="G768" s="3">
        <v>29</v>
      </c>
      <c r="H768" s="3">
        <v>0</v>
      </c>
      <c r="I768" s="3">
        <v>1</v>
      </c>
      <c r="J768" s="3">
        <f t="shared" si="87"/>
        <v>905</v>
      </c>
    </row>
    <row r="769" spans="1:10" ht="12.95" customHeight="1" x14ac:dyDescent="0.2">
      <c r="A769" s="12" t="s">
        <v>68</v>
      </c>
      <c r="B769" s="3">
        <v>548</v>
      </c>
      <c r="C769" s="3">
        <v>437</v>
      </c>
      <c r="D769" s="3">
        <v>74</v>
      </c>
      <c r="E769" s="3">
        <v>42</v>
      </c>
      <c r="F769" s="3">
        <v>7</v>
      </c>
      <c r="G769" s="3">
        <v>47</v>
      </c>
      <c r="H769" s="3">
        <v>1</v>
      </c>
      <c r="I769" s="3">
        <v>0</v>
      </c>
      <c r="J769" s="3">
        <f t="shared" si="87"/>
        <v>1156</v>
      </c>
    </row>
    <row r="770" spans="1:10" ht="12.95" customHeight="1" x14ac:dyDescent="0.2">
      <c r="A770" s="12" t="s">
        <v>67</v>
      </c>
      <c r="B770" s="3">
        <v>379</v>
      </c>
      <c r="C770" s="3">
        <v>262</v>
      </c>
      <c r="D770" s="3">
        <v>40</v>
      </c>
      <c r="E770" s="3">
        <v>31</v>
      </c>
      <c r="F770" s="3">
        <v>1</v>
      </c>
      <c r="G770" s="3">
        <v>16</v>
      </c>
      <c r="H770" s="3">
        <v>0</v>
      </c>
      <c r="I770" s="3">
        <v>0</v>
      </c>
      <c r="J770" s="3">
        <f t="shared" si="87"/>
        <v>729</v>
      </c>
    </row>
    <row r="771" spans="1:10" ht="12.95" customHeight="1" x14ac:dyDescent="0.2">
      <c r="A771" s="12" t="s">
        <v>66</v>
      </c>
      <c r="B771" s="3">
        <v>306</v>
      </c>
      <c r="C771" s="3">
        <v>167</v>
      </c>
      <c r="D771" s="3">
        <v>29</v>
      </c>
      <c r="E771" s="3">
        <v>23</v>
      </c>
      <c r="F771" s="3">
        <v>3</v>
      </c>
      <c r="G771" s="3">
        <v>21</v>
      </c>
      <c r="H771" s="3">
        <v>0</v>
      </c>
      <c r="I771" s="3">
        <v>1</v>
      </c>
      <c r="J771" s="3">
        <f t="shared" si="87"/>
        <v>550</v>
      </c>
    </row>
    <row r="772" spans="1:10" ht="12.95" customHeight="1" x14ac:dyDescent="0.2">
      <c r="A772" s="12" t="s">
        <v>65</v>
      </c>
      <c r="B772" s="3">
        <v>442</v>
      </c>
      <c r="C772" s="3">
        <v>283</v>
      </c>
      <c r="D772" s="3">
        <v>58</v>
      </c>
      <c r="E772" s="3">
        <v>36</v>
      </c>
      <c r="F772" s="3">
        <v>1</v>
      </c>
      <c r="G772" s="3">
        <v>28</v>
      </c>
      <c r="H772" s="3">
        <v>0</v>
      </c>
      <c r="I772" s="3">
        <v>0</v>
      </c>
      <c r="J772" s="3">
        <f t="shared" si="87"/>
        <v>848</v>
      </c>
    </row>
    <row r="773" spans="1:10" s="9" customFormat="1" ht="12.95" customHeight="1" x14ac:dyDescent="0.2">
      <c r="A773" s="16" t="s">
        <v>64</v>
      </c>
      <c r="B773" s="4">
        <f t="shared" ref="B773:J773" si="88">SUM(B717:B772)</f>
        <v>21705</v>
      </c>
      <c r="C773" s="4">
        <f t="shared" si="88"/>
        <v>12390</v>
      </c>
      <c r="D773" s="4">
        <f t="shared" si="88"/>
        <v>2051</v>
      </c>
      <c r="E773" s="4">
        <f t="shared" si="88"/>
        <v>2134</v>
      </c>
      <c r="F773" s="4">
        <f t="shared" si="88"/>
        <v>142</v>
      </c>
      <c r="G773" s="4">
        <f t="shared" si="88"/>
        <v>1532</v>
      </c>
      <c r="H773" s="4">
        <f t="shared" si="88"/>
        <v>25</v>
      </c>
      <c r="I773" s="4">
        <f t="shared" si="88"/>
        <v>40</v>
      </c>
      <c r="J773" s="4">
        <f t="shared" si="88"/>
        <v>40019</v>
      </c>
    </row>
    <row r="774" spans="1:10" s="9" customFormat="1" ht="12.95" customHeight="1" x14ac:dyDescent="0.2">
      <c r="A774" s="11"/>
      <c r="B774" s="5"/>
      <c r="C774" s="5"/>
      <c r="D774" s="5"/>
      <c r="E774" s="5"/>
      <c r="F774" s="5"/>
      <c r="G774" s="5"/>
      <c r="H774" s="5"/>
      <c r="I774" s="5"/>
      <c r="J774" s="5"/>
    </row>
    <row r="775" spans="1:10" s="9" customFormat="1" ht="12.95" customHeight="1" x14ac:dyDescent="0.2">
      <c r="A775" s="11" t="s">
        <v>3</v>
      </c>
      <c r="B775" s="5"/>
      <c r="C775" s="5"/>
      <c r="D775" s="5"/>
      <c r="E775" s="5"/>
      <c r="F775" s="5"/>
      <c r="G775" s="5"/>
      <c r="H775" s="5"/>
      <c r="I775" s="5"/>
      <c r="J775" s="5"/>
    </row>
    <row r="776" spans="1:10" ht="12.95" customHeight="1" x14ac:dyDescent="0.2">
      <c r="A776" s="12" t="s">
        <v>63</v>
      </c>
      <c r="B776" s="3">
        <v>573</v>
      </c>
      <c r="C776" s="3">
        <v>864</v>
      </c>
      <c r="D776" s="3">
        <v>200</v>
      </c>
      <c r="E776" s="3">
        <v>72</v>
      </c>
      <c r="F776" s="3">
        <v>21</v>
      </c>
      <c r="G776" s="3">
        <v>75</v>
      </c>
      <c r="H776" s="3">
        <v>5</v>
      </c>
      <c r="I776" s="3">
        <v>1</v>
      </c>
      <c r="J776" s="3">
        <f>SUM(B776:I776)</f>
        <v>1811</v>
      </c>
    </row>
    <row r="777" spans="1:10" s="9" customFormat="1" ht="12.95" customHeight="1" x14ac:dyDescent="0.2">
      <c r="A777" s="16" t="s">
        <v>62</v>
      </c>
      <c r="B777" s="4">
        <f t="shared" ref="B777:J777" si="89">SUM(B776:B776)</f>
        <v>573</v>
      </c>
      <c r="C777" s="4">
        <f t="shared" si="89"/>
        <v>864</v>
      </c>
      <c r="D777" s="4">
        <f t="shared" si="89"/>
        <v>200</v>
      </c>
      <c r="E777" s="4">
        <f t="shared" si="89"/>
        <v>72</v>
      </c>
      <c r="F777" s="4">
        <f t="shared" si="89"/>
        <v>21</v>
      </c>
      <c r="G777" s="4">
        <f t="shared" si="89"/>
        <v>75</v>
      </c>
      <c r="H777" s="4">
        <f t="shared" si="89"/>
        <v>5</v>
      </c>
      <c r="I777" s="4">
        <f t="shared" si="89"/>
        <v>1</v>
      </c>
      <c r="J777" s="4">
        <f t="shared" si="89"/>
        <v>1811</v>
      </c>
    </row>
    <row r="778" spans="1:10" s="9" customFormat="1" ht="12.95" customHeight="1" x14ac:dyDescent="0.2">
      <c r="A778" s="11"/>
      <c r="B778" s="5"/>
      <c r="C778" s="5"/>
      <c r="D778" s="5"/>
      <c r="E778" s="5"/>
      <c r="F778" s="5"/>
      <c r="G778" s="5"/>
      <c r="H778" s="5"/>
      <c r="I778" s="5"/>
      <c r="J778" s="5"/>
    </row>
    <row r="779" spans="1:10" s="9" customFormat="1" ht="12.95" customHeight="1" x14ac:dyDescent="0.2">
      <c r="A779" s="11" t="s">
        <v>2</v>
      </c>
      <c r="B779" s="5"/>
      <c r="C779" s="5"/>
      <c r="D779" s="5"/>
      <c r="E779" s="5"/>
      <c r="F779" s="5"/>
      <c r="G779" s="5"/>
      <c r="H779" s="5"/>
      <c r="I779" s="5"/>
      <c r="J779" s="5"/>
    </row>
    <row r="780" spans="1:10" ht="12.95" customHeight="1" x14ac:dyDescent="0.2">
      <c r="A780" s="12" t="s">
        <v>61</v>
      </c>
      <c r="B780" s="3">
        <v>481</v>
      </c>
      <c r="C780" s="3">
        <v>422</v>
      </c>
      <c r="D780" s="3">
        <v>83</v>
      </c>
      <c r="E780" s="3">
        <v>37</v>
      </c>
      <c r="F780" s="3">
        <v>7</v>
      </c>
      <c r="G780" s="3">
        <v>53</v>
      </c>
      <c r="H780" s="3">
        <v>0</v>
      </c>
      <c r="I780" s="3">
        <v>0</v>
      </c>
      <c r="J780" s="3">
        <f t="shared" ref="J780:J810" si="90">SUM(B780:I780)</f>
        <v>1083</v>
      </c>
    </row>
    <row r="781" spans="1:10" ht="12.95" customHeight="1" x14ac:dyDescent="0.2">
      <c r="A781" s="12" t="s">
        <v>60</v>
      </c>
      <c r="B781" s="3">
        <v>382</v>
      </c>
      <c r="C781" s="3">
        <v>282</v>
      </c>
      <c r="D781" s="3">
        <v>71</v>
      </c>
      <c r="E781" s="3">
        <v>28</v>
      </c>
      <c r="F781" s="3">
        <v>2</v>
      </c>
      <c r="G781" s="3">
        <v>39</v>
      </c>
      <c r="H781" s="3">
        <v>1</v>
      </c>
      <c r="I781" s="3">
        <v>0</v>
      </c>
      <c r="J781" s="3">
        <f t="shared" si="90"/>
        <v>805</v>
      </c>
    </row>
    <row r="782" spans="1:10" ht="12.95" customHeight="1" x14ac:dyDescent="0.2">
      <c r="A782" s="12" t="s">
        <v>59</v>
      </c>
      <c r="B782" s="3">
        <v>462</v>
      </c>
      <c r="C782" s="3">
        <v>427</v>
      </c>
      <c r="D782" s="3">
        <v>69</v>
      </c>
      <c r="E782" s="3">
        <v>41</v>
      </c>
      <c r="F782" s="3">
        <v>5</v>
      </c>
      <c r="G782" s="3">
        <v>59</v>
      </c>
      <c r="H782" s="3">
        <v>0</v>
      </c>
      <c r="I782" s="3">
        <v>0</v>
      </c>
      <c r="J782" s="3">
        <f t="shared" si="90"/>
        <v>1063</v>
      </c>
    </row>
    <row r="783" spans="1:10" ht="12.95" customHeight="1" x14ac:dyDescent="0.2">
      <c r="A783" s="12" t="s">
        <v>58</v>
      </c>
      <c r="B783" s="3">
        <v>245</v>
      </c>
      <c r="C783" s="3">
        <v>279</v>
      </c>
      <c r="D783" s="3">
        <v>45</v>
      </c>
      <c r="E783" s="3">
        <v>36</v>
      </c>
      <c r="F783" s="3">
        <v>3</v>
      </c>
      <c r="G783" s="3">
        <v>23</v>
      </c>
      <c r="H783" s="3">
        <v>3</v>
      </c>
      <c r="I783" s="3">
        <v>0</v>
      </c>
      <c r="J783" s="3">
        <f t="shared" si="90"/>
        <v>634</v>
      </c>
    </row>
    <row r="784" spans="1:10" ht="12.95" customHeight="1" x14ac:dyDescent="0.2">
      <c r="A784" s="12" t="s">
        <v>57</v>
      </c>
      <c r="B784" s="3">
        <v>377</v>
      </c>
      <c r="C784" s="3">
        <v>442</v>
      </c>
      <c r="D784" s="3">
        <v>94</v>
      </c>
      <c r="E784" s="3">
        <v>48</v>
      </c>
      <c r="F784" s="3">
        <v>5</v>
      </c>
      <c r="G784" s="3">
        <v>30</v>
      </c>
      <c r="H784" s="3">
        <v>0</v>
      </c>
      <c r="I784" s="3">
        <v>0</v>
      </c>
      <c r="J784" s="3">
        <f t="shared" si="90"/>
        <v>996</v>
      </c>
    </row>
    <row r="785" spans="1:10" ht="12.95" customHeight="1" x14ac:dyDescent="0.2">
      <c r="A785" s="12" t="s">
        <v>56</v>
      </c>
      <c r="B785" s="3">
        <v>388</v>
      </c>
      <c r="C785" s="3">
        <v>430</v>
      </c>
      <c r="D785" s="3">
        <v>71</v>
      </c>
      <c r="E785" s="3">
        <v>43</v>
      </c>
      <c r="F785" s="3">
        <v>4</v>
      </c>
      <c r="G785" s="3">
        <v>34</v>
      </c>
      <c r="H785" s="3">
        <v>0</v>
      </c>
      <c r="I785" s="3">
        <v>1</v>
      </c>
      <c r="J785" s="3">
        <f t="shared" si="90"/>
        <v>971</v>
      </c>
    </row>
    <row r="786" spans="1:10" ht="12.95" customHeight="1" x14ac:dyDescent="0.2">
      <c r="A786" s="12" t="s">
        <v>55</v>
      </c>
      <c r="B786" s="3">
        <v>455</v>
      </c>
      <c r="C786" s="3">
        <v>373</v>
      </c>
      <c r="D786" s="3">
        <v>59</v>
      </c>
      <c r="E786" s="3">
        <v>39</v>
      </c>
      <c r="F786" s="3">
        <v>2</v>
      </c>
      <c r="G786" s="3">
        <v>48</v>
      </c>
      <c r="H786" s="3">
        <v>1</v>
      </c>
      <c r="I786" s="3">
        <v>2</v>
      </c>
      <c r="J786" s="3">
        <f t="shared" si="90"/>
        <v>979</v>
      </c>
    </row>
    <row r="787" spans="1:10" ht="12.95" customHeight="1" x14ac:dyDescent="0.2">
      <c r="A787" s="12" t="s">
        <v>54</v>
      </c>
      <c r="B787" s="3">
        <v>323</v>
      </c>
      <c r="C787" s="3">
        <v>292</v>
      </c>
      <c r="D787" s="3">
        <v>56</v>
      </c>
      <c r="E787" s="3">
        <v>30</v>
      </c>
      <c r="F787" s="3">
        <v>2</v>
      </c>
      <c r="G787" s="3">
        <v>32</v>
      </c>
      <c r="H787" s="3">
        <v>0</v>
      </c>
      <c r="I787" s="3">
        <v>0</v>
      </c>
      <c r="J787" s="3">
        <f t="shared" si="90"/>
        <v>735</v>
      </c>
    </row>
    <row r="788" spans="1:10" ht="12.95" customHeight="1" x14ac:dyDescent="0.2">
      <c r="A788" s="12" t="s">
        <v>53</v>
      </c>
      <c r="B788" s="3">
        <v>287</v>
      </c>
      <c r="C788" s="3">
        <v>264</v>
      </c>
      <c r="D788" s="3">
        <v>65</v>
      </c>
      <c r="E788" s="3">
        <v>26</v>
      </c>
      <c r="F788" s="3">
        <v>4</v>
      </c>
      <c r="G788" s="3">
        <v>39</v>
      </c>
      <c r="H788" s="3">
        <v>2</v>
      </c>
      <c r="I788" s="3">
        <v>0</v>
      </c>
      <c r="J788" s="3">
        <f t="shared" si="90"/>
        <v>687</v>
      </c>
    </row>
    <row r="789" spans="1:10" ht="12.95" customHeight="1" x14ac:dyDescent="0.2">
      <c r="A789" s="12" t="s">
        <v>52</v>
      </c>
      <c r="B789" s="3">
        <v>240</v>
      </c>
      <c r="C789" s="3">
        <v>178</v>
      </c>
      <c r="D789" s="3">
        <v>34</v>
      </c>
      <c r="E789" s="3">
        <v>18</v>
      </c>
      <c r="F789" s="3">
        <v>4</v>
      </c>
      <c r="G789" s="3">
        <v>32</v>
      </c>
      <c r="H789" s="3">
        <v>1</v>
      </c>
      <c r="I789" s="3">
        <v>0</v>
      </c>
      <c r="J789" s="3">
        <f t="shared" si="90"/>
        <v>507</v>
      </c>
    </row>
    <row r="790" spans="1:10" ht="12.95" customHeight="1" x14ac:dyDescent="0.2">
      <c r="A790" s="12" t="s">
        <v>51</v>
      </c>
      <c r="B790" s="3">
        <v>456</v>
      </c>
      <c r="C790" s="3">
        <v>403</v>
      </c>
      <c r="D790" s="3">
        <v>88</v>
      </c>
      <c r="E790" s="3">
        <v>33</v>
      </c>
      <c r="F790" s="3">
        <v>5</v>
      </c>
      <c r="G790" s="3">
        <v>28</v>
      </c>
      <c r="H790" s="3">
        <v>1</v>
      </c>
      <c r="I790" s="3">
        <v>1</v>
      </c>
      <c r="J790" s="3">
        <f t="shared" si="90"/>
        <v>1015</v>
      </c>
    </row>
    <row r="791" spans="1:10" ht="12.95" customHeight="1" x14ac:dyDescent="0.2">
      <c r="A791" s="12" t="s">
        <v>50</v>
      </c>
      <c r="B791" s="3">
        <v>309</v>
      </c>
      <c r="C791" s="3">
        <v>358</v>
      </c>
      <c r="D791" s="3">
        <v>56</v>
      </c>
      <c r="E791" s="3">
        <v>33</v>
      </c>
      <c r="F791" s="3">
        <v>3</v>
      </c>
      <c r="G791" s="3">
        <v>53</v>
      </c>
      <c r="H791" s="3">
        <v>1</v>
      </c>
      <c r="I791" s="3">
        <v>0</v>
      </c>
      <c r="J791" s="3">
        <f t="shared" si="90"/>
        <v>813</v>
      </c>
    </row>
    <row r="792" spans="1:10" ht="12.95" customHeight="1" x14ac:dyDescent="0.2">
      <c r="A792" s="12" t="s">
        <v>49</v>
      </c>
      <c r="B792" s="3">
        <v>689</v>
      </c>
      <c r="C792" s="3">
        <v>608</v>
      </c>
      <c r="D792" s="3">
        <v>123</v>
      </c>
      <c r="E792" s="3">
        <v>85</v>
      </c>
      <c r="F792" s="3">
        <v>2</v>
      </c>
      <c r="G792" s="3">
        <v>61</v>
      </c>
      <c r="H792" s="3">
        <v>1</v>
      </c>
      <c r="I792" s="3">
        <v>1</v>
      </c>
      <c r="J792" s="3">
        <f t="shared" si="90"/>
        <v>1570</v>
      </c>
    </row>
    <row r="793" spans="1:10" ht="12.95" customHeight="1" x14ac:dyDescent="0.2">
      <c r="A793" s="12" t="s">
        <v>48</v>
      </c>
      <c r="B793" s="3">
        <v>683</v>
      </c>
      <c r="C793" s="3">
        <v>531</v>
      </c>
      <c r="D793" s="3">
        <v>108</v>
      </c>
      <c r="E793" s="3">
        <v>56</v>
      </c>
      <c r="F793" s="3">
        <v>3</v>
      </c>
      <c r="G793" s="3">
        <v>69</v>
      </c>
      <c r="H793" s="3">
        <v>1</v>
      </c>
      <c r="I793" s="3">
        <v>0</v>
      </c>
      <c r="J793" s="3">
        <f t="shared" si="90"/>
        <v>1451</v>
      </c>
    </row>
    <row r="794" spans="1:10" ht="12.95" customHeight="1" x14ac:dyDescent="0.2">
      <c r="A794" s="12" t="s">
        <v>47</v>
      </c>
      <c r="B794" s="3">
        <v>357</v>
      </c>
      <c r="C794" s="3">
        <v>239</v>
      </c>
      <c r="D794" s="3">
        <v>64</v>
      </c>
      <c r="E794" s="3">
        <v>42</v>
      </c>
      <c r="F794" s="3">
        <v>2</v>
      </c>
      <c r="G794" s="3">
        <v>30</v>
      </c>
      <c r="H794" s="3">
        <v>0</v>
      </c>
      <c r="I794" s="3">
        <v>0</v>
      </c>
      <c r="J794" s="3">
        <f t="shared" si="90"/>
        <v>734</v>
      </c>
    </row>
    <row r="795" spans="1:10" ht="12.95" customHeight="1" x14ac:dyDescent="0.2">
      <c r="A795" s="12" t="s">
        <v>46</v>
      </c>
      <c r="B795" s="3">
        <v>270</v>
      </c>
      <c r="C795" s="3">
        <v>293</v>
      </c>
      <c r="D795" s="3">
        <v>54</v>
      </c>
      <c r="E795" s="3">
        <v>23</v>
      </c>
      <c r="F795" s="3">
        <v>1</v>
      </c>
      <c r="G795" s="3">
        <v>29</v>
      </c>
      <c r="H795" s="3">
        <v>1</v>
      </c>
      <c r="I795" s="3">
        <v>1</v>
      </c>
      <c r="J795" s="3">
        <f t="shared" si="90"/>
        <v>672</v>
      </c>
    </row>
    <row r="796" spans="1:10" ht="12.95" customHeight="1" x14ac:dyDescent="0.2">
      <c r="A796" s="12" t="s">
        <v>45</v>
      </c>
      <c r="B796" s="3">
        <v>181</v>
      </c>
      <c r="C796" s="3">
        <v>144</v>
      </c>
      <c r="D796" s="3">
        <v>26</v>
      </c>
      <c r="E796" s="3">
        <v>16</v>
      </c>
      <c r="F796" s="3">
        <v>1</v>
      </c>
      <c r="G796" s="3">
        <v>19</v>
      </c>
      <c r="H796" s="3">
        <v>0</v>
      </c>
      <c r="I796" s="3">
        <v>1</v>
      </c>
      <c r="J796" s="3">
        <f t="shared" si="90"/>
        <v>388</v>
      </c>
    </row>
    <row r="797" spans="1:10" ht="12.95" customHeight="1" x14ac:dyDescent="0.2">
      <c r="A797" s="12" t="s">
        <v>44</v>
      </c>
      <c r="B797" s="3">
        <v>195</v>
      </c>
      <c r="C797" s="3">
        <v>165</v>
      </c>
      <c r="D797" s="3">
        <v>37</v>
      </c>
      <c r="E797" s="3">
        <v>24</v>
      </c>
      <c r="F797" s="3">
        <v>0</v>
      </c>
      <c r="G797" s="3">
        <v>28</v>
      </c>
      <c r="H797" s="3">
        <v>0</v>
      </c>
      <c r="I797" s="3">
        <v>0</v>
      </c>
      <c r="J797" s="3">
        <f t="shared" si="90"/>
        <v>449</v>
      </c>
    </row>
    <row r="798" spans="1:10" ht="12.95" customHeight="1" x14ac:dyDescent="0.2">
      <c r="A798" s="12" t="s">
        <v>43</v>
      </c>
      <c r="B798" s="3">
        <v>561</v>
      </c>
      <c r="C798" s="3">
        <v>501</v>
      </c>
      <c r="D798" s="3">
        <v>78</v>
      </c>
      <c r="E798" s="3">
        <v>45</v>
      </c>
      <c r="F798" s="3">
        <v>6</v>
      </c>
      <c r="G798" s="3">
        <v>64</v>
      </c>
      <c r="H798" s="3">
        <v>1</v>
      </c>
      <c r="I798" s="3">
        <v>0</v>
      </c>
      <c r="J798" s="3">
        <f t="shared" si="90"/>
        <v>1256</v>
      </c>
    </row>
    <row r="799" spans="1:10" ht="12.95" customHeight="1" x14ac:dyDescent="0.2">
      <c r="A799" s="12" t="s">
        <v>42</v>
      </c>
      <c r="B799" s="3">
        <v>270</v>
      </c>
      <c r="C799" s="3">
        <v>245</v>
      </c>
      <c r="D799" s="3">
        <v>37</v>
      </c>
      <c r="E799" s="3">
        <v>24</v>
      </c>
      <c r="F799" s="3">
        <v>3</v>
      </c>
      <c r="G799" s="3">
        <v>34</v>
      </c>
      <c r="H799" s="3">
        <v>0</v>
      </c>
      <c r="I799" s="3">
        <v>0</v>
      </c>
      <c r="J799" s="3">
        <f t="shared" si="90"/>
        <v>613</v>
      </c>
    </row>
    <row r="800" spans="1:10" ht="12.95" customHeight="1" x14ac:dyDescent="0.2">
      <c r="A800" s="12" t="s">
        <v>41</v>
      </c>
      <c r="B800" s="3">
        <v>231</v>
      </c>
      <c r="C800" s="3">
        <v>232</v>
      </c>
      <c r="D800" s="3">
        <v>43</v>
      </c>
      <c r="E800" s="3">
        <v>16</v>
      </c>
      <c r="F800" s="3">
        <v>2</v>
      </c>
      <c r="G800" s="3">
        <v>18</v>
      </c>
      <c r="H800" s="3">
        <v>0</v>
      </c>
      <c r="I800" s="3">
        <v>0</v>
      </c>
      <c r="J800" s="3">
        <f t="shared" si="90"/>
        <v>542</v>
      </c>
    </row>
    <row r="801" spans="1:10" ht="12.95" customHeight="1" x14ac:dyDescent="0.2">
      <c r="A801" s="12" t="s">
        <v>40</v>
      </c>
      <c r="B801" s="3">
        <v>567</v>
      </c>
      <c r="C801" s="3">
        <v>472</v>
      </c>
      <c r="D801" s="3">
        <v>90</v>
      </c>
      <c r="E801" s="3">
        <v>80</v>
      </c>
      <c r="F801" s="3">
        <v>2</v>
      </c>
      <c r="G801" s="3">
        <v>63</v>
      </c>
      <c r="H801" s="3">
        <v>3</v>
      </c>
      <c r="I801" s="3">
        <v>1</v>
      </c>
      <c r="J801" s="3">
        <f t="shared" si="90"/>
        <v>1278</v>
      </c>
    </row>
    <row r="802" spans="1:10" ht="12.95" customHeight="1" x14ac:dyDescent="0.2">
      <c r="A802" s="12" t="s">
        <v>39</v>
      </c>
      <c r="B802" s="3">
        <v>176</v>
      </c>
      <c r="C802" s="3">
        <v>171</v>
      </c>
      <c r="D802" s="3">
        <v>27</v>
      </c>
      <c r="E802" s="3">
        <v>19</v>
      </c>
      <c r="F802" s="3">
        <v>2</v>
      </c>
      <c r="G802" s="3">
        <v>19</v>
      </c>
      <c r="H802" s="3">
        <v>0</v>
      </c>
      <c r="I802" s="3">
        <v>0</v>
      </c>
      <c r="J802" s="3">
        <f t="shared" si="90"/>
        <v>414</v>
      </c>
    </row>
    <row r="803" spans="1:10" ht="12.95" customHeight="1" x14ac:dyDescent="0.2">
      <c r="A803" s="12" t="s">
        <v>38</v>
      </c>
      <c r="B803" s="3">
        <v>237</v>
      </c>
      <c r="C803" s="3">
        <v>241</v>
      </c>
      <c r="D803" s="3">
        <v>38</v>
      </c>
      <c r="E803" s="3">
        <v>30</v>
      </c>
      <c r="F803" s="3">
        <v>4</v>
      </c>
      <c r="G803" s="3">
        <v>35</v>
      </c>
      <c r="H803" s="3">
        <v>0</v>
      </c>
      <c r="I803" s="3">
        <v>0</v>
      </c>
      <c r="J803" s="3">
        <f t="shared" si="90"/>
        <v>585</v>
      </c>
    </row>
    <row r="804" spans="1:10" ht="12.95" customHeight="1" x14ac:dyDescent="0.2">
      <c r="A804" s="12" t="s">
        <v>37</v>
      </c>
      <c r="B804" s="3">
        <v>215</v>
      </c>
      <c r="C804" s="3">
        <v>212</v>
      </c>
      <c r="D804" s="3">
        <v>39</v>
      </c>
      <c r="E804" s="3">
        <v>22</v>
      </c>
      <c r="F804" s="3">
        <v>1</v>
      </c>
      <c r="G804" s="3">
        <v>29</v>
      </c>
      <c r="H804" s="3">
        <v>0</v>
      </c>
      <c r="I804" s="3">
        <v>1</v>
      </c>
      <c r="J804" s="3">
        <f t="shared" si="90"/>
        <v>519</v>
      </c>
    </row>
    <row r="805" spans="1:10" ht="12.95" customHeight="1" x14ac:dyDescent="0.2">
      <c r="A805" s="12" t="s">
        <v>36</v>
      </c>
      <c r="B805" s="3">
        <v>666</v>
      </c>
      <c r="C805" s="3">
        <v>613</v>
      </c>
      <c r="D805" s="3">
        <v>111</v>
      </c>
      <c r="E805" s="3">
        <v>70</v>
      </c>
      <c r="F805" s="3">
        <v>6</v>
      </c>
      <c r="G805" s="3">
        <v>73</v>
      </c>
      <c r="H805" s="3">
        <v>0</v>
      </c>
      <c r="I805" s="3">
        <v>0</v>
      </c>
      <c r="J805" s="3">
        <f t="shared" si="90"/>
        <v>1539</v>
      </c>
    </row>
    <row r="806" spans="1:10" ht="12.95" customHeight="1" x14ac:dyDescent="0.2">
      <c r="A806" s="12" t="s">
        <v>35</v>
      </c>
      <c r="B806" s="3">
        <v>186</v>
      </c>
      <c r="C806" s="3">
        <v>188</v>
      </c>
      <c r="D806" s="3">
        <v>43</v>
      </c>
      <c r="E806" s="3">
        <v>12</v>
      </c>
      <c r="F806" s="3">
        <v>1</v>
      </c>
      <c r="G806" s="3">
        <v>21</v>
      </c>
      <c r="H806" s="3">
        <v>0</v>
      </c>
      <c r="I806" s="3">
        <v>1</v>
      </c>
      <c r="J806" s="3">
        <f t="shared" si="90"/>
        <v>452</v>
      </c>
    </row>
    <row r="807" spans="1:10" ht="12.95" customHeight="1" x14ac:dyDescent="0.2">
      <c r="A807" s="12" t="s">
        <v>34</v>
      </c>
      <c r="B807" s="3">
        <v>435</v>
      </c>
      <c r="C807" s="3">
        <v>346</v>
      </c>
      <c r="D807" s="3">
        <v>72</v>
      </c>
      <c r="E807" s="3">
        <v>48</v>
      </c>
      <c r="F807" s="3">
        <v>0</v>
      </c>
      <c r="G807" s="3">
        <v>32</v>
      </c>
      <c r="H807" s="3">
        <v>1</v>
      </c>
      <c r="I807" s="3">
        <v>1</v>
      </c>
      <c r="J807" s="3">
        <f t="shared" si="90"/>
        <v>935</v>
      </c>
    </row>
    <row r="808" spans="1:10" ht="12.95" customHeight="1" x14ac:dyDescent="0.2">
      <c r="A808" s="12" t="s">
        <v>33</v>
      </c>
      <c r="B808" s="3">
        <v>585</v>
      </c>
      <c r="C808" s="3">
        <v>466</v>
      </c>
      <c r="D808" s="3">
        <v>80</v>
      </c>
      <c r="E808" s="3">
        <v>32</v>
      </c>
      <c r="F808" s="3">
        <v>1</v>
      </c>
      <c r="G808" s="3">
        <v>52</v>
      </c>
      <c r="H808" s="3">
        <v>2</v>
      </c>
      <c r="I808" s="3">
        <v>2</v>
      </c>
      <c r="J808" s="3">
        <f t="shared" si="90"/>
        <v>1220</v>
      </c>
    </row>
    <row r="809" spans="1:10" ht="12.95" customHeight="1" x14ac:dyDescent="0.2">
      <c r="A809" s="12" t="s">
        <v>32</v>
      </c>
      <c r="B809" s="3">
        <v>243</v>
      </c>
      <c r="C809" s="3">
        <v>207</v>
      </c>
      <c r="D809" s="3">
        <v>36</v>
      </c>
      <c r="E809" s="3">
        <v>24</v>
      </c>
      <c r="F809" s="3">
        <v>1</v>
      </c>
      <c r="G809" s="3">
        <v>15</v>
      </c>
      <c r="H809" s="3">
        <v>1</v>
      </c>
      <c r="I809" s="3">
        <v>0</v>
      </c>
      <c r="J809" s="3">
        <f t="shared" si="90"/>
        <v>527</v>
      </c>
    </row>
    <row r="810" spans="1:10" ht="12.95" customHeight="1" x14ac:dyDescent="0.2">
      <c r="A810" s="12" t="s">
        <v>31</v>
      </c>
      <c r="B810" s="3">
        <v>361</v>
      </c>
      <c r="C810" s="3">
        <v>420</v>
      </c>
      <c r="D810" s="3">
        <v>54</v>
      </c>
      <c r="E810" s="3">
        <v>28</v>
      </c>
      <c r="F810" s="3">
        <v>0</v>
      </c>
      <c r="G810" s="3">
        <v>53</v>
      </c>
      <c r="H810" s="3">
        <v>1</v>
      </c>
      <c r="I810" s="3">
        <v>0</v>
      </c>
      <c r="J810" s="3">
        <f t="shared" si="90"/>
        <v>917</v>
      </c>
    </row>
    <row r="811" spans="1:10" s="9" customFormat="1" ht="12.95" customHeight="1" x14ac:dyDescent="0.2">
      <c r="A811" s="16" t="s">
        <v>30</v>
      </c>
      <c r="B811" s="4">
        <f t="shared" ref="B811:J811" si="91">SUM(B780:B810)</f>
        <v>11513</v>
      </c>
      <c r="C811" s="4">
        <f t="shared" si="91"/>
        <v>10444</v>
      </c>
      <c r="D811" s="4">
        <f t="shared" si="91"/>
        <v>1951</v>
      </c>
      <c r="E811" s="4">
        <f t="shared" si="91"/>
        <v>1108</v>
      </c>
      <c r="F811" s="4">
        <f t="shared" si="91"/>
        <v>84</v>
      </c>
      <c r="G811" s="4">
        <f t="shared" si="91"/>
        <v>1214</v>
      </c>
      <c r="H811" s="4">
        <f t="shared" si="91"/>
        <v>22</v>
      </c>
      <c r="I811" s="4">
        <f t="shared" si="91"/>
        <v>13</v>
      </c>
      <c r="J811" s="4">
        <f t="shared" si="91"/>
        <v>26349</v>
      </c>
    </row>
    <row r="812" spans="1:10" ht="12.95" customHeight="1" x14ac:dyDescent="0.2">
      <c r="A812" s="11"/>
    </row>
    <row r="813" spans="1:10" ht="12.95" customHeight="1" x14ac:dyDescent="0.2">
      <c r="A813" s="11"/>
    </row>
    <row r="814" spans="1:10" s="9" customFormat="1" ht="12.95" customHeight="1" x14ac:dyDescent="0.2">
      <c r="A814" s="11" t="s">
        <v>981</v>
      </c>
      <c r="B814" s="5"/>
      <c r="C814" s="5"/>
      <c r="D814" s="5"/>
      <c r="E814" s="5"/>
      <c r="F814" s="5"/>
      <c r="G814" s="5"/>
      <c r="H814" s="5"/>
      <c r="I814" s="5"/>
      <c r="J814" s="5"/>
    </row>
    <row r="815" spans="1:10" s="9" customFormat="1" ht="12.95" customHeight="1" x14ac:dyDescent="0.2">
      <c r="A815" s="16" t="s">
        <v>29</v>
      </c>
      <c r="B815" s="4">
        <f t="shared" ref="B815:J815" si="92">B250</f>
        <v>62457</v>
      </c>
      <c r="C815" s="4">
        <f t="shared" si="92"/>
        <v>14903</v>
      </c>
      <c r="D815" s="4">
        <f t="shared" si="92"/>
        <v>2520</v>
      </c>
      <c r="E815" s="4">
        <f t="shared" si="92"/>
        <v>6113</v>
      </c>
      <c r="F815" s="4">
        <f t="shared" si="92"/>
        <v>556</v>
      </c>
      <c r="G815" s="4">
        <f t="shared" si="92"/>
        <v>5729</v>
      </c>
      <c r="H815" s="4">
        <f t="shared" si="92"/>
        <v>86</v>
      </c>
      <c r="I815" s="4">
        <f t="shared" si="92"/>
        <v>236</v>
      </c>
      <c r="J815" s="4">
        <f t="shared" si="92"/>
        <v>92600</v>
      </c>
    </row>
    <row r="816" spans="1:10" s="9" customFormat="1" ht="12.95" customHeight="1" x14ac:dyDescent="0.2">
      <c r="A816" s="16" t="s">
        <v>28</v>
      </c>
      <c r="B816" s="4">
        <f t="shared" ref="B816:J816" si="93">B291</f>
        <v>3375</v>
      </c>
      <c r="C816" s="4">
        <f t="shared" si="93"/>
        <v>2204</v>
      </c>
      <c r="D816" s="4">
        <f t="shared" si="93"/>
        <v>432</v>
      </c>
      <c r="E816" s="4">
        <f t="shared" si="93"/>
        <v>269</v>
      </c>
      <c r="F816" s="4">
        <f t="shared" si="93"/>
        <v>46</v>
      </c>
      <c r="G816" s="4">
        <f t="shared" si="93"/>
        <v>686</v>
      </c>
      <c r="H816" s="4">
        <f t="shared" si="93"/>
        <v>7</v>
      </c>
      <c r="I816" s="4">
        <f t="shared" si="93"/>
        <v>17</v>
      </c>
      <c r="J816" s="4">
        <f t="shared" si="93"/>
        <v>7036</v>
      </c>
    </row>
    <row r="817" spans="1:10" s="9" customFormat="1" ht="12.95" customHeight="1" x14ac:dyDescent="0.2">
      <c r="A817" s="16" t="s">
        <v>27</v>
      </c>
      <c r="B817" s="4">
        <f t="shared" ref="B817:J817" si="94">B324</f>
        <v>3385</v>
      </c>
      <c r="C817" s="4">
        <f t="shared" si="94"/>
        <v>2893</v>
      </c>
      <c r="D817" s="4">
        <f t="shared" si="94"/>
        <v>517</v>
      </c>
      <c r="E817" s="4">
        <f t="shared" si="94"/>
        <v>400</v>
      </c>
      <c r="F817" s="4">
        <f t="shared" si="94"/>
        <v>31</v>
      </c>
      <c r="G817" s="4">
        <f t="shared" si="94"/>
        <v>319</v>
      </c>
      <c r="H817" s="4">
        <f t="shared" si="94"/>
        <v>3</v>
      </c>
      <c r="I817" s="4">
        <f t="shared" si="94"/>
        <v>9</v>
      </c>
      <c r="J817" s="4">
        <f t="shared" si="94"/>
        <v>7557</v>
      </c>
    </row>
    <row r="818" spans="1:10" s="9" customFormat="1" ht="12.95" customHeight="1" x14ac:dyDescent="0.2">
      <c r="A818" s="16" t="s">
        <v>26</v>
      </c>
      <c r="B818" s="4">
        <f t="shared" ref="B818:J818" si="95">B333</f>
        <v>1396</v>
      </c>
      <c r="C818" s="4">
        <f t="shared" si="95"/>
        <v>2821</v>
      </c>
      <c r="D818" s="4">
        <f t="shared" si="95"/>
        <v>605</v>
      </c>
      <c r="E818" s="4">
        <f t="shared" si="95"/>
        <v>168</v>
      </c>
      <c r="F818" s="4">
        <f t="shared" si="95"/>
        <v>24</v>
      </c>
      <c r="G818" s="4">
        <f t="shared" si="95"/>
        <v>267</v>
      </c>
      <c r="H818" s="4">
        <f t="shared" si="95"/>
        <v>2</v>
      </c>
      <c r="I818" s="4">
        <f t="shared" si="95"/>
        <v>3</v>
      </c>
      <c r="J818" s="4">
        <f t="shared" si="95"/>
        <v>5286</v>
      </c>
    </row>
    <row r="819" spans="1:10" s="9" customFormat="1" ht="12.95" customHeight="1" x14ac:dyDescent="0.2">
      <c r="A819" s="16" t="s">
        <v>25</v>
      </c>
      <c r="B819" s="4">
        <f t="shared" ref="B819:J819" si="96">B399</f>
        <v>36535</v>
      </c>
      <c r="C819" s="4">
        <f t="shared" si="96"/>
        <v>20818</v>
      </c>
      <c r="D819" s="4">
        <f t="shared" si="96"/>
        <v>3647</v>
      </c>
      <c r="E819" s="4">
        <f t="shared" si="96"/>
        <v>2732</v>
      </c>
      <c r="F819" s="4">
        <f t="shared" si="96"/>
        <v>244</v>
      </c>
      <c r="G819" s="4">
        <f t="shared" si="96"/>
        <v>2133</v>
      </c>
      <c r="H819" s="4">
        <f t="shared" si="96"/>
        <v>37</v>
      </c>
      <c r="I819" s="4">
        <f t="shared" si="96"/>
        <v>68</v>
      </c>
      <c r="J819" s="4">
        <f t="shared" si="96"/>
        <v>66214</v>
      </c>
    </row>
    <row r="820" spans="1:10" s="9" customFormat="1" ht="12.95" customHeight="1" x14ac:dyDescent="0.2">
      <c r="A820" s="16" t="s">
        <v>24</v>
      </c>
      <c r="B820" s="4">
        <f t="shared" ref="B820:J820" si="97">B411</f>
        <v>4441</v>
      </c>
      <c r="C820" s="4">
        <f t="shared" si="97"/>
        <v>3267</v>
      </c>
      <c r="D820" s="4">
        <f t="shared" si="97"/>
        <v>683</v>
      </c>
      <c r="E820" s="4">
        <f t="shared" si="97"/>
        <v>400</v>
      </c>
      <c r="F820" s="4">
        <f t="shared" si="97"/>
        <v>50</v>
      </c>
      <c r="G820" s="4">
        <f t="shared" si="97"/>
        <v>303</v>
      </c>
      <c r="H820" s="4">
        <f t="shared" si="97"/>
        <v>4</v>
      </c>
      <c r="I820" s="4">
        <f t="shared" si="97"/>
        <v>3</v>
      </c>
      <c r="J820" s="4">
        <f t="shared" si="97"/>
        <v>9151</v>
      </c>
    </row>
    <row r="821" spans="1:10" s="9" customFormat="1" ht="12.95" customHeight="1" x14ac:dyDescent="0.2">
      <c r="A821" s="16" t="s">
        <v>23</v>
      </c>
      <c r="B821" s="4">
        <f t="shared" ref="B821:J821" si="98">B420</f>
        <v>1690</v>
      </c>
      <c r="C821" s="4">
        <f t="shared" si="98"/>
        <v>2386</v>
      </c>
      <c r="D821" s="4">
        <f t="shared" si="98"/>
        <v>561</v>
      </c>
      <c r="E821" s="4">
        <f t="shared" si="98"/>
        <v>218</v>
      </c>
      <c r="F821" s="4">
        <f t="shared" si="98"/>
        <v>17</v>
      </c>
      <c r="G821" s="4">
        <f t="shared" si="98"/>
        <v>186</v>
      </c>
      <c r="H821" s="4">
        <f t="shared" si="98"/>
        <v>3</v>
      </c>
      <c r="I821" s="4">
        <f t="shared" si="98"/>
        <v>2</v>
      </c>
      <c r="J821" s="4">
        <f t="shared" si="98"/>
        <v>5063</v>
      </c>
    </row>
    <row r="822" spans="1:10" s="9" customFormat="1" ht="12.95" customHeight="1" x14ac:dyDescent="0.2">
      <c r="A822" s="16" t="s">
        <v>22</v>
      </c>
      <c r="B822" s="4">
        <f t="shared" ref="B822:J822" si="99">B426</f>
        <v>389</v>
      </c>
      <c r="C822" s="4">
        <f t="shared" si="99"/>
        <v>528</v>
      </c>
      <c r="D822" s="4">
        <f t="shared" si="99"/>
        <v>91</v>
      </c>
      <c r="E822" s="4">
        <f t="shared" si="99"/>
        <v>50</v>
      </c>
      <c r="F822" s="4">
        <f t="shared" si="99"/>
        <v>4</v>
      </c>
      <c r="G822" s="4">
        <f t="shared" si="99"/>
        <v>51</v>
      </c>
      <c r="H822" s="4">
        <f t="shared" si="99"/>
        <v>1</v>
      </c>
      <c r="I822" s="4">
        <f t="shared" si="99"/>
        <v>0</v>
      </c>
      <c r="J822" s="4">
        <f t="shared" si="99"/>
        <v>1114</v>
      </c>
    </row>
    <row r="823" spans="1:10" s="9" customFormat="1" ht="12.95" customHeight="1" x14ac:dyDescent="0.2">
      <c r="A823" s="16" t="s">
        <v>21</v>
      </c>
      <c r="B823" s="4">
        <f t="shared" ref="B823:J823" si="100">B494</f>
        <v>20927</v>
      </c>
      <c r="C823" s="4">
        <f t="shared" si="100"/>
        <v>15362</v>
      </c>
      <c r="D823" s="4">
        <f t="shared" si="100"/>
        <v>2503</v>
      </c>
      <c r="E823" s="4">
        <f t="shared" si="100"/>
        <v>1816</v>
      </c>
      <c r="F823" s="4">
        <f t="shared" si="100"/>
        <v>183</v>
      </c>
      <c r="G823" s="4">
        <f t="shared" si="100"/>
        <v>2052</v>
      </c>
      <c r="H823" s="4">
        <f t="shared" si="100"/>
        <v>35</v>
      </c>
      <c r="I823" s="4">
        <f t="shared" si="100"/>
        <v>65</v>
      </c>
      <c r="J823" s="4">
        <f t="shared" si="100"/>
        <v>42943</v>
      </c>
    </row>
    <row r="824" spans="1:10" s="9" customFormat="1" ht="12.95" customHeight="1" x14ac:dyDescent="0.2">
      <c r="A824" s="16" t="s">
        <v>20</v>
      </c>
      <c r="B824" s="4">
        <f t="shared" ref="B824:J824" si="101">B514</f>
        <v>8699</v>
      </c>
      <c r="C824" s="4">
        <f t="shared" si="101"/>
        <v>9277</v>
      </c>
      <c r="D824" s="4">
        <f t="shared" si="101"/>
        <v>1608</v>
      </c>
      <c r="E824" s="4">
        <f t="shared" si="101"/>
        <v>562</v>
      </c>
      <c r="F824" s="4">
        <f t="shared" si="101"/>
        <v>70</v>
      </c>
      <c r="G824" s="4">
        <f t="shared" si="101"/>
        <v>627</v>
      </c>
      <c r="H824" s="4">
        <f t="shared" si="101"/>
        <v>10</v>
      </c>
      <c r="I824" s="4">
        <f t="shared" si="101"/>
        <v>14</v>
      </c>
      <c r="J824" s="4">
        <f t="shared" si="101"/>
        <v>20867</v>
      </c>
    </row>
    <row r="825" spans="1:10" s="9" customFormat="1" ht="12.95" customHeight="1" x14ac:dyDescent="0.2">
      <c r="A825" s="16" t="s">
        <v>19</v>
      </c>
      <c r="B825" s="4">
        <f t="shared" ref="B825:J825" si="102">B519</f>
        <v>733</v>
      </c>
      <c r="C825" s="4">
        <f t="shared" si="102"/>
        <v>1026</v>
      </c>
      <c r="D825" s="4">
        <f t="shared" si="102"/>
        <v>214</v>
      </c>
      <c r="E825" s="4">
        <f t="shared" si="102"/>
        <v>70</v>
      </c>
      <c r="F825" s="4">
        <f t="shared" si="102"/>
        <v>12</v>
      </c>
      <c r="G825" s="4">
        <f t="shared" si="102"/>
        <v>75</v>
      </c>
      <c r="H825" s="4">
        <f t="shared" si="102"/>
        <v>0</v>
      </c>
      <c r="I825" s="4">
        <f t="shared" si="102"/>
        <v>1</v>
      </c>
      <c r="J825" s="4">
        <f t="shared" si="102"/>
        <v>2131</v>
      </c>
    </row>
    <row r="826" spans="1:10" s="9" customFormat="1" ht="12.95" customHeight="1" x14ac:dyDescent="0.2">
      <c r="A826" s="16" t="s">
        <v>18</v>
      </c>
      <c r="B826" s="4">
        <f t="shared" ref="B826:J826" si="103">B526</f>
        <v>725</v>
      </c>
      <c r="C826" s="4">
        <f t="shared" si="103"/>
        <v>1103</v>
      </c>
      <c r="D826" s="4">
        <f t="shared" si="103"/>
        <v>179</v>
      </c>
      <c r="E826" s="4">
        <f t="shared" si="103"/>
        <v>99</v>
      </c>
      <c r="F826" s="4">
        <f t="shared" si="103"/>
        <v>11</v>
      </c>
      <c r="G826" s="4">
        <f t="shared" si="103"/>
        <v>93</v>
      </c>
      <c r="H826" s="4">
        <f t="shared" si="103"/>
        <v>0</v>
      </c>
      <c r="I826" s="4">
        <f t="shared" si="103"/>
        <v>2</v>
      </c>
      <c r="J826" s="4">
        <f t="shared" si="103"/>
        <v>2212</v>
      </c>
    </row>
    <row r="827" spans="1:10" s="9" customFormat="1" ht="12.95" customHeight="1" x14ac:dyDescent="0.2">
      <c r="A827" s="16" t="s">
        <v>17</v>
      </c>
      <c r="B827" s="4">
        <f t="shared" ref="B827:J827" si="104">B535</f>
        <v>1513</v>
      </c>
      <c r="C827" s="4">
        <f t="shared" si="104"/>
        <v>2280</v>
      </c>
      <c r="D827" s="4">
        <f t="shared" si="104"/>
        <v>411</v>
      </c>
      <c r="E827" s="4">
        <f t="shared" si="104"/>
        <v>175</v>
      </c>
      <c r="F827" s="4">
        <f t="shared" si="104"/>
        <v>33</v>
      </c>
      <c r="G827" s="4">
        <f t="shared" si="104"/>
        <v>184</v>
      </c>
      <c r="H827" s="4">
        <f t="shared" si="104"/>
        <v>6</v>
      </c>
      <c r="I827" s="4">
        <f t="shared" si="104"/>
        <v>1</v>
      </c>
      <c r="J827" s="4">
        <f t="shared" si="104"/>
        <v>4603</v>
      </c>
    </row>
    <row r="828" spans="1:10" s="9" customFormat="1" ht="12.95" customHeight="1" x14ac:dyDescent="0.2">
      <c r="A828" s="16" t="s">
        <v>16</v>
      </c>
      <c r="B828" s="4">
        <f t="shared" ref="B828:J828" si="105">B544</f>
        <v>1513</v>
      </c>
      <c r="C828" s="4">
        <f t="shared" si="105"/>
        <v>2144</v>
      </c>
      <c r="D828" s="4">
        <f t="shared" si="105"/>
        <v>499</v>
      </c>
      <c r="E828" s="4">
        <f t="shared" si="105"/>
        <v>196</v>
      </c>
      <c r="F828" s="4">
        <f t="shared" si="105"/>
        <v>13</v>
      </c>
      <c r="G828" s="4">
        <f t="shared" si="105"/>
        <v>180</v>
      </c>
      <c r="H828" s="4">
        <f t="shared" si="105"/>
        <v>5</v>
      </c>
      <c r="I828" s="4">
        <f t="shared" si="105"/>
        <v>3</v>
      </c>
      <c r="J828" s="4">
        <f t="shared" si="105"/>
        <v>4553</v>
      </c>
    </row>
    <row r="829" spans="1:10" s="9" customFormat="1" ht="12.95" customHeight="1" x14ac:dyDescent="0.2">
      <c r="A829" s="16" t="s">
        <v>15</v>
      </c>
      <c r="B829" s="4">
        <f t="shared" ref="B829:J829" si="106">B554</f>
        <v>2585</v>
      </c>
      <c r="C829" s="4">
        <f t="shared" si="106"/>
        <v>3868</v>
      </c>
      <c r="D829" s="4">
        <f t="shared" si="106"/>
        <v>799</v>
      </c>
      <c r="E829" s="4">
        <f t="shared" si="106"/>
        <v>223</v>
      </c>
      <c r="F829" s="4">
        <f t="shared" si="106"/>
        <v>37</v>
      </c>
      <c r="G829" s="4">
        <f t="shared" si="106"/>
        <v>303</v>
      </c>
      <c r="H829" s="4">
        <f t="shared" si="106"/>
        <v>9</v>
      </c>
      <c r="I829" s="4">
        <f t="shared" si="106"/>
        <v>2</v>
      </c>
      <c r="J829" s="4">
        <f t="shared" si="106"/>
        <v>7826</v>
      </c>
    </row>
    <row r="830" spans="1:10" s="9" customFormat="1" ht="12.95" customHeight="1" x14ac:dyDescent="0.2">
      <c r="A830" s="16" t="s">
        <v>14</v>
      </c>
      <c r="B830" s="4">
        <f t="shared" ref="B830:J830" si="107">B571</f>
        <v>3354</v>
      </c>
      <c r="C830" s="4">
        <f t="shared" si="107"/>
        <v>3783</v>
      </c>
      <c r="D830" s="4">
        <f t="shared" si="107"/>
        <v>671</v>
      </c>
      <c r="E830" s="4">
        <f t="shared" si="107"/>
        <v>387</v>
      </c>
      <c r="F830" s="4">
        <f t="shared" si="107"/>
        <v>29</v>
      </c>
      <c r="G830" s="4">
        <f t="shared" si="107"/>
        <v>363</v>
      </c>
      <c r="H830" s="4">
        <f t="shared" si="107"/>
        <v>3</v>
      </c>
      <c r="I830" s="4">
        <f t="shared" si="107"/>
        <v>4</v>
      </c>
      <c r="J830" s="4">
        <f t="shared" si="107"/>
        <v>8594</v>
      </c>
    </row>
    <row r="831" spans="1:10" s="9" customFormat="1" ht="12.95" customHeight="1" x14ac:dyDescent="0.2">
      <c r="A831" s="16" t="s">
        <v>13</v>
      </c>
      <c r="B831" s="4">
        <f t="shared" ref="B831:J831" si="108">B587</f>
        <v>5394</v>
      </c>
      <c r="C831" s="4">
        <f t="shared" si="108"/>
        <v>5638</v>
      </c>
      <c r="D831" s="4">
        <f t="shared" si="108"/>
        <v>1071</v>
      </c>
      <c r="E831" s="4">
        <f t="shared" si="108"/>
        <v>495</v>
      </c>
      <c r="F831" s="4">
        <f t="shared" si="108"/>
        <v>39</v>
      </c>
      <c r="G831" s="4">
        <f t="shared" si="108"/>
        <v>475</v>
      </c>
      <c r="H831" s="4">
        <f t="shared" si="108"/>
        <v>9</v>
      </c>
      <c r="I831" s="4">
        <f t="shared" si="108"/>
        <v>8</v>
      </c>
      <c r="J831" s="4">
        <f t="shared" si="108"/>
        <v>13129</v>
      </c>
    </row>
    <row r="832" spans="1:10" s="9" customFormat="1" ht="12.95" customHeight="1" x14ac:dyDescent="0.2">
      <c r="A832" s="16" t="s">
        <v>12</v>
      </c>
      <c r="B832" s="4">
        <f t="shared" ref="B832:J832" si="109">B627</f>
        <v>15514</v>
      </c>
      <c r="C832" s="4">
        <f t="shared" si="109"/>
        <v>13774</v>
      </c>
      <c r="D832" s="4">
        <f t="shared" si="109"/>
        <v>2634</v>
      </c>
      <c r="E832" s="4">
        <f t="shared" si="109"/>
        <v>1536</v>
      </c>
      <c r="F832" s="4">
        <f t="shared" si="109"/>
        <v>109</v>
      </c>
      <c r="G832" s="4">
        <f t="shared" si="109"/>
        <v>1326</v>
      </c>
      <c r="H832" s="4">
        <f t="shared" si="109"/>
        <v>34</v>
      </c>
      <c r="I832" s="4">
        <f t="shared" si="109"/>
        <v>30</v>
      </c>
      <c r="J832" s="4">
        <f t="shared" si="109"/>
        <v>34957</v>
      </c>
    </row>
    <row r="833" spans="1:10" s="9" customFormat="1" ht="12.95" customHeight="1" x14ac:dyDescent="0.2">
      <c r="A833" s="16" t="s">
        <v>11</v>
      </c>
      <c r="B833" s="4">
        <f t="shared" ref="B833:J833" si="110">B632</f>
        <v>548</v>
      </c>
      <c r="C833" s="4">
        <f t="shared" si="110"/>
        <v>992</v>
      </c>
      <c r="D833" s="4">
        <f t="shared" si="110"/>
        <v>188</v>
      </c>
      <c r="E833" s="4">
        <f t="shared" si="110"/>
        <v>95</v>
      </c>
      <c r="F833" s="4">
        <f t="shared" si="110"/>
        <v>15</v>
      </c>
      <c r="G833" s="4">
        <f t="shared" si="110"/>
        <v>77</v>
      </c>
      <c r="H833" s="4">
        <f t="shared" si="110"/>
        <v>2</v>
      </c>
      <c r="I833" s="4">
        <f t="shared" si="110"/>
        <v>4</v>
      </c>
      <c r="J833" s="4">
        <f t="shared" si="110"/>
        <v>1921</v>
      </c>
    </row>
    <row r="834" spans="1:10" s="9" customFormat="1" ht="12.95" customHeight="1" x14ac:dyDescent="0.2">
      <c r="A834" s="16" t="s">
        <v>10</v>
      </c>
      <c r="B834" s="4">
        <f t="shared" ref="B834:J834" si="111">B667</f>
        <v>10855</v>
      </c>
      <c r="C834" s="4">
        <f t="shared" si="111"/>
        <v>11702</v>
      </c>
      <c r="D834" s="4">
        <f t="shared" si="111"/>
        <v>2182</v>
      </c>
      <c r="E834" s="4">
        <f t="shared" si="111"/>
        <v>955</v>
      </c>
      <c r="F834" s="4">
        <f t="shared" si="111"/>
        <v>71</v>
      </c>
      <c r="G834" s="4">
        <f t="shared" si="111"/>
        <v>1052</v>
      </c>
      <c r="H834" s="4">
        <f t="shared" si="111"/>
        <v>19</v>
      </c>
      <c r="I834" s="4">
        <f t="shared" si="111"/>
        <v>21</v>
      </c>
      <c r="J834" s="4">
        <f t="shared" si="111"/>
        <v>26857</v>
      </c>
    </row>
    <row r="835" spans="1:10" s="9" customFormat="1" ht="12.95" customHeight="1" x14ac:dyDescent="0.2">
      <c r="A835" s="16" t="s">
        <v>9</v>
      </c>
      <c r="B835" s="4">
        <f t="shared" ref="B835:J835" si="112">B673</f>
        <v>898</v>
      </c>
      <c r="C835" s="4">
        <f t="shared" si="112"/>
        <v>1800</v>
      </c>
      <c r="D835" s="4">
        <f t="shared" si="112"/>
        <v>415</v>
      </c>
      <c r="E835" s="4">
        <f t="shared" si="112"/>
        <v>110</v>
      </c>
      <c r="F835" s="4">
        <f t="shared" si="112"/>
        <v>15</v>
      </c>
      <c r="G835" s="4">
        <f t="shared" si="112"/>
        <v>143</v>
      </c>
      <c r="H835" s="4">
        <f t="shared" si="112"/>
        <v>1</v>
      </c>
      <c r="I835" s="4">
        <f t="shared" si="112"/>
        <v>2</v>
      </c>
      <c r="J835" s="4">
        <f t="shared" si="112"/>
        <v>3384</v>
      </c>
    </row>
    <row r="836" spans="1:10" s="9" customFormat="1" ht="12.95" customHeight="1" x14ac:dyDescent="0.2">
      <c r="A836" s="16" t="s">
        <v>8</v>
      </c>
      <c r="B836" s="4">
        <f t="shared" ref="B836:J836" si="113">B682</f>
        <v>1539</v>
      </c>
      <c r="C836" s="4">
        <f t="shared" si="113"/>
        <v>2681</v>
      </c>
      <c r="D836" s="4">
        <f t="shared" si="113"/>
        <v>518</v>
      </c>
      <c r="E836" s="4">
        <f t="shared" si="113"/>
        <v>189</v>
      </c>
      <c r="F836" s="4">
        <f t="shared" si="113"/>
        <v>14</v>
      </c>
      <c r="G836" s="4">
        <f t="shared" si="113"/>
        <v>163</v>
      </c>
      <c r="H836" s="4">
        <f t="shared" si="113"/>
        <v>6</v>
      </c>
      <c r="I836" s="4">
        <f t="shared" si="113"/>
        <v>2</v>
      </c>
      <c r="J836" s="4">
        <f t="shared" si="113"/>
        <v>5112</v>
      </c>
    </row>
    <row r="837" spans="1:10" s="9" customFormat="1" ht="12.95" customHeight="1" x14ac:dyDescent="0.2">
      <c r="A837" s="16" t="s">
        <v>7</v>
      </c>
      <c r="B837" s="4">
        <f t="shared" ref="B837:J837" si="114">B688</f>
        <v>497</v>
      </c>
      <c r="C837" s="4">
        <f t="shared" si="114"/>
        <v>1009</v>
      </c>
      <c r="D837" s="4">
        <f t="shared" si="114"/>
        <v>179</v>
      </c>
      <c r="E837" s="4">
        <f t="shared" si="114"/>
        <v>87</v>
      </c>
      <c r="F837" s="4">
        <f t="shared" si="114"/>
        <v>10</v>
      </c>
      <c r="G837" s="4">
        <f t="shared" si="114"/>
        <v>112</v>
      </c>
      <c r="H837" s="4">
        <f t="shared" si="114"/>
        <v>3</v>
      </c>
      <c r="I837" s="4">
        <f t="shared" si="114"/>
        <v>2</v>
      </c>
      <c r="J837" s="4">
        <f t="shared" si="114"/>
        <v>1899</v>
      </c>
    </row>
    <row r="838" spans="1:10" s="9" customFormat="1" ht="12.95" customHeight="1" x14ac:dyDescent="0.2">
      <c r="A838" s="16" t="s">
        <v>6</v>
      </c>
      <c r="B838" s="4">
        <f t="shared" ref="B838:J838" si="115">B710</f>
        <v>8318</v>
      </c>
      <c r="C838" s="4">
        <f t="shared" si="115"/>
        <v>7741</v>
      </c>
      <c r="D838" s="4">
        <f t="shared" si="115"/>
        <v>1399</v>
      </c>
      <c r="E838" s="4">
        <f t="shared" si="115"/>
        <v>601</v>
      </c>
      <c r="F838" s="4">
        <f t="shared" si="115"/>
        <v>43</v>
      </c>
      <c r="G838" s="4">
        <f t="shared" si="115"/>
        <v>621</v>
      </c>
      <c r="H838" s="4">
        <f t="shared" si="115"/>
        <v>12</v>
      </c>
      <c r="I838" s="4">
        <f t="shared" si="115"/>
        <v>16</v>
      </c>
      <c r="J838" s="4">
        <f t="shared" si="115"/>
        <v>18751</v>
      </c>
    </row>
    <row r="839" spans="1:10" s="9" customFormat="1" ht="12.95" customHeight="1" x14ac:dyDescent="0.2">
      <c r="A839" s="16" t="s">
        <v>5</v>
      </c>
      <c r="B839" s="4">
        <f t="shared" ref="B839:J839" si="116">B714</f>
        <v>402</v>
      </c>
      <c r="C839" s="4">
        <f t="shared" si="116"/>
        <v>971</v>
      </c>
      <c r="D839" s="4">
        <f t="shared" si="116"/>
        <v>150</v>
      </c>
      <c r="E839" s="4">
        <f t="shared" si="116"/>
        <v>49</v>
      </c>
      <c r="F839" s="4">
        <f t="shared" si="116"/>
        <v>3</v>
      </c>
      <c r="G839" s="4">
        <f t="shared" si="116"/>
        <v>60</v>
      </c>
      <c r="H839" s="4">
        <f t="shared" si="116"/>
        <v>1</v>
      </c>
      <c r="I839" s="4">
        <f t="shared" si="116"/>
        <v>0</v>
      </c>
      <c r="J839" s="4">
        <f t="shared" si="116"/>
        <v>1636</v>
      </c>
    </row>
    <row r="840" spans="1:10" s="9" customFormat="1" ht="12.95" customHeight="1" x14ac:dyDescent="0.2">
      <c r="A840" s="16" t="s">
        <v>4</v>
      </c>
      <c r="B840" s="4">
        <f t="shared" ref="B840:J840" si="117">B773</f>
        <v>21705</v>
      </c>
      <c r="C840" s="4">
        <f t="shared" si="117"/>
        <v>12390</v>
      </c>
      <c r="D840" s="4">
        <f t="shared" si="117"/>
        <v>2051</v>
      </c>
      <c r="E840" s="4">
        <f t="shared" si="117"/>
        <v>2134</v>
      </c>
      <c r="F840" s="4">
        <f t="shared" si="117"/>
        <v>142</v>
      </c>
      <c r="G840" s="4">
        <f t="shared" si="117"/>
        <v>1532</v>
      </c>
      <c r="H840" s="4">
        <f t="shared" si="117"/>
        <v>25</v>
      </c>
      <c r="I840" s="4">
        <f t="shared" si="117"/>
        <v>40</v>
      </c>
      <c r="J840" s="4">
        <f t="shared" si="117"/>
        <v>40019</v>
      </c>
    </row>
    <row r="841" spans="1:10" s="9" customFormat="1" ht="12.95" customHeight="1" x14ac:dyDescent="0.2">
      <c r="A841" s="16" t="s">
        <v>3</v>
      </c>
      <c r="B841" s="4">
        <f t="shared" ref="B841:J841" si="118">B777</f>
        <v>573</v>
      </c>
      <c r="C841" s="4">
        <f t="shared" si="118"/>
        <v>864</v>
      </c>
      <c r="D841" s="4">
        <f t="shared" si="118"/>
        <v>200</v>
      </c>
      <c r="E841" s="4">
        <f t="shared" si="118"/>
        <v>72</v>
      </c>
      <c r="F841" s="4">
        <f t="shared" si="118"/>
        <v>21</v>
      </c>
      <c r="G841" s="4">
        <f t="shared" si="118"/>
        <v>75</v>
      </c>
      <c r="H841" s="4">
        <f t="shared" si="118"/>
        <v>5</v>
      </c>
      <c r="I841" s="4">
        <f t="shared" si="118"/>
        <v>1</v>
      </c>
      <c r="J841" s="4">
        <f t="shared" si="118"/>
        <v>1811</v>
      </c>
    </row>
    <row r="842" spans="1:10" s="9" customFormat="1" ht="12.95" customHeight="1" x14ac:dyDescent="0.2">
      <c r="A842" s="16" t="s">
        <v>2</v>
      </c>
      <c r="B842" s="4">
        <f>B811</f>
        <v>11513</v>
      </c>
      <c r="C842" s="4">
        <f t="shared" ref="C842:J842" si="119">C811</f>
        <v>10444</v>
      </c>
      <c r="D842" s="4">
        <f t="shared" si="119"/>
        <v>1951</v>
      </c>
      <c r="E842" s="4">
        <f t="shared" si="119"/>
        <v>1108</v>
      </c>
      <c r="F842" s="4">
        <f t="shared" si="119"/>
        <v>84</v>
      </c>
      <c r="G842" s="4">
        <f t="shared" si="119"/>
        <v>1214</v>
      </c>
      <c r="H842" s="4">
        <f t="shared" si="119"/>
        <v>22</v>
      </c>
      <c r="I842" s="4">
        <f t="shared" si="119"/>
        <v>13</v>
      </c>
      <c r="J842" s="4">
        <f t="shared" si="119"/>
        <v>26349</v>
      </c>
    </row>
    <row r="843" spans="1:10" s="9" customFormat="1" ht="12.95" customHeight="1" x14ac:dyDescent="0.2">
      <c r="A843" s="11"/>
      <c r="B843" s="5"/>
      <c r="C843" s="5"/>
      <c r="D843" s="5"/>
      <c r="E843" s="5"/>
      <c r="F843" s="5"/>
      <c r="G843" s="5"/>
      <c r="H843" s="5"/>
      <c r="I843" s="5"/>
      <c r="J843" s="5"/>
    </row>
    <row r="844" spans="1:10" s="9" customFormat="1" ht="12.95" customHeight="1" x14ac:dyDescent="0.2">
      <c r="A844" s="16" t="s">
        <v>1</v>
      </c>
      <c r="B844" s="4">
        <f>SUM(B815:B842)</f>
        <v>231473</v>
      </c>
      <c r="C844" s="4">
        <f t="shared" ref="C844:J844" si="120">SUM(C815:C842)</f>
        <v>158669</v>
      </c>
      <c r="D844" s="4">
        <f>SUM(D815:D842)</f>
        <v>28878</v>
      </c>
      <c r="E844" s="4">
        <f t="shared" si="120"/>
        <v>21309</v>
      </c>
      <c r="F844" s="4">
        <f>SUM(F815:F842)</f>
        <v>1926</v>
      </c>
      <c r="G844" s="4">
        <f t="shared" si="120"/>
        <v>20401</v>
      </c>
      <c r="H844" s="4">
        <f t="shared" si="120"/>
        <v>350</v>
      </c>
      <c r="I844" s="4">
        <f t="shared" si="120"/>
        <v>569</v>
      </c>
      <c r="J844" s="4">
        <f t="shared" si="120"/>
        <v>463575</v>
      </c>
    </row>
    <row r="845" spans="1:10" s="9" customFormat="1" ht="12.95" customHeight="1" x14ac:dyDescent="0.2">
      <c r="A845" s="16" t="s">
        <v>0</v>
      </c>
      <c r="B845" s="4">
        <v>4318903</v>
      </c>
      <c r="C845" s="4">
        <v>2917044</v>
      </c>
      <c r="D845" s="4">
        <v>329070</v>
      </c>
      <c r="E845" s="4">
        <v>392395</v>
      </c>
      <c r="F845" s="4">
        <v>39413</v>
      </c>
      <c r="G845" s="4">
        <v>365214</v>
      </c>
      <c r="H845" s="4">
        <v>4895</v>
      </c>
      <c r="I845" s="4">
        <v>13492</v>
      </c>
      <c r="J845" s="4">
        <v>8380426</v>
      </c>
    </row>
    <row r="846" spans="1:10" ht="12.95" customHeight="1" x14ac:dyDescent="0.25">
      <c r="B846" s="22"/>
      <c r="C846" s="22"/>
      <c r="D846" s="22"/>
      <c r="E846" s="22"/>
      <c r="F846" s="22"/>
      <c r="G846" s="22"/>
      <c r="H846" s="22"/>
      <c r="I846" s="22"/>
    </row>
    <row r="847" spans="1:10" ht="15" x14ac:dyDescent="0.25">
      <c r="B847" s="22"/>
      <c r="C847" s="22"/>
      <c r="D847" s="22"/>
      <c r="E847" s="22"/>
      <c r="F847" s="22"/>
      <c r="G847" s="22"/>
      <c r="H847" s="22"/>
      <c r="I847" s="22"/>
    </row>
  </sheetData>
  <printOptions horizontalCentered="1"/>
  <pageMargins left="0.7" right="0.7" top="0.75" bottom="0.75" header="0.3" footer="0.3"/>
  <pageSetup scale="88" fitToHeight="0"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34"/>
  <sheetViews>
    <sheetView showGridLines="0" tabSelected="1" zoomScaleNormal="100" workbookViewId="0">
      <pane ySplit="2" topLeftCell="A3" activePane="bottomLeft" state="frozen"/>
      <selection activeCell="H3" sqref="H3"/>
      <selection pane="bottomLeft" activeCell="H3" sqref="H3"/>
    </sheetView>
  </sheetViews>
  <sheetFormatPr defaultColWidth="9.140625" defaultRowHeight="12" x14ac:dyDescent="0.2"/>
  <cols>
    <col min="1" max="1" width="26" style="21" customWidth="1"/>
    <col min="2" max="7" width="8.7109375" style="6" customWidth="1"/>
    <col min="8" max="15" width="9.140625" style="13"/>
    <col min="16" max="18" width="0" style="13" hidden="1" customWidth="1"/>
    <col min="19" max="16384" width="9.140625" style="13"/>
  </cols>
  <sheetData>
    <row r="1" spans="1:7" s="9" customFormat="1" ht="175.5" customHeight="1" thickBot="1" x14ac:dyDescent="0.25">
      <c r="A1" s="2" t="s">
        <v>1003</v>
      </c>
      <c r="B1" s="7" t="s">
        <v>695</v>
      </c>
      <c r="C1" s="7" t="s">
        <v>696</v>
      </c>
      <c r="D1" s="7" t="s">
        <v>601</v>
      </c>
      <c r="E1" s="7" t="s">
        <v>602</v>
      </c>
      <c r="F1" s="7" t="s">
        <v>603</v>
      </c>
      <c r="G1" s="8" t="s">
        <v>600</v>
      </c>
    </row>
    <row r="2" spans="1:7" s="9" customFormat="1" ht="12.75" thickBot="1" x14ac:dyDescent="0.25">
      <c r="A2" s="1">
        <v>2024</v>
      </c>
      <c r="B2" s="10"/>
      <c r="C2" s="10"/>
      <c r="D2" s="10"/>
      <c r="E2" s="10"/>
      <c r="F2" s="10"/>
      <c r="G2" s="10"/>
    </row>
    <row r="3" spans="1:7" s="9" customFormat="1" ht="12.95" customHeight="1" x14ac:dyDescent="0.2">
      <c r="A3" s="11"/>
      <c r="B3" s="5"/>
      <c r="C3" s="5"/>
      <c r="D3" s="5"/>
      <c r="E3" s="5"/>
      <c r="F3" s="5"/>
      <c r="G3" s="5"/>
    </row>
    <row r="4" spans="1:7" s="9" customFormat="1" ht="12.95" customHeight="1" x14ac:dyDescent="0.2">
      <c r="A4" s="11" t="s">
        <v>599</v>
      </c>
      <c r="B4" s="5"/>
      <c r="C4" s="5"/>
      <c r="D4" s="5"/>
      <c r="E4" s="5"/>
      <c r="F4" s="5"/>
      <c r="G4" s="5"/>
    </row>
    <row r="5" spans="1:7" s="9" customFormat="1" ht="12.95" customHeight="1" x14ac:dyDescent="0.2">
      <c r="A5" s="11" t="s">
        <v>598</v>
      </c>
      <c r="B5" s="5"/>
      <c r="C5" s="5"/>
      <c r="D5" s="5"/>
      <c r="E5" s="5"/>
      <c r="F5" s="5"/>
      <c r="G5" s="5"/>
    </row>
    <row r="6" spans="1:7" ht="12.95" customHeight="1" x14ac:dyDescent="0.2">
      <c r="A6" s="12" t="s">
        <v>763</v>
      </c>
      <c r="B6" s="3">
        <v>682</v>
      </c>
      <c r="C6" s="3">
        <v>133</v>
      </c>
      <c r="D6" s="3">
        <v>154</v>
      </c>
      <c r="E6" s="3">
        <v>0</v>
      </c>
      <c r="F6" s="3">
        <v>5</v>
      </c>
      <c r="G6" s="3">
        <f>SUM(B6:F6)</f>
        <v>974</v>
      </c>
    </row>
    <row r="7" spans="1:7" ht="12.95" customHeight="1" x14ac:dyDescent="0.2">
      <c r="A7" s="12" t="s">
        <v>769</v>
      </c>
      <c r="B7" s="3">
        <v>732</v>
      </c>
      <c r="C7" s="3">
        <v>109</v>
      </c>
      <c r="D7" s="3">
        <v>183</v>
      </c>
      <c r="E7" s="3">
        <v>0</v>
      </c>
      <c r="F7" s="3">
        <v>7</v>
      </c>
      <c r="G7" s="3">
        <f>SUM(B7:F7)</f>
        <v>1031</v>
      </c>
    </row>
    <row r="8" spans="1:7" ht="12.95" customHeight="1" x14ac:dyDescent="0.2">
      <c r="A8" s="12" t="s">
        <v>776</v>
      </c>
      <c r="B8" s="3">
        <v>333</v>
      </c>
      <c r="C8" s="3">
        <v>64</v>
      </c>
      <c r="D8" s="3">
        <v>118</v>
      </c>
      <c r="E8" s="3">
        <v>0</v>
      </c>
      <c r="F8" s="3">
        <v>2</v>
      </c>
      <c r="G8" s="3">
        <f>SUM(B8:F8)</f>
        <v>517</v>
      </c>
    </row>
    <row r="9" spans="1:7" ht="12.95" customHeight="1" x14ac:dyDescent="0.2">
      <c r="A9" s="12" t="s">
        <v>777</v>
      </c>
      <c r="B9" s="3">
        <v>218</v>
      </c>
      <c r="C9" s="3">
        <v>35</v>
      </c>
      <c r="D9" s="3">
        <v>107</v>
      </c>
      <c r="E9" s="3">
        <v>0</v>
      </c>
      <c r="F9" s="3">
        <v>1</v>
      </c>
      <c r="G9" s="3">
        <f>SUM(B9:F9)</f>
        <v>361</v>
      </c>
    </row>
    <row r="10" spans="1:7" ht="12.95" customHeight="1" x14ac:dyDescent="0.2">
      <c r="A10" s="12" t="s">
        <v>778</v>
      </c>
      <c r="B10" s="3">
        <v>66</v>
      </c>
      <c r="C10" s="3">
        <v>19</v>
      </c>
      <c r="D10" s="3">
        <v>32</v>
      </c>
      <c r="E10" s="3">
        <v>0</v>
      </c>
      <c r="F10" s="3">
        <v>0</v>
      </c>
      <c r="G10" s="3">
        <f>SUM(B10:F10)</f>
        <v>117</v>
      </c>
    </row>
    <row r="11" spans="1:7" s="9" customFormat="1" ht="12.95" customHeight="1" x14ac:dyDescent="0.2">
      <c r="A11" s="15" t="s">
        <v>597</v>
      </c>
      <c r="B11" s="4">
        <f t="shared" ref="B11:G11" si="0">SUM(B6:B10)</f>
        <v>2031</v>
      </c>
      <c r="C11" s="4">
        <f t="shared" si="0"/>
        <v>360</v>
      </c>
      <c r="D11" s="4">
        <f t="shared" si="0"/>
        <v>594</v>
      </c>
      <c r="E11" s="4">
        <f t="shared" si="0"/>
        <v>0</v>
      </c>
      <c r="F11" s="4">
        <f t="shared" si="0"/>
        <v>15</v>
      </c>
      <c r="G11" s="4">
        <f t="shared" si="0"/>
        <v>3000</v>
      </c>
    </row>
    <row r="12" spans="1:7" ht="12.95" customHeight="1" x14ac:dyDescent="0.2">
      <c r="A12" s="11"/>
    </row>
    <row r="13" spans="1:7" ht="12.95" customHeight="1" x14ac:dyDescent="0.2">
      <c r="A13" s="11" t="s">
        <v>596</v>
      </c>
    </row>
    <row r="14" spans="1:7" ht="12.95" customHeight="1" x14ac:dyDescent="0.2">
      <c r="A14" s="12" t="s">
        <v>785</v>
      </c>
      <c r="B14" s="3">
        <v>888</v>
      </c>
      <c r="C14" s="3">
        <v>135</v>
      </c>
      <c r="D14" s="3">
        <v>219</v>
      </c>
      <c r="E14" s="3">
        <v>0</v>
      </c>
      <c r="F14" s="3">
        <v>7</v>
      </c>
      <c r="G14" s="3">
        <f>SUM(B14:F14)</f>
        <v>1249</v>
      </c>
    </row>
    <row r="15" spans="1:7" ht="12.95" customHeight="1" x14ac:dyDescent="0.2">
      <c r="A15" s="12" t="s">
        <v>790</v>
      </c>
      <c r="B15" s="3">
        <v>879</v>
      </c>
      <c r="C15" s="3">
        <v>126</v>
      </c>
      <c r="D15" s="3">
        <v>177</v>
      </c>
      <c r="E15" s="3">
        <v>1</v>
      </c>
      <c r="F15" s="3">
        <v>13</v>
      </c>
      <c r="G15" s="3">
        <f>SUM(B15:F15)</f>
        <v>1196</v>
      </c>
    </row>
    <row r="16" spans="1:7" ht="12.95" customHeight="1" x14ac:dyDescent="0.2">
      <c r="A16" s="12" t="s">
        <v>793</v>
      </c>
      <c r="B16" s="3">
        <v>398</v>
      </c>
      <c r="C16" s="3">
        <v>88</v>
      </c>
      <c r="D16" s="3">
        <v>107</v>
      </c>
      <c r="E16" s="3">
        <v>0</v>
      </c>
      <c r="F16" s="3">
        <v>4</v>
      </c>
      <c r="G16" s="3">
        <f>SUM(B16:F16)</f>
        <v>597</v>
      </c>
    </row>
    <row r="17" spans="1:7" s="9" customFormat="1" ht="12.95" customHeight="1" x14ac:dyDescent="0.2">
      <c r="A17" s="16" t="s">
        <v>595</v>
      </c>
      <c r="B17" s="4">
        <f t="shared" ref="B17:G17" si="1">SUM(B14:B16)</f>
        <v>2165</v>
      </c>
      <c r="C17" s="4">
        <f t="shared" si="1"/>
        <v>349</v>
      </c>
      <c r="D17" s="4">
        <f t="shared" si="1"/>
        <v>503</v>
      </c>
      <c r="E17" s="4">
        <f t="shared" si="1"/>
        <v>1</v>
      </c>
      <c r="F17" s="4">
        <f t="shared" si="1"/>
        <v>24</v>
      </c>
      <c r="G17" s="4">
        <f t="shared" si="1"/>
        <v>3042</v>
      </c>
    </row>
    <row r="18" spans="1:7" s="9" customFormat="1" ht="12.95" customHeight="1" x14ac:dyDescent="0.2">
      <c r="A18" s="11"/>
      <c r="B18" s="5"/>
      <c r="C18" s="5"/>
      <c r="D18" s="5"/>
      <c r="E18" s="5"/>
      <c r="F18" s="5"/>
      <c r="G18" s="5"/>
    </row>
    <row r="19" spans="1:7" s="9" customFormat="1" ht="12.95" customHeight="1" x14ac:dyDescent="0.2">
      <c r="A19" s="11" t="s">
        <v>594</v>
      </c>
      <c r="B19" s="5"/>
      <c r="C19" s="5"/>
      <c r="D19" s="5"/>
      <c r="E19" s="5"/>
      <c r="F19" s="5"/>
      <c r="G19" s="5"/>
    </row>
    <row r="20" spans="1:7" ht="12.95" customHeight="1" x14ac:dyDescent="0.2">
      <c r="A20" s="12" t="s">
        <v>808</v>
      </c>
      <c r="B20" s="3">
        <v>473</v>
      </c>
      <c r="C20" s="3">
        <v>78</v>
      </c>
      <c r="D20" s="3">
        <v>117</v>
      </c>
      <c r="E20" s="3">
        <v>0</v>
      </c>
      <c r="F20" s="3">
        <v>7</v>
      </c>
      <c r="G20" s="3">
        <f t="shared" ref="G20:G29" si="2">SUM(B20:F20)</f>
        <v>675</v>
      </c>
    </row>
    <row r="21" spans="1:7" ht="12.95" customHeight="1" x14ac:dyDescent="0.2">
      <c r="A21" s="12" t="s">
        <v>809</v>
      </c>
      <c r="B21" s="3">
        <v>588</v>
      </c>
      <c r="C21" s="3">
        <v>149</v>
      </c>
      <c r="D21" s="3">
        <v>159</v>
      </c>
      <c r="E21" s="3">
        <v>0</v>
      </c>
      <c r="F21" s="3">
        <v>7</v>
      </c>
      <c r="G21" s="3">
        <f t="shared" si="2"/>
        <v>903</v>
      </c>
    </row>
    <row r="22" spans="1:7" ht="12.95" customHeight="1" x14ac:dyDescent="0.2">
      <c r="A22" s="12" t="s">
        <v>811</v>
      </c>
      <c r="B22" s="3">
        <v>124</v>
      </c>
      <c r="C22" s="3">
        <v>19</v>
      </c>
      <c r="D22" s="3">
        <v>40</v>
      </c>
      <c r="E22" s="3">
        <v>0</v>
      </c>
      <c r="F22" s="3">
        <v>0</v>
      </c>
      <c r="G22" s="3">
        <f t="shared" si="2"/>
        <v>183</v>
      </c>
    </row>
    <row r="23" spans="1:7" ht="12.95" customHeight="1" x14ac:dyDescent="0.2">
      <c r="A23" s="12" t="s">
        <v>812</v>
      </c>
      <c r="B23" s="3">
        <v>120</v>
      </c>
      <c r="C23" s="3">
        <v>29</v>
      </c>
      <c r="D23" s="3">
        <v>37</v>
      </c>
      <c r="E23" s="3">
        <v>0</v>
      </c>
      <c r="F23" s="3">
        <v>1</v>
      </c>
      <c r="G23" s="3">
        <f t="shared" si="2"/>
        <v>187</v>
      </c>
    </row>
    <row r="24" spans="1:7" ht="12.95" customHeight="1" x14ac:dyDescent="0.2">
      <c r="A24" s="12" t="s">
        <v>813</v>
      </c>
      <c r="B24" s="3">
        <v>521</v>
      </c>
      <c r="C24" s="3">
        <v>99</v>
      </c>
      <c r="D24" s="3">
        <v>175</v>
      </c>
      <c r="E24" s="3">
        <v>1</v>
      </c>
      <c r="F24" s="3">
        <v>4</v>
      </c>
      <c r="G24" s="3">
        <f t="shared" si="2"/>
        <v>800</v>
      </c>
    </row>
    <row r="25" spans="1:7" ht="12.95" customHeight="1" x14ac:dyDescent="0.2">
      <c r="A25" s="12" t="s">
        <v>814</v>
      </c>
      <c r="B25" s="3">
        <v>145</v>
      </c>
      <c r="C25" s="3">
        <v>35</v>
      </c>
      <c r="D25" s="3">
        <v>54</v>
      </c>
      <c r="E25" s="3">
        <v>0</v>
      </c>
      <c r="F25" s="3">
        <v>3</v>
      </c>
      <c r="G25" s="3">
        <f t="shared" si="2"/>
        <v>237</v>
      </c>
    </row>
    <row r="26" spans="1:7" ht="12.95" customHeight="1" x14ac:dyDescent="0.2">
      <c r="A26" s="12" t="s">
        <v>815</v>
      </c>
      <c r="B26" s="3">
        <v>350</v>
      </c>
      <c r="C26" s="3">
        <v>53</v>
      </c>
      <c r="D26" s="3">
        <v>157</v>
      </c>
      <c r="E26" s="3">
        <v>0</v>
      </c>
      <c r="F26" s="3">
        <v>1</v>
      </c>
      <c r="G26" s="3">
        <f t="shared" si="2"/>
        <v>561</v>
      </c>
    </row>
    <row r="27" spans="1:7" ht="12.95" customHeight="1" x14ac:dyDescent="0.2">
      <c r="A27" s="12" t="s">
        <v>816</v>
      </c>
      <c r="B27" s="3">
        <v>143</v>
      </c>
      <c r="C27" s="3">
        <v>18</v>
      </c>
      <c r="D27" s="3">
        <v>76</v>
      </c>
      <c r="E27" s="3">
        <v>0</v>
      </c>
      <c r="F27" s="3">
        <v>0</v>
      </c>
      <c r="G27" s="3">
        <f t="shared" si="2"/>
        <v>237</v>
      </c>
    </row>
    <row r="28" spans="1:7" ht="12.95" customHeight="1" x14ac:dyDescent="0.2">
      <c r="A28" s="12" t="s">
        <v>819</v>
      </c>
      <c r="B28" s="3">
        <v>2</v>
      </c>
      <c r="C28" s="3">
        <v>1</v>
      </c>
      <c r="D28" s="3">
        <v>3</v>
      </c>
      <c r="E28" s="3">
        <v>0</v>
      </c>
      <c r="F28" s="3">
        <v>0</v>
      </c>
      <c r="G28" s="3">
        <f t="shared" si="2"/>
        <v>6</v>
      </c>
    </row>
    <row r="29" spans="1:7" ht="12.95" customHeight="1" x14ac:dyDescent="0.2">
      <c r="A29" s="12" t="s">
        <v>831</v>
      </c>
      <c r="B29" s="3">
        <v>6</v>
      </c>
      <c r="C29" s="3">
        <v>2</v>
      </c>
      <c r="D29" s="3">
        <v>4</v>
      </c>
      <c r="E29" s="3">
        <v>0</v>
      </c>
      <c r="F29" s="3">
        <v>2</v>
      </c>
      <c r="G29" s="3">
        <f t="shared" si="2"/>
        <v>14</v>
      </c>
    </row>
    <row r="30" spans="1:7" s="9" customFormat="1" ht="12.95" customHeight="1" x14ac:dyDescent="0.2">
      <c r="A30" s="16" t="s">
        <v>584</v>
      </c>
      <c r="B30" s="4">
        <f t="shared" ref="B30:G30" si="3">SUM(B20:B29)</f>
        <v>2472</v>
      </c>
      <c r="C30" s="4">
        <f t="shared" si="3"/>
        <v>483</v>
      </c>
      <c r="D30" s="4">
        <f t="shared" si="3"/>
        <v>822</v>
      </c>
      <c r="E30" s="4">
        <f t="shared" si="3"/>
        <v>1</v>
      </c>
      <c r="F30" s="4">
        <f t="shared" si="3"/>
        <v>25</v>
      </c>
      <c r="G30" s="4">
        <f t="shared" si="3"/>
        <v>3803</v>
      </c>
    </row>
    <row r="31" spans="1:7" s="9" customFormat="1" ht="12.95" customHeight="1" x14ac:dyDescent="0.2">
      <c r="A31" s="11"/>
      <c r="B31" s="5"/>
      <c r="C31" s="5"/>
    </row>
    <row r="32" spans="1:7" s="9" customFormat="1" ht="12.95" customHeight="1" x14ac:dyDescent="0.2">
      <c r="A32" s="11" t="s">
        <v>544</v>
      </c>
      <c r="B32" s="5"/>
      <c r="C32" s="5"/>
      <c r="D32" s="5"/>
      <c r="E32" s="5"/>
      <c r="F32" s="5"/>
      <c r="G32" s="5"/>
    </row>
    <row r="33" spans="1:7" ht="12.95" customHeight="1" x14ac:dyDescent="0.2">
      <c r="A33" s="12" t="s">
        <v>881</v>
      </c>
      <c r="B33" s="3">
        <v>239</v>
      </c>
      <c r="C33" s="3">
        <v>61</v>
      </c>
      <c r="D33" s="3">
        <v>92</v>
      </c>
      <c r="E33" s="3">
        <v>0</v>
      </c>
      <c r="F33" s="3">
        <v>4</v>
      </c>
      <c r="G33" s="3">
        <f t="shared" ref="G33:G53" si="4">SUM(B33:F33)</f>
        <v>396</v>
      </c>
    </row>
    <row r="34" spans="1:7" ht="12.95" customHeight="1" x14ac:dyDescent="0.2">
      <c r="A34" s="12" t="s">
        <v>882</v>
      </c>
      <c r="B34" s="3">
        <v>349</v>
      </c>
      <c r="C34" s="3">
        <v>106</v>
      </c>
      <c r="D34" s="3">
        <v>94</v>
      </c>
      <c r="E34" s="3">
        <v>0</v>
      </c>
      <c r="F34" s="3">
        <v>5</v>
      </c>
      <c r="G34" s="3">
        <f t="shared" si="4"/>
        <v>554</v>
      </c>
    </row>
    <row r="35" spans="1:7" ht="12.95" customHeight="1" x14ac:dyDescent="0.2">
      <c r="A35" s="12" t="s">
        <v>883</v>
      </c>
      <c r="B35" s="3">
        <v>402</v>
      </c>
      <c r="C35" s="3">
        <v>92</v>
      </c>
      <c r="D35" s="3">
        <v>92</v>
      </c>
      <c r="E35" s="3">
        <v>0</v>
      </c>
      <c r="F35" s="3">
        <v>4</v>
      </c>
      <c r="G35" s="3">
        <f t="shared" si="4"/>
        <v>590</v>
      </c>
    </row>
    <row r="36" spans="1:7" ht="12.95" customHeight="1" x14ac:dyDescent="0.2">
      <c r="A36" s="12" t="s">
        <v>884</v>
      </c>
      <c r="B36" s="3">
        <v>311</v>
      </c>
      <c r="C36" s="3">
        <v>50</v>
      </c>
      <c r="D36" s="3">
        <v>55</v>
      </c>
      <c r="E36" s="3">
        <v>0</v>
      </c>
      <c r="F36" s="3">
        <v>2</v>
      </c>
      <c r="G36" s="3">
        <f t="shared" si="4"/>
        <v>418</v>
      </c>
    </row>
    <row r="37" spans="1:7" ht="12.95" customHeight="1" x14ac:dyDescent="0.2">
      <c r="A37" s="12" t="s">
        <v>885</v>
      </c>
      <c r="B37" s="3">
        <v>292</v>
      </c>
      <c r="C37" s="3">
        <v>91</v>
      </c>
      <c r="D37" s="3">
        <v>100</v>
      </c>
      <c r="E37" s="3">
        <v>0</v>
      </c>
      <c r="F37" s="3">
        <v>5</v>
      </c>
      <c r="G37" s="3">
        <f t="shared" si="4"/>
        <v>488</v>
      </c>
    </row>
    <row r="38" spans="1:7" ht="12.95" customHeight="1" x14ac:dyDescent="0.2">
      <c r="A38" s="12" t="s">
        <v>886</v>
      </c>
      <c r="B38" s="3">
        <v>292</v>
      </c>
      <c r="C38" s="3">
        <v>65</v>
      </c>
      <c r="D38" s="3">
        <v>68</v>
      </c>
      <c r="E38" s="3">
        <v>0</v>
      </c>
      <c r="F38" s="3">
        <v>1</v>
      </c>
      <c r="G38" s="3">
        <f t="shared" si="4"/>
        <v>426</v>
      </c>
    </row>
    <row r="39" spans="1:7" ht="12.95" customHeight="1" x14ac:dyDescent="0.2">
      <c r="A39" s="12" t="s">
        <v>887</v>
      </c>
      <c r="B39" s="3">
        <v>224</v>
      </c>
      <c r="C39" s="3">
        <v>58</v>
      </c>
      <c r="D39" s="3">
        <v>66</v>
      </c>
      <c r="E39" s="3">
        <v>0</v>
      </c>
      <c r="F39" s="3">
        <v>1</v>
      </c>
      <c r="G39" s="3">
        <f t="shared" si="4"/>
        <v>349</v>
      </c>
    </row>
    <row r="40" spans="1:7" ht="12.95" customHeight="1" x14ac:dyDescent="0.2">
      <c r="A40" s="12" t="s">
        <v>888</v>
      </c>
      <c r="B40" s="3">
        <v>372</v>
      </c>
      <c r="C40" s="3">
        <v>109</v>
      </c>
      <c r="D40" s="3">
        <v>93</v>
      </c>
      <c r="E40" s="3">
        <v>0</v>
      </c>
      <c r="F40" s="3">
        <v>5</v>
      </c>
      <c r="G40" s="3">
        <f t="shared" si="4"/>
        <v>579</v>
      </c>
    </row>
    <row r="41" spans="1:7" ht="12.95" customHeight="1" x14ac:dyDescent="0.2">
      <c r="A41" s="12" t="s">
        <v>889</v>
      </c>
      <c r="B41" s="3">
        <v>358</v>
      </c>
      <c r="C41" s="3">
        <v>105</v>
      </c>
      <c r="D41" s="3">
        <v>89</v>
      </c>
      <c r="E41" s="3">
        <v>0</v>
      </c>
      <c r="F41" s="3">
        <v>4</v>
      </c>
      <c r="G41" s="3">
        <f t="shared" si="4"/>
        <v>556</v>
      </c>
    </row>
    <row r="42" spans="1:7" ht="12.95" customHeight="1" x14ac:dyDescent="0.2">
      <c r="A42" s="12" t="s">
        <v>890</v>
      </c>
      <c r="B42" s="3">
        <v>140</v>
      </c>
      <c r="C42" s="3">
        <v>31</v>
      </c>
      <c r="D42" s="3">
        <v>62</v>
      </c>
      <c r="E42" s="3">
        <v>0</v>
      </c>
      <c r="F42" s="3">
        <v>3</v>
      </c>
      <c r="G42" s="3">
        <f t="shared" si="4"/>
        <v>236</v>
      </c>
    </row>
    <row r="43" spans="1:7" ht="12.95" customHeight="1" x14ac:dyDescent="0.2">
      <c r="A43" s="12" t="s">
        <v>891</v>
      </c>
      <c r="B43" s="3">
        <v>148</v>
      </c>
      <c r="C43" s="3">
        <v>28</v>
      </c>
      <c r="D43" s="3">
        <v>49</v>
      </c>
      <c r="E43" s="3">
        <v>0</v>
      </c>
      <c r="F43" s="3">
        <v>2</v>
      </c>
      <c r="G43" s="3">
        <f t="shared" si="4"/>
        <v>227</v>
      </c>
    </row>
    <row r="44" spans="1:7" ht="12.95" customHeight="1" x14ac:dyDescent="0.2">
      <c r="A44" s="12" t="s">
        <v>892</v>
      </c>
      <c r="B44" s="3">
        <v>200</v>
      </c>
      <c r="C44" s="3">
        <v>54</v>
      </c>
      <c r="D44" s="3">
        <v>89</v>
      </c>
      <c r="E44" s="3">
        <v>0</v>
      </c>
      <c r="F44" s="3">
        <v>3</v>
      </c>
      <c r="G44" s="3">
        <f t="shared" si="4"/>
        <v>346</v>
      </c>
    </row>
    <row r="45" spans="1:7" ht="12.95" customHeight="1" x14ac:dyDescent="0.2">
      <c r="A45" s="12" t="s">
        <v>893</v>
      </c>
      <c r="B45" s="3">
        <v>204</v>
      </c>
      <c r="C45" s="3">
        <v>51</v>
      </c>
      <c r="D45" s="3">
        <v>59</v>
      </c>
      <c r="E45" s="3">
        <v>0</v>
      </c>
      <c r="F45" s="3">
        <v>2</v>
      </c>
      <c r="G45" s="3">
        <f t="shared" si="4"/>
        <v>316</v>
      </c>
    </row>
    <row r="46" spans="1:7" ht="12.95" customHeight="1" x14ac:dyDescent="0.2">
      <c r="A46" s="12" t="s">
        <v>894</v>
      </c>
      <c r="B46" s="3">
        <v>292</v>
      </c>
      <c r="C46" s="3">
        <v>99</v>
      </c>
      <c r="D46" s="3">
        <v>66</v>
      </c>
      <c r="E46" s="3">
        <v>0</v>
      </c>
      <c r="F46" s="3">
        <v>0</v>
      </c>
      <c r="G46" s="3">
        <f t="shared" si="4"/>
        <v>457</v>
      </c>
    </row>
    <row r="47" spans="1:7" ht="12.95" customHeight="1" x14ac:dyDescent="0.2">
      <c r="A47" s="12" t="s">
        <v>895</v>
      </c>
      <c r="B47" s="3">
        <v>165</v>
      </c>
      <c r="C47" s="3">
        <v>53</v>
      </c>
      <c r="D47" s="3">
        <v>55</v>
      </c>
      <c r="E47" s="3">
        <v>0</v>
      </c>
      <c r="F47" s="3">
        <v>1</v>
      </c>
      <c r="G47" s="3">
        <f t="shared" si="4"/>
        <v>274</v>
      </c>
    </row>
    <row r="48" spans="1:7" ht="12.95" customHeight="1" x14ac:dyDescent="0.2">
      <c r="A48" s="12" t="s">
        <v>896</v>
      </c>
      <c r="B48" s="3">
        <v>337</v>
      </c>
      <c r="C48" s="3">
        <v>73</v>
      </c>
      <c r="D48" s="3">
        <v>146</v>
      </c>
      <c r="E48" s="3">
        <v>0</v>
      </c>
      <c r="F48" s="3">
        <v>4</v>
      </c>
      <c r="G48" s="3">
        <f t="shared" si="4"/>
        <v>560</v>
      </c>
    </row>
    <row r="49" spans="1:7" ht="12.95" customHeight="1" x14ac:dyDescent="0.2">
      <c r="A49" s="12" t="s">
        <v>897</v>
      </c>
      <c r="B49" s="3">
        <v>99</v>
      </c>
      <c r="C49" s="3">
        <v>20</v>
      </c>
      <c r="D49" s="3">
        <v>33</v>
      </c>
      <c r="E49" s="3">
        <v>0</v>
      </c>
      <c r="F49" s="3">
        <v>0</v>
      </c>
      <c r="G49" s="3">
        <f t="shared" si="4"/>
        <v>152</v>
      </c>
    </row>
    <row r="50" spans="1:7" ht="12.95" customHeight="1" x14ac:dyDescent="0.2">
      <c r="A50" s="12" t="s">
        <v>898</v>
      </c>
      <c r="B50" s="3">
        <v>381</v>
      </c>
      <c r="C50" s="3">
        <v>95</v>
      </c>
      <c r="D50" s="3">
        <v>63</v>
      </c>
      <c r="E50" s="3">
        <v>0</v>
      </c>
      <c r="F50" s="3">
        <v>4</v>
      </c>
      <c r="G50" s="3">
        <f t="shared" si="4"/>
        <v>543</v>
      </c>
    </row>
    <row r="51" spans="1:7" ht="12.95" customHeight="1" x14ac:dyDescent="0.2">
      <c r="A51" s="12" t="s">
        <v>899</v>
      </c>
      <c r="B51" s="3">
        <v>312</v>
      </c>
      <c r="C51" s="3">
        <v>42</v>
      </c>
      <c r="D51" s="3">
        <v>169</v>
      </c>
      <c r="E51" s="3">
        <v>0</v>
      </c>
      <c r="F51" s="3">
        <v>5</v>
      </c>
      <c r="G51" s="3">
        <f t="shared" si="4"/>
        <v>528</v>
      </c>
    </row>
    <row r="52" spans="1:7" ht="12.95" customHeight="1" x14ac:dyDescent="0.2">
      <c r="A52" s="12" t="s">
        <v>900</v>
      </c>
      <c r="B52" s="3">
        <v>204</v>
      </c>
      <c r="C52" s="3">
        <v>64</v>
      </c>
      <c r="D52" s="3">
        <v>68</v>
      </c>
      <c r="E52" s="3">
        <v>0</v>
      </c>
      <c r="F52" s="3">
        <v>4</v>
      </c>
      <c r="G52" s="3">
        <f t="shared" si="4"/>
        <v>340</v>
      </c>
    </row>
    <row r="53" spans="1:7" ht="12.95" customHeight="1" x14ac:dyDescent="0.2">
      <c r="A53" s="12" t="s">
        <v>901</v>
      </c>
      <c r="B53" s="3">
        <v>397</v>
      </c>
      <c r="C53" s="3">
        <v>97</v>
      </c>
      <c r="D53" s="3">
        <v>149</v>
      </c>
      <c r="E53" s="3">
        <v>0</v>
      </c>
      <c r="F53" s="3">
        <v>5</v>
      </c>
      <c r="G53" s="3">
        <f t="shared" si="4"/>
        <v>648</v>
      </c>
    </row>
    <row r="54" spans="1:7" s="9" customFormat="1" ht="12.95" customHeight="1" x14ac:dyDescent="0.2">
      <c r="A54" s="16" t="s">
        <v>517</v>
      </c>
      <c r="B54" s="4">
        <f t="shared" ref="B54:G54" si="5">SUM(B33:B53)</f>
        <v>5718</v>
      </c>
      <c r="C54" s="4">
        <f t="shared" si="5"/>
        <v>1444</v>
      </c>
      <c r="D54" s="4">
        <f t="shared" si="5"/>
        <v>1757</v>
      </c>
      <c r="E54" s="4">
        <f t="shared" si="5"/>
        <v>0</v>
      </c>
      <c r="F54" s="4">
        <f t="shared" si="5"/>
        <v>64</v>
      </c>
      <c r="G54" s="4">
        <f t="shared" si="5"/>
        <v>8983</v>
      </c>
    </row>
    <row r="55" spans="1:7" s="9" customFormat="1" ht="12.95" customHeight="1" x14ac:dyDescent="0.2">
      <c r="A55" s="11"/>
      <c r="B55" s="5"/>
      <c r="C55" s="5"/>
      <c r="D55" s="5"/>
      <c r="E55" s="5"/>
      <c r="F55" s="5"/>
      <c r="G55" s="5"/>
    </row>
    <row r="56" spans="1:7" s="9" customFormat="1" ht="12.95" customHeight="1" x14ac:dyDescent="0.2">
      <c r="A56" s="11" t="s">
        <v>543</v>
      </c>
      <c r="B56" s="5"/>
      <c r="C56" s="5"/>
      <c r="D56" s="5"/>
      <c r="E56" s="5"/>
      <c r="F56" s="5"/>
      <c r="G56" s="5"/>
    </row>
    <row r="57" spans="1:7" ht="12.95" customHeight="1" x14ac:dyDescent="0.2">
      <c r="A57" s="12" t="s">
        <v>903</v>
      </c>
      <c r="B57" s="3">
        <v>117</v>
      </c>
      <c r="C57" s="3">
        <v>22</v>
      </c>
      <c r="D57" s="3">
        <v>101</v>
      </c>
      <c r="E57" s="3">
        <v>0</v>
      </c>
      <c r="F57" s="3">
        <v>1</v>
      </c>
      <c r="G57" s="3">
        <f t="shared" ref="G57:G65" si="6">SUM(B57:F57)</f>
        <v>241</v>
      </c>
    </row>
    <row r="58" spans="1:7" ht="12.95" customHeight="1" x14ac:dyDescent="0.2">
      <c r="A58" s="12" t="s">
        <v>907</v>
      </c>
      <c r="B58" s="3">
        <v>193</v>
      </c>
      <c r="C58" s="3">
        <v>49</v>
      </c>
      <c r="D58" s="3">
        <v>108</v>
      </c>
      <c r="E58" s="3">
        <v>0</v>
      </c>
      <c r="F58" s="3">
        <v>0</v>
      </c>
      <c r="G58" s="3">
        <f t="shared" si="6"/>
        <v>350</v>
      </c>
    </row>
    <row r="59" spans="1:7" ht="12.95" customHeight="1" x14ac:dyDescent="0.2">
      <c r="A59" s="12" t="s">
        <v>908</v>
      </c>
      <c r="B59" s="3">
        <v>328</v>
      </c>
      <c r="C59" s="3">
        <v>45</v>
      </c>
      <c r="D59" s="3">
        <v>189</v>
      </c>
      <c r="E59" s="3">
        <v>0</v>
      </c>
      <c r="F59" s="3">
        <v>3</v>
      </c>
      <c r="G59" s="3">
        <f t="shared" si="6"/>
        <v>565</v>
      </c>
    </row>
    <row r="60" spans="1:7" ht="12.95" customHeight="1" x14ac:dyDescent="0.2">
      <c r="A60" s="12" t="s">
        <v>909</v>
      </c>
      <c r="B60" s="3">
        <v>45</v>
      </c>
      <c r="C60" s="3">
        <v>9</v>
      </c>
      <c r="D60" s="3">
        <v>22</v>
      </c>
      <c r="E60" s="3">
        <v>0</v>
      </c>
      <c r="F60" s="3">
        <v>0</v>
      </c>
      <c r="G60" s="3">
        <f t="shared" si="6"/>
        <v>76</v>
      </c>
    </row>
    <row r="61" spans="1:7" ht="12.95" customHeight="1" x14ac:dyDescent="0.2">
      <c r="A61" s="12" t="s">
        <v>913</v>
      </c>
      <c r="B61" s="3">
        <v>366</v>
      </c>
      <c r="C61" s="3">
        <v>67</v>
      </c>
      <c r="D61" s="3">
        <v>182</v>
      </c>
      <c r="E61" s="3">
        <v>0</v>
      </c>
      <c r="F61" s="3">
        <v>0</v>
      </c>
      <c r="G61" s="3">
        <f t="shared" si="6"/>
        <v>615</v>
      </c>
    </row>
    <row r="62" spans="1:7" ht="12.95" customHeight="1" x14ac:dyDescent="0.2">
      <c r="A62" s="12" t="s">
        <v>918</v>
      </c>
      <c r="B62" s="3">
        <v>134</v>
      </c>
      <c r="C62" s="3">
        <v>24</v>
      </c>
      <c r="D62" s="3">
        <v>66</v>
      </c>
      <c r="E62" s="3">
        <v>0</v>
      </c>
      <c r="F62" s="3">
        <v>3</v>
      </c>
      <c r="G62" s="3">
        <f t="shared" si="6"/>
        <v>227</v>
      </c>
    </row>
    <row r="63" spans="1:7" ht="12.95" customHeight="1" x14ac:dyDescent="0.2">
      <c r="A63" s="12" t="s">
        <v>919</v>
      </c>
      <c r="B63" s="3">
        <v>221</v>
      </c>
      <c r="C63" s="3">
        <v>40</v>
      </c>
      <c r="D63" s="3">
        <v>138</v>
      </c>
      <c r="E63" s="3">
        <v>0</v>
      </c>
      <c r="F63" s="3">
        <v>1</v>
      </c>
      <c r="G63" s="3">
        <f t="shared" si="6"/>
        <v>400</v>
      </c>
    </row>
    <row r="64" spans="1:7" ht="12.95" customHeight="1" x14ac:dyDescent="0.2">
      <c r="A64" s="12" t="s">
        <v>922</v>
      </c>
      <c r="B64" s="3">
        <v>149</v>
      </c>
      <c r="C64" s="3">
        <v>46</v>
      </c>
      <c r="D64" s="3">
        <v>88</v>
      </c>
      <c r="E64" s="3">
        <v>0</v>
      </c>
      <c r="F64" s="3">
        <v>2</v>
      </c>
      <c r="G64" s="3">
        <f t="shared" si="6"/>
        <v>285</v>
      </c>
    </row>
    <row r="65" spans="1:7" ht="12.95" customHeight="1" x14ac:dyDescent="0.2">
      <c r="A65" s="12" t="s">
        <v>923</v>
      </c>
      <c r="B65" s="3">
        <v>101</v>
      </c>
      <c r="C65" s="3">
        <v>27</v>
      </c>
      <c r="D65" s="3">
        <v>41</v>
      </c>
      <c r="E65" s="3">
        <v>0</v>
      </c>
      <c r="F65" s="3">
        <v>1</v>
      </c>
      <c r="G65" s="3">
        <f t="shared" si="6"/>
        <v>170</v>
      </c>
    </row>
    <row r="66" spans="1:7" s="9" customFormat="1" ht="12.95" customHeight="1" x14ac:dyDescent="0.2">
      <c r="A66" s="16" t="s">
        <v>516</v>
      </c>
      <c r="B66" s="4">
        <f t="shared" ref="B66:G66" si="7">SUM(B57:B65)</f>
        <v>1654</v>
      </c>
      <c r="C66" s="4">
        <f t="shared" si="7"/>
        <v>329</v>
      </c>
      <c r="D66" s="4">
        <f t="shared" si="7"/>
        <v>935</v>
      </c>
      <c r="E66" s="4">
        <f t="shared" si="7"/>
        <v>0</v>
      </c>
      <c r="F66" s="4">
        <f t="shared" si="7"/>
        <v>11</v>
      </c>
      <c r="G66" s="4">
        <f t="shared" si="7"/>
        <v>2929</v>
      </c>
    </row>
    <row r="67" spans="1:7" s="9" customFormat="1" ht="12.95" customHeight="1" x14ac:dyDescent="0.2">
      <c r="A67" s="11"/>
      <c r="B67" s="5"/>
      <c r="C67" s="5"/>
      <c r="D67" s="5"/>
      <c r="E67" s="5"/>
      <c r="F67" s="5"/>
      <c r="G67" s="6"/>
    </row>
    <row r="68" spans="1:7" s="9" customFormat="1" ht="12.95" customHeight="1" x14ac:dyDescent="0.2">
      <c r="A68" s="11" t="s">
        <v>519</v>
      </c>
      <c r="B68" s="5"/>
      <c r="C68" s="5"/>
      <c r="D68" s="5"/>
      <c r="E68" s="5"/>
      <c r="F68" s="5"/>
      <c r="G68" s="5"/>
    </row>
    <row r="69" spans="1:7" s="9" customFormat="1" ht="12.95" customHeight="1" x14ac:dyDescent="0.2">
      <c r="A69" s="16" t="s">
        <v>598</v>
      </c>
      <c r="B69" s="4">
        <f t="shared" ref="B69:G69" si="8">B11</f>
        <v>2031</v>
      </c>
      <c r="C69" s="4">
        <f t="shared" si="8"/>
        <v>360</v>
      </c>
      <c r="D69" s="4">
        <f t="shared" si="8"/>
        <v>594</v>
      </c>
      <c r="E69" s="4">
        <f t="shared" si="8"/>
        <v>0</v>
      </c>
      <c r="F69" s="4">
        <f t="shared" si="8"/>
        <v>15</v>
      </c>
      <c r="G69" s="4">
        <f t="shared" si="8"/>
        <v>3000</v>
      </c>
    </row>
    <row r="70" spans="1:7" s="9" customFormat="1" ht="12.95" customHeight="1" x14ac:dyDescent="0.2">
      <c r="A70" s="16" t="s">
        <v>596</v>
      </c>
      <c r="B70" s="4">
        <f t="shared" ref="B70:G70" si="9">B17</f>
        <v>2165</v>
      </c>
      <c r="C70" s="4">
        <f t="shared" si="9"/>
        <v>349</v>
      </c>
      <c r="D70" s="4">
        <f t="shared" si="9"/>
        <v>503</v>
      </c>
      <c r="E70" s="4">
        <f t="shared" si="9"/>
        <v>1</v>
      </c>
      <c r="F70" s="4">
        <f t="shared" si="9"/>
        <v>24</v>
      </c>
      <c r="G70" s="4">
        <f t="shared" si="9"/>
        <v>3042</v>
      </c>
    </row>
    <row r="71" spans="1:7" s="9" customFormat="1" ht="12.95" customHeight="1" x14ac:dyDescent="0.2">
      <c r="A71" s="16" t="s">
        <v>594</v>
      </c>
      <c r="B71" s="4">
        <f t="shared" ref="B71:G71" si="10">B30</f>
        <v>2472</v>
      </c>
      <c r="C71" s="4">
        <f t="shared" si="10"/>
        <v>483</v>
      </c>
      <c r="D71" s="4">
        <f t="shared" si="10"/>
        <v>822</v>
      </c>
      <c r="E71" s="4">
        <f t="shared" si="10"/>
        <v>1</v>
      </c>
      <c r="F71" s="4">
        <f t="shared" si="10"/>
        <v>25</v>
      </c>
      <c r="G71" s="4">
        <f t="shared" si="10"/>
        <v>3803</v>
      </c>
    </row>
    <row r="72" spans="1:7" s="9" customFormat="1" ht="12.95" customHeight="1" x14ac:dyDescent="0.2">
      <c r="A72" s="16" t="s">
        <v>544</v>
      </c>
      <c r="B72" s="4">
        <f t="shared" ref="B72:G72" si="11">B54</f>
        <v>5718</v>
      </c>
      <c r="C72" s="4">
        <f t="shared" si="11"/>
        <v>1444</v>
      </c>
      <c r="D72" s="4">
        <f t="shared" si="11"/>
        <v>1757</v>
      </c>
      <c r="E72" s="4">
        <f t="shared" si="11"/>
        <v>0</v>
      </c>
      <c r="F72" s="4">
        <f t="shared" si="11"/>
        <v>64</v>
      </c>
      <c r="G72" s="4">
        <f t="shared" si="11"/>
        <v>8983</v>
      </c>
    </row>
    <row r="73" spans="1:7" s="9" customFormat="1" ht="12.95" customHeight="1" x14ac:dyDescent="0.2">
      <c r="A73" s="16" t="s">
        <v>543</v>
      </c>
      <c r="B73" s="4">
        <f t="shared" ref="B73:G73" si="12">B66</f>
        <v>1654</v>
      </c>
      <c r="C73" s="4">
        <f t="shared" si="12"/>
        <v>329</v>
      </c>
      <c r="D73" s="4">
        <f t="shared" si="12"/>
        <v>935</v>
      </c>
      <c r="E73" s="4">
        <f t="shared" si="12"/>
        <v>0</v>
      </c>
      <c r="F73" s="4">
        <f t="shared" si="12"/>
        <v>11</v>
      </c>
      <c r="G73" s="4">
        <f t="shared" si="12"/>
        <v>2929</v>
      </c>
    </row>
    <row r="74" spans="1:7" s="9" customFormat="1" ht="12.95" customHeight="1" x14ac:dyDescent="0.2">
      <c r="A74" s="11"/>
      <c r="B74" s="5"/>
      <c r="C74" s="5"/>
      <c r="D74" s="5"/>
      <c r="E74" s="5"/>
      <c r="F74" s="5"/>
      <c r="G74" s="5"/>
    </row>
    <row r="75" spans="1:7" s="9" customFormat="1" ht="12.95" customHeight="1" x14ac:dyDescent="0.2">
      <c r="A75" s="16" t="s">
        <v>513</v>
      </c>
      <c r="B75" s="4">
        <f t="shared" ref="B75:G75" si="13">SUM(B69:B73)</f>
        <v>14040</v>
      </c>
      <c r="C75" s="4">
        <f t="shared" si="13"/>
        <v>2965</v>
      </c>
      <c r="D75" s="4">
        <f t="shared" si="13"/>
        <v>4611</v>
      </c>
      <c r="E75" s="4">
        <f t="shared" si="13"/>
        <v>2</v>
      </c>
      <c r="F75" s="4">
        <f t="shared" si="13"/>
        <v>139</v>
      </c>
      <c r="G75" s="4">
        <f t="shared" si="13"/>
        <v>21757</v>
      </c>
    </row>
    <row r="76" spans="1:7" s="9" customFormat="1" ht="12.95" customHeight="1" x14ac:dyDescent="0.2">
      <c r="A76" s="11"/>
      <c r="B76" s="5"/>
      <c r="C76" s="5"/>
      <c r="D76" s="5"/>
      <c r="E76" s="5"/>
      <c r="F76" s="5"/>
      <c r="G76" s="5"/>
    </row>
    <row r="77" spans="1:7" s="9" customFormat="1" ht="12.95" customHeight="1" x14ac:dyDescent="0.2">
      <c r="A77" s="11" t="s">
        <v>512</v>
      </c>
      <c r="B77" s="5"/>
      <c r="C77" s="5"/>
      <c r="D77" s="5"/>
      <c r="E77" s="5"/>
      <c r="F77" s="5"/>
      <c r="G77" s="5"/>
    </row>
    <row r="78" spans="1:7" s="9" customFormat="1" ht="12.95" customHeight="1" x14ac:dyDescent="0.2">
      <c r="A78" s="11" t="s">
        <v>472</v>
      </c>
      <c r="B78" s="5"/>
      <c r="C78" s="5"/>
      <c r="D78" s="5"/>
      <c r="E78" s="5"/>
      <c r="F78" s="5"/>
      <c r="G78" s="5"/>
    </row>
    <row r="79" spans="1:7" ht="12.95" customHeight="1" x14ac:dyDescent="0.2">
      <c r="A79" s="12" t="s">
        <v>510</v>
      </c>
      <c r="B79" s="3">
        <v>203</v>
      </c>
      <c r="C79" s="3">
        <v>9</v>
      </c>
      <c r="D79" s="3">
        <v>100</v>
      </c>
      <c r="E79" s="3">
        <v>0</v>
      </c>
      <c r="F79" s="3">
        <v>3</v>
      </c>
      <c r="G79" s="3">
        <f>SUM(B79:F79)</f>
        <v>315</v>
      </c>
    </row>
    <row r="80" spans="1:7" s="9" customFormat="1" ht="12.95" customHeight="1" x14ac:dyDescent="0.2">
      <c r="A80" s="16" t="s">
        <v>486</v>
      </c>
      <c r="B80" s="4">
        <f t="shared" ref="B80:G80" si="14">SUM(B79:B79)</f>
        <v>203</v>
      </c>
      <c r="C80" s="4">
        <f t="shared" si="14"/>
        <v>9</v>
      </c>
      <c r="D80" s="4">
        <f t="shared" si="14"/>
        <v>100</v>
      </c>
      <c r="E80" s="4">
        <f t="shared" si="14"/>
        <v>0</v>
      </c>
      <c r="F80" s="4">
        <f t="shared" si="14"/>
        <v>3</v>
      </c>
      <c r="G80" s="4">
        <f t="shared" si="14"/>
        <v>315</v>
      </c>
    </row>
    <row r="81" spans="1:7" s="9" customFormat="1" ht="12.95" customHeight="1" x14ac:dyDescent="0.2">
      <c r="A81" s="11"/>
      <c r="B81" s="5"/>
      <c r="C81" s="5"/>
      <c r="D81" s="5"/>
      <c r="E81" s="5"/>
      <c r="F81" s="5"/>
      <c r="G81" s="5"/>
    </row>
    <row r="82" spans="1:7" s="9" customFormat="1" ht="12.95" customHeight="1" x14ac:dyDescent="0.2">
      <c r="A82" s="11" t="s">
        <v>491</v>
      </c>
      <c r="B82" s="5"/>
      <c r="C82" s="5"/>
      <c r="D82" s="5"/>
      <c r="E82" s="5"/>
      <c r="F82" s="5"/>
      <c r="G82" s="5"/>
    </row>
    <row r="83" spans="1:7" s="9" customFormat="1" ht="12.95" customHeight="1" x14ac:dyDescent="0.2">
      <c r="A83" s="16" t="s">
        <v>472</v>
      </c>
      <c r="B83" s="4">
        <f t="shared" ref="B83:G83" si="15">B80</f>
        <v>203</v>
      </c>
      <c r="C83" s="4">
        <f t="shared" si="15"/>
        <v>9</v>
      </c>
      <c r="D83" s="4">
        <f t="shared" si="15"/>
        <v>100</v>
      </c>
      <c r="E83" s="4">
        <f t="shared" si="15"/>
        <v>0</v>
      </c>
      <c r="F83" s="4">
        <f t="shared" si="15"/>
        <v>3</v>
      </c>
      <c r="G83" s="4">
        <f t="shared" si="15"/>
        <v>315</v>
      </c>
    </row>
    <row r="84" spans="1:7" s="9" customFormat="1" ht="12.95" customHeight="1" x14ac:dyDescent="0.2">
      <c r="A84" s="11"/>
      <c r="B84" s="5"/>
      <c r="C84" s="5"/>
      <c r="D84" s="5"/>
      <c r="E84" s="5"/>
      <c r="F84" s="5"/>
      <c r="G84" s="5"/>
    </row>
    <row r="85" spans="1:7" s="9" customFormat="1" ht="12.95" customHeight="1" x14ac:dyDescent="0.2">
      <c r="A85" s="16" t="s">
        <v>490</v>
      </c>
      <c r="B85" s="4">
        <f t="shared" ref="B85:G85" si="16">SUM(B83:B83)</f>
        <v>203</v>
      </c>
      <c r="C85" s="4">
        <f t="shared" si="16"/>
        <v>9</v>
      </c>
      <c r="D85" s="4">
        <f t="shared" si="16"/>
        <v>100</v>
      </c>
      <c r="E85" s="4">
        <f t="shared" si="16"/>
        <v>0</v>
      </c>
      <c r="F85" s="4">
        <f t="shared" si="16"/>
        <v>3</v>
      </c>
      <c r="G85" s="4">
        <f t="shared" si="16"/>
        <v>315</v>
      </c>
    </row>
    <row r="86" spans="1:7" s="9" customFormat="1" ht="12.95" customHeight="1" x14ac:dyDescent="0.2">
      <c r="A86" s="11"/>
      <c r="B86" s="5"/>
      <c r="C86" s="5"/>
      <c r="D86" s="5"/>
      <c r="E86" s="5"/>
      <c r="F86" s="5"/>
      <c r="G86" s="5"/>
    </row>
    <row r="87" spans="1:7" s="9" customFormat="1" ht="12.95" customHeight="1" x14ac:dyDescent="0.2">
      <c r="A87" s="11" t="s">
        <v>12</v>
      </c>
      <c r="B87" s="5"/>
      <c r="C87" s="5"/>
      <c r="D87" s="5"/>
      <c r="E87" s="5"/>
      <c r="F87" s="5"/>
      <c r="G87" s="5"/>
    </row>
    <row r="88" spans="1:7" ht="12.95" customHeight="1" x14ac:dyDescent="0.2">
      <c r="A88" s="12" t="s">
        <v>231</v>
      </c>
      <c r="B88" s="3">
        <v>339</v>
      </c>
      <c r="C88" s="3">
        <v>109</v>
      </c>
      <c r="D88" s="3">
        <v>316</v>
      </c>
      <c r="E88" s="3">
        <v>0</v>
      </c>
      <c r="F88" s="3">
        <v>11</v>
      </c>
      <c r="G88" s="3">
        <f t="shared" ref="G88:G124" si="17">SUM(B88:F88)</f>
        <v>775</v>
      </c>
    </row>
    <row r="89" spans="1:7" ht="12.95" customHeight="1" x14ac:dyDescent="0.2">
      <c r="A89" s="12" t="s">
        <v>230</v>
      </c>
      <c r="B89" s="3">
        <v>480</v>
      </c>
      <c r="C89" s="3">
        <v>180</v>
      </c>
      <c r="D89" s="3">
        <v>463</v>
      </c>
      <c r="E89" s="3">
        <v>0</v>
      </c>
      <c r="F89" s="3">
        <v>12</v>
      </c>
      <c r="G89" s="3">
        <f t="shared" si="17"/>
        <v>1135</v>
      </c>
    </row>
    <row r="90" spans="1:7" ht="12.95" customHeight="1" x14ac:dyDescent="0.2">
      <c r="A90" s="12" t="s">
        <v>229</v>
      </c>
      <c r="B90" s="3">
        <v>375</v>
      </c>
      <c r="C90" s="3">
        <v>94</v>
      </c>
      <c r="D90" s="3">
        <v>357</v>
      </c>
      <c r="E90" s="3">
        <v>2</v>
      </c>
      <c r="F90" s="3">
        <v>4</v>
      </c>
      <c r="G90" s="3">
        <f t="shared" si="17"/>
        <v>832</v>
      </c>
    </row>
    <row r="91" spans="1:7" ht="12.95" customHeight="1" x14ac:dyDescent="0.2">
      <c r="A91" s="12" t="s">
        <v>228</v>
      </c>
      <c r="B91" s="3">
        <v>393</v>
      </c>
      <c r="C91" s="3">
        <v>128</v>
      </c>
      <c r="D91" s="3">
        <v>348</v>
      </c>
      <c r="E91" s="3">
        <v>0</v>
      </c>
      <c r="F91" s="3">
        <v>10</v>
      </c>
      <c r="G91" s="3">
        <f t="shared" si="17"/>
        <v>879</v>
      </c>
    </row>
    <row r="92" spans="1:7" ht="12.95" customHeight="1" x14ac:dyDescent="0.2">
      <c r="A92" s="12" t="s">
        <v>227</v>
      </c>
      <c r="B92" s="3">
        <v>513</v>
      </c>
      <c r="C92" s="3">
        <v>148</v>
      </c>
      <c r="D92" s="3">
        <v>440</v>
      </c>
      <c r="E92" s="3">
        <v>0</v>
      </c>
      <c r="F92" s="3">
        <v>4</v>
      </c>
      <c r="G92" s="3">
        <f t="shared" si="17"/>
        <v>1105</v>
      </c>
    </row>
    <row r="93" spans="1:7" ht="12.95" customHeight="1" x14ac:dyDescent="0.2">
      <c r="A93" s="12" t="s">
        <v>226</v>
      </c>
      <c r="B93" s="3">
        <v>313</v>
      </c>
      <c r="C93" s="3">
        <v>131</v>
      </c>
      <c r="D93" s="3">
        <v>310</v>
      </c>
      <c r="E93" s="3">
        <v>0</v>
      </c>
      <c r="F93" s="3">
        <v>6</v>
      </c>
      <c r="G93" s="3">
        <f t="shared" si="17"/>
        <v>760</v>
      </c>
    </row>
    <row r="94" spans="1:7" ht="12.95" customHeight="1" x14ac:dyDescent="0.2">
      <c r="A94" s="12" t="s">
        <v>225</v>
      </c>
      <c r="B94" s="3">
        <v>246</v>
      </c>
      <c r="C94" s="3">
        <v>100</v>
      </c>
      <c r="D94" s="3">
        <v>289</v>
      </c>
      <c r="E94" s="3">
        <v>0</v>
      </c>
      <c r="F94" s="3">
        <v>10</v>
      </c>
      <c r="G94" s="3">
        <f t="shared" si="17"/>
        <v>645</v>
      </c>
    </row>
    <row r="95" spans="1:7" ht="12.95" customHeight="1" x14ac:dyDescent="0.2">
      <c r="A95" s="12" t="s">
        <v>224</v>
      </c>
      <c r="B95" s="3">
        <v>383</v>
      </c>
      <c r="C95" s="3">
        <v>99</v>
      </c>
      <c r="D95" s="3">
        <v>295</v>
      </c>
      <c r="E95" s="3">
        <v>0</v>
      </c>
      <c r="F95" s="3">
        <v>12</v>
      </c>
      <c r="G95" s="3">
        <f t="shared" si="17"/>
        <v>789</v>
      </c>
    </row>
    <row r="96" spans="1:7" ht="12.95" customHeight="1" x14ac:dyDescent="0.2">
      <c r="A96" s="12" t="s">
        <v>223</v>
      </c>
      <c r="B96" s="3">
        <v>493</v>
      </c>
      <c r="C96" s="3">
        <v>152</v>
      </c>
      <c r="D96" s="3">
        <v>439</v>
      </c>
      <c r="E96" s="3">
        <v>0</v>
      </c>
      <c r="F96" s="3">
        <v>9</v>
      </c>
      <c r="G96" s="3">
        <f t="shared" si="17"/>
        <v>1093</v>
      </c>
    </row>
    <row r="97" spans="1:7" ht="12.95" customHeight="1" x14ac:dyDescent="0.2">
      <c r="A97" s="12" t="s">
        <v>222</v>
      </c>
      <c r="B97" s="3">
        <v>349</v>
      </c>
      <c r="C97" s="3">
        <v>111</v>
      </c>
      <c r="D97" s="3">
        <v>332</v>
      </c>
      <c r="E97" s="3">
        <v>0</v>
      </c>
      <c r="F97" s="3">
        <v>6</v>
      </c>
      <c r="G97" s="3">
        <f t="shared" si="17"/>
        <v>798</v>
      </c>
    </row>
    <row r="98" spans="1:7" ht="12.95" customHeight="1" x14ac:dyDescent="0.2">
      <c r="A98" s="12" t="s">
        <v>221</v>
      </c>
      <c r="B98" s="3">
        <v>515</v>
      </c>
      <c r="C98" s="3">
        <v>131</v>
      </c>
      <c r="D98" s="3">
        <v>388</v>
      </c>
      <c r="E98" s="3">
        <v>0</v>
      </c>
      <c r="F98" s="3">
        <v>6</v>
      </c>
      <c r="G98" s="3">
        <f t="shared" si="17"/>
        <v>1040</v>
      </c>
    </row>
    <row r="99" spans="1:7" ht="12.95" customHeight="1" x14ac:dyDescent="0.2">
      <c r="A99" s="12" t="s">
        <v>220</v>
      </c>
      <c r="B99" s="3">
        <v>627</v>
      </c>
      <c r="C99" s="3">
        <v>168</v>
      </c>
      <c r="D99" s="3">
        <v>579</v>
      </c>
      <c r="E99" s="3">
        <v>0</v>
      </c>
      <c r="F99" s="3">
        <v>14</v>
      </c>
      <c r="G99" s="3">
        <f t="shared" si="17"/>
        <v>1388</v>
      </c>
    </row>
    <row r="100" spans="1:7" ht="12.95" customHeight="1" x14ac:dyDescent="0.2">
      <c r="A100" s="12" t="s">
        <v>219</v>
      </c>
      <c r="B100" s="3">
        <v>218</v>
      </c>
      <c r="C100" s="3">
        <v>66</v>
      </c>
      <c r="D100" s="3">
        <v>223</v>
      </c>
      <c r="E100" s="3">
        <v>0</v>
      </c>
      <c r="F100" s="3">
        <v>3</v>
      </c>
      <c r="G100" s="3">
        <f t="shared" si="17"/>
        <v>510</v>
      </c>
    </row>
    <row r="101" spans="1:7" ht="12.95" customHeight="1" x14ac:dyDescent="0.2">
      <c r="A101" s="12" t="s">
        <v>218</v>
      </c>
      <c r="B101" s="3">
        <v>403</v>
      </c>
      <c r="C101" s="3">
        <v>119</v>
      </c>
      <c r="D101" s="3">
        <v>314</v>
      </c>
      <c r="E101" s="3">
        <v>0</v>
      </c>
      <c r="F101" s="3">
        <v>1</v>
      </c>
      <c r="G101" s="3">
        <f t="shared" si="17"/>
        <v>837</v>
      </c>
    </row>
    <row r="102" spans="1:7" ht="12.95" customHeight="1" x14ac:dyDescent="0.2">
      <c r="A102" s="12" t="s">
        <v>217</v>
      </c>
      <c r="B102" s="3">
        <v>393</v>
      </c>
      <c r="C102" s="3">
        <v>93</v>
      </c>
      <c r="D102" s="3">
        <v>323</v>
      </c>
      <c r="E102" s="3">
        <v>0</v>
      </c>
      <c r="F102" s="3">
        <v>6</v>
      </c>
      <c r="G102" s="3">
        <f t="shared" si="17"/>
        <v>815</v>
      </c>
    </row>
    <row r="103" spans="1:7" ht="12.95" customHeight="1" x14ac:dyDescent="0.2">
      <c r="A103" s="12" t="s">
        <v>216</v>
      </c>
      <c r="B103" s="3">
        <v>655</v>
      </c>
      <c r="C103" s="3">
        <v>183</v>
      </c>
      <c r="D103" s="3">
        <v>533</v>
      </c>
      <c r="E103" s="3">
        <v>0</v>
      </c>
      <c r="F103" s="3">
        <v>12</v>
      </c>
      <c r="G103" s="3">
        <f t="shared" si="17"/>
        <v>1383</v>
      </c>
    </row>
    <row r="104" spans="1:7" ht="12.95" customHeight="1" x14ac:dyDescent="0.2">
      <c r="A104" s="12" t="s">
        <v>215</v>
      </c>
      <c r="B104" s="3">
        <v>475</v>
      </c>
      <c r="C104" s="3">
        <v>106</v>
      </c>
      <c r="D104" s="3">
        <v>322</v>
      </c>
      <c r="E104" s="3">
        <v>0</v>
      </c>
      <c r="F104" s="3">
        <v>5</v>
      </c>
      <c r="G104" s="3">
        <f t="shared" si="17"/>
        <v>908</v>
      </c>
    </row>
    <row r="105" spans="1:7" ht="12.95" customHeight="1" x14ac:dyDescent="0.2">
      <c r="A105" s="12" t="s">
        <v>214</v>
      </c>
      <c r="B105" s="3">
        <v>366</v>
      </c>
      <c r="C105" s="3">
        <v>115</v>
      </c>
      <c r="D105" s="3">
        <v>364</v>
      </c>
      <c r="E105" s="3">
        <v>0</v>
      </c>
      <c r="F105" s="3">
        <v>6</v>
      </c>
      <c r="G105" s="3">
        <f t="shared" si="17"/>
        <v>851</v>
      </c>
    </row>
    <row r="106" spans="1:7" ht="12.95" customHeight="1" x14ac:dyDescent="0.2">
      <c r="A106" s="12" t="s">
        <v>213</v>
      </c>
      <c r="B106" s="3">
        <v>566</v>
      </c>
      <c r="C106" s="3">
        <v>134</v>
      </c>
      <c r="D106" s="3">
        <v>468</v>
      </c>
      <c r="E106" s="3">
        <v>0</v>
      </c>
      <c r="F106" s="3">
        <v>9</v>
      </c>
      <c r="G106" s="3">
        <f t="shared" si="17"/>
        <v>1177</v>
      </c>
    </row>
    <row r="107" spans="1:7" ht="12.95" customHeight="1" x14ac:dyDescent="0.2">
      <c r="A107" s="12" t="s">
        <v>212</v>
      </c>
      <c r="B107" s="3">
        <v>304</v>
      </c>
      <c r="C107" s="3">
        <v>98</v>
      </c>
      <c r="D107" s="3">
        <v>298</v>
      </c>
      <c r="E107" s="3">
        <v>0</v>
      </c>
      <c r="F107" s="3">
        <v>8</v>
      </c>
      <c r="G107" s="3">
        <f t="shared" si="17"/>
        <v>708</v>
      </c>
    </row>
    <row r="108" spans="1:7" ht="12.95" customHeight="1" x14ac:dyDescent="0.2">
      <c r="A108" s="12" t="s">
        <v>211</v>
      </c>
      <c r="B108" s="3">
        <v>390</v>
      </c>
      <c r="C108" s="3">
        <v>118</v>
      </c>
      <c r="D108" s="3">
        <v>362</v>
      </c>
      <c r="E108" s="3">
        <v>0</v>
      </c>
      <c r="F108" s="3">
        <v>8</v>
      </c>
      <c r="G108" s="3">
        <f t="shared" si="17"/>
        <v>878</v>
      </c>
    </row>
    <row r="109" spans="1:7" ht="12.95" customHeight="1" x14ac:dyDescent="0.2">
      <c r="A109" s="12" t="s">
        <v>210</v>
      </c>
      <c r="B109" s="3">
        <v>406</v>
      </c>
      <c r="C109" s="3">
        <v>87</v>
      </c>
      <c r="D109" s="3">
        <v>390</v>
      </c>
      <c r="E109" s="3">
        <v>0</v>
      </c>
      <c r="F109" s="3">
        <v>8</v>
      </c>
      <c r="G109" s="3">
        <f t="shared" si="17"/>
        <v>891</v>
      </c>
    </row>
    <row r="110" spans="1:7" ht="12.95" customHeight="1" x14ac:dyDescent="0.2">
      <c r="A110" s="12" t="s">
        <v>209</v>
      </c>
      <c r="B110" s="3">
        <v>396</v>
      </c>
      <c r="C110" s="3">
        <v>115</v>
      </c>
      <c r="D110" s="3">
        <v>346</v>
      </c>
      <c r="E110" s="3">
        <v>0</v>
      </c>
      <c r="F110" s="3">
        <v>5</v>
      </c>
      <c r="G110" s="3">
        <f t="shared" si="17"/>
        <v>862</v>
      </c>
    </row>
    <row r="111" spans="1:7" ht="12.95" customHeight="1" x14ac:dyDescent="0.2">
      <c r="A111" s="12" t="s">
        <v>208</v>
      </c>
      <c r="B111" s="3">
        <v>340</v>
      </c>
      <c r="C111" s="3">
        <v>100</v>
      </c>
      <c r="D111" s="3">
        <v>361</v>
      </c>
      <c r="E111" s="3">
        <v>0</v>
      </c>
      <c r="F111" s="3">
        <v>5</v>
      </c>
      <c r="G111" s="3">
        <f t="shared" si="17"/>
        <v>806</v>
      </c>
    </row>
    <row r="112" spans="1:7" ht="12.95" customHeight="1" x14ac:dyDescent="0.2">
      <c r="A112" s="12" t="s">
        <v>207</v>
      </c>
      <c r="B112" s="3">
        <v>363</v>
      </c>
      <c r="C112" s="3">
        <v>93</v>
      </c>
      <c r="D112" s="3">
        <v>245</v>
      </c>
      <c r="E112" s="3">
        <v>0</v>
      </c>
      <c r="F112" s="3">
        <v>1</v>
      </c>
      <c r="G112" s="3">
        <f t="shared" si="17"/>
        <v>702</v>
      </c>
    </row>
    <row r="113" spans="1:7" ht="12.95" customHeight="1" x14ac:dyDescent="0.2">
      <c r="A113" s="12" t="s">
        <v>206</v>
      </c>
      <c r="B113" s="3">
        <v>271</v>
      </c>
      <c r="C113" s="3">
        <v>90</v>
      </c>
      <c r="D113" s="3">
        <v>296</v>
      </c>
      <c r="E113" s="3">
        <v>0</v>
      </c>
      <c r="F113" s="3">
        <v>16</v>
      </c>
      <c r="G113" s="3">
        <f t="shared" si="17"/>
        <v>673</v>
      </c>
    </row>
    <row r="114" spans="1:7" ht="12.95" customHeight="1" x14ac:dyDescent="0.2">
      <c r="A114" s="12" t="s">
        <v>205</v>
      </c>
      <c r="B114" s="3">
        <v>459</v>
      </c>
      <c r="C114" s="3">
        <v>105</v>
      </c>
      <c r="D114" s="3">
        <v>352</v>
      </c>
      <c r="E114" s="3">
        <v>0</v>
      </c>
      <c r="F114" s="3">
        <v>6</v>
      </c>
      <c r="G114" s="3">
        <f t="shared" si="17"/>
        <v>922</v>
      </c>
    </row>
    <row r="115" spans="1:7" ht="12.95" customHeight="1" x14ac:dyDescent="0.2">
      <c r="A115" s="12" t="s">
        <v>204</v>
      </c>
      <c r="B115" s="3">
        <v>425</v>
      </c>
      <c r="C115" s="3">
        <v>121</v>
      </c>
      <c r="D115" s="3">
        <v>303</v>
      </c>
      <c r="E115" s="3">
        <v>0</v>
      </c>
      <c r="F115" s="3">
        <v>7</v>
      </c>
      <c r="G115" s="3">
        <f t="shared" si="17"/>
        <v>856</v>
      </c>
    </row>
    <row r="116" spans="1:7" ht="12.95" customHeight="1" x14ac:dyDescent="0.2">
      <c r="A116" s="12" t="s">
        <v>203</v>
      </c>
      <c r="B116" s="3">
        <v>586</v>
      </c>
      <c r="C116" s="3">
        <v>130</v>
      </c>
      <c r="D116" s="3">
        <v>363</v>
      </c>
      <c r="E116" s="3">
        <v>0</v>
      </c>
      <c r="F116" s="3">
        <v>6</v>
      </c>
      <c r="G116" s="3">
        <f t="shared" si="17"/>
        <v>1085</v>
      </c>
    </row>
    <row r="117" spans="1:7" ht="12.95" customHeight="1" x14ac:dyDescent="0.2">
      <c r="A117" s="12" t="s">
        <v>202</v>
      </c>
      <c r="B117" s="3">
        <v>611</v>
      </c>
      <c r="C117" s="3">
        <v>150</v>
      </c>
      <c r="D117" s="3">
        <v>388</v>
      </c>
      <c r="E117" s="3">
        <v>0</v>
      </c>
      <c r="F117" s="3">
        <v>9</v>
      </c>
      <c r="G117" s="3">
        <f t="shared" si="17"/>
        <v>1158</v>
      </c>
    </row>
    <row r="118" spans="1:7" ht="12.95" customHeight="1" x14ac:dyDescent="0.2">
      <c r="A118" s="12" t="s">
        <v>201</v>
      </c>
      <c r="B118" s="3">
        <v>543</v>
      </c>
      <c r="C118" s="3">
        <v>117</v>
      </c>
      <c r="D118" s="3">
        <v>260</v>
      </c>
      <c r="E118" s="3">
        <v>1</v>
      </c>
      <c r="F118" s="3">
        <v>15</v>
      </c>
      <c r="G118" s="3">
        <f t="shared" si="17"/>
        <v>936</v>
      </c>
    </row>
    <row r="119" spans="1:7" ht="12.95" customHeight="1" x14ac:dyDescent="0.2">
      <c r="A119" s="12" t="s">
        <v>200</v>
      </c>
      <c r="B119" s="3">
        <v>476</v>
      </c>
      <c r="C119" s="3">
        <v>143</v>
      </c>
      <c r="D119" s="3">
        <v>287</v>
      </c>
      <c r="E119" s="3">
        <v>0</v>
      </c>
      <c r="F119" s="3">
        <v>6</v>
      </c>
      <c r="G119" s="3">
        <f t="shared" si="17"/>
        <v>912</v>
      </c>
    </row>
    <row r="120" spans="1:7" ht="12.95" customHeight="1" x14ac:dyDescent="0.2">
      <c r="A120" s="12" t="s">
        <v>199</v>
      </c>
      <c r="B120" s="3">
        <v>637</v>
      </c>
      <c r="C120" s="3">
        <v>229</v>
      </c>
      <c r="D120" s="3">
        <v>672</v>
      </c>
      <c r="E120" s="3">
        <v>0</v>
      </c>
      <c r="F120" s="3">
        <v>21</v>
      </c>
      <c r="G120" s="3">
        <f t="shared" si="17"/>
        <v>1559</v>
      </c>
    </row>
    <row r="121" spans="1:7" ht="12.95" customHeight="1" x14ac:dyDescent="0.2">
      <c r="A121" s="12" t="s">
        <v>198</v>
      </c>
      <c r="B121" s="3">
        <v>470</v>
      </c>
      <c r="C121" s="3">
        <v>125</v>
      </c>
      <c r="D121" s="3">
        <v>386</v>
      </c>
      <c r="E121" s="3">
        <v>0</v>
      </c>
      <c r="F121" s="3">
        <v>12</v>
      </c>
      <c r="G121" s="3">
        <f t="shared" si="17"/>
        <v>993</v>
      </c>
    </row>
    <row r="122" spans="1:7" ht="12.95" customHeight="1" x14ac:dyDescent="0.2">
      <c r="A122" s="12" t="s">
        <v>197</v>
      </c>
      <c r="B122" s="3">
        <v>559</v>
      </c>
      <c r="C122" s="3">
        <v>145</v>
      </c>
      <c r="D122" s="3">
        <v>507</v>
      </c>
      <c r="E122" s="3">
        <v>0</v>
      </c>
      <c r="F122" s="3">
        <v>11</v>
      </c>
      <c r="G122" s="3">
        <f t="shared" si="17"/>
        <v>1222</v>
      </c>
    </row>
    <row r="123" spans="1:7" ht="12.95" customHeight="1" x14ac:dyDescent="0.2">
      <c r="A123" s="12" t="s">
        <v>196</v>
      </c>
      <c r="B123" s="3">
        <v>429</v>
      </c>
      <c r="C123" s="3">
        <v>138</v>
      </c>
      <c r="D123" s="3">
        <v>434</v>
      </c>
      <c r="E123" s="3">
        <v>0</v>
      </c>
      <c r="F123" s="3">
        <v>10</v>
      </c>
      <c r="G123" s="3">
        <f t="shared" si="17"/>
        <v>1011</v>
      </c>
    </row>
    <row r="124" spans="1:7" ht="12.95" customHeight="1" x14ac:dyDescent="0.2">
      <c r="A124" s="12" t="s">
        <v>195</v>
      </c>
      <c r="B124" s="3">
        <v>497</v>
      </c>
      <c r="C124" s="3">
        <v>139</v>
      </c>
      <c r="D124" s="3">
        <v>345</v>
      </c>
      <c r="E124" s="3">
        <v>0</v>
      </c>
      <c r="F124" s="3">
        <v>7</v>
      </c>
      <c r="G124" s="3">
        <f t="shared" si="17"/>
        <v>988</v>
      </c>
    </row>
    <row r="125" spans="1:7" s="9" customFormat="1" ht="12.95" customHeight="1" x14ac:dyDescent="0.2">
      <c r="A125" s="16" t="s">
        <v>194</v>
      </c>
      <c r="B125" s="4">
        <f t="shared" ref="B125:G125" si="18">SUM(B88:B124)</f>
        <v>16264</v>
      </c>
      <c r="C125" s="4">
        <f t="shared" si="18"/>
        <v>4610</v>
      </c>
      <c r="D125" s="4">
        <f t="shared" si="18"/>
        <v>13698</v>
      </c>
      <c r="E125" s="4">
        <f t="shared" si="18"/>
        <v>3</v>
      </c>
      <c r="F125" s="4">
        <f t="shared" si="18"/>
        <v>307</v>
      </c>
      <c r="G125" s="4">
        <f t="shared" si="18"/>
        <v>34882</v>
      </c>
    </row>
    <row r="126" spans="1:7" s="9" customFormat="1" ht="12.95" customHeight="1" x14ac:dyDescent="0.2">
      <c r="A126" s="11"/>
      <c r="B126" s="5"/>
      <c r="C126" s="5"/>
      <c r="D126" s="5"/>
      <c r="E126" s="5"/>
      <c r="F126" s="5"/>
      <c r="G126" s="5"/>
    </row>
    <row r="127" spans="1:7" s="9" customFormat="1" ht="12.95" customHeight="1" x14ac:dyDescent="0.2">
      <c r="A127" s="11" t="s">
        <v>1001</v>
      </c>
      <c r="B127" s="5"/>
      <c r="C127" s="5"/>
      <c r="D127" s="5"/>
      <c r="E127" s="5"/>
      <c r="F127" s="5"/>
      <c r="G127" s="5"/>
    </row>
    <row r="128" spans="1:7" s="9" customFormat="1" ht="12.95" customHeight="1" x14ac:dyDescent="0.2">
      <c r="A128" s="16" t="s">
        <v>29</v>
      </c>
      <c r="B128" s="4">
        <f t="shared" ref="B128:G128" si="19">B75</f>
        <v>14040</v>
      </c>
      <c r="C128" s="4">
        <f t="shared" si="19"/>
        <v>2965</v>
      </c>
      <c r="D128" s="4">
        <f t="shared" si="19"/>
        <v>4611</v>
      </c>
      <c r="E128" s="4">
        <f t="shared" si="19"/>
        <v>2</v>
      </c>
      <c r="F128" s="4">
        <f t="shared" si="19"/>
        <v>139</v>
      </c>
      <c r="G128" s="4">
        <f t="shared" si="19"/>
        <v>21757</v>
      </c>
    </row>
    <row r="129" spans="1:7" s="9" customFormat="1" ht="12.95" customHeight="1" x14ac:dyDescent="0.2">
      <c r="A129" s="16" t="s">
        <v>28</v>
      </c>
      <c r="B129" s="4">
        <f t="shared" ref="B129:G129" si="20">B85</f>
        <v>203</v>
      </c>
      <c r="C129" s="4">
        <f t="shared" si="20"/>
        <v>9</v>
      </c>
      <c r="D129" s="4">
        <f t="shared" si="20"/>
        <v>100</v>
      </c>
      <c r="E129" s="4">
        <f t="shared" si="20"/>
        <v>0</v>
      </c>
      <c r="F129" s="4">
        <f t="shared" si="20"/>
        <v>3</v>
      </c>
      <c r="G129" s="4">
        <f t="shared" si="20"/>
        <v>315</v>
      </c>
    </row>
    <row r="130" spans="1:7" s="9" customFormat="1" ht="12.95" customHeight="1" x14ac:dyDescent="0.2">
      <c r="A130" s="16" t="s">
        <v>12</v>
      </c>
      <c r="B130" s="4">
        <f t="shared" ref="B130:G130" si="21">B125</f>
        <v>16264</v>
      </c>
      <c r="C130" s="4">
        <f t="shared" si="21"/>
        <v>4610</v>
      </c>
      <c r="D130" s="4">
        <f t="shared" si="21"/>
        <v>13698</v>
      </c>
      <c r="E130" s="4">
        <f t="shared" si="21"/>
        <v>3</v>
      </c>
      <c r="F130" s="4">
        <f t="shared" si="21"/>
        <v>307</v>
      </c>
      <c r="G130" s="4">
        <f t="shared" si="21"/>
        <v>34882</v>
      </c>
    </row>
    <row r="131" spans="1:7" s="9" customFormat="1" ht="12.95" customHeight="1" x14ac:dyDescent="0.2">
      <c r="A131" s="11"/>
      <c r="B131" s="5"/>
      <c r="C131" s="5"/>
      <c r="D131" s="5"/>
      <c r="E131" s="5"/>
      <c r="F131" s="5"/>
      <c r="G131" s="5"/>
    </row>
    <row r="132" spans="1:7" s="9" customFormat="1" ht="12.95" customHeight="1" x14ac:dyDescent="0.2">
      <c r="A132" s="16" t="s">
        <v>0</v>
      </c>
      <c r="B132" s="4">
        <f t="shared" ref="B132:G132" si="22">SUM(B128:B130)</f>
        <v>30507</v>
      </c>
      <c r="C132" s="4">
        <f t="shared" si="22"/>
        <v>7584</v>
      </c>
      <c r="D132" s="4">
        <f t="shared" si="22"/>
        <v>18409</v>
      </c>
      <c r="E132" s="4">
        <f t="shared" si="22"/>
        <v>5</v>
      </c>
      <c r="F132" s="4">
        <f t="shared" si="22"/>
        <v>449</v>
      </c>
      <c r="G132" s="4">
        <f t="shared" si="22"/>
        <v>56954</v>
      </c>
    </row>
    <row r="133" spans="1:7" ht="12.95" customHeight="1" x14ac:dyDescent="0.25">
      <c r="B133" s="22"/>
      <c r="C133" s="22"/>
      <c r="D133" s="22"/>
      <c r="E133" s="22"/>
      <c r="F133" s="22"/>
    </row>
    <row r="134" spans="1:7" ht="15" x14ac:dyDescent="0.25">
      <c r="B134" s="22"/>
      <c r="C134" s="22"/>
      <c r="D134" s="22"/>
      <c r="E134" s="22"/>
      <c r="F134" s="22"/>
    </row>
  </sheetData>
  <printOptions horizontalCentered="1"/>
  <pageMargins left="0.7" right="0.7" top="0.75" bottom="0.75" header="0.3" footer="0.3"/>
  <pageSetup fitToHeight="0"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9"/>
  <sheetViews>
    <sheetView showGridLines="0" tabSelected="1" zoomScaleNormal="100" workbookViewId="0">
      <pane ySplit="2" topLeftCell="A3" activePane="bottomLeft" state="frozen"/>
      <selection activeCell="H3" sqref="H3"/>
      <selection pane="bottomLeft" activeCell="H3" sqref="H3"/>
    </sheetView>
  </sheetViews>
  <sheetFormatPr defaultColWidth="9.140625" defaultRowHeight="12" x14ac:dyDescent="0.2"/>
  <cols>
    <col min="1" max="1" width="26" style="21" customWidth="1"/>
    <col min="2" max="10" width="8.7109375" style="6" customWidth="1"/>
    <col min="11" max="18" width="9.140625" style="13"/>
    <col min="19" max="21" width="0" style="13" hidden="1" customWidth="1"/>
    <col min="22" max="16384" width="9.140625" style="13"/>
  </cols>
  <sheetData>
    <row r="1" spans="1:10" s="9" customFormat="1" ht="175.5" customHeight="1" thickBot="1" x14ac:dyDescent="0.25">
      <c r="A1" s="2" t="s">
        <v>1004</v>
      </c>
      <c r="B1" s="7" t="s">
        <v>697</v>
      </c>
      <c r="C1" s="7" t="s">
        <v>698</v>
      </c>
      <c r="D1" s="7" t="s">
        <v>699</v>
      </c>
      <c r="E1" s="7" t="s">
        <v>701</v>
      </c>
      <c r="F1" s="7" t="s">
        <v>700</v>
      </c>
      <c r="G1" s="7" t="s">
        <v>601</v>
      </c>
      <c r="H1" s="7" t="s">
        <v>602</v>
      </c>
      <c r="I1" s="7" t="s">
        <v>603</v>
      </c>
      <c r="J1" s="8" t="s">
        <v>600</v>
      </c>
    </row>
    <row r="2" spans="1:10" s="9" customFormat="1" ht="12.75" thickBot="1" x14ac:dyDescent="0.25">
      <c r="A2" s="1">
        <v>2024</v>
      </c>
      <c r="B2" s="10"/>
      <c r="C2" s="10"/>
      <c r="D2" s="10"/>
      <c r="E2" s="10"/>
      <c r="F2" s="10"/>
      <c r="G2" s="10"/>
      <c r="H2" s="10"/>
      <c r="I2" s="10"/>
      <c r="J2" s="10"/>
    </row>
    <row r="3" spans="1:10" s="9" customFormat="1" ht="12.95" customHeight="1" x14ac:dyDescent="0.2">
      <c r="A3" s="11"/>
      <c r="B3" s="5"/>
      <c r="C3" s="5"/>
      <c r="D3" s="5"/>
      <c r="E3" s="5"/>
      <c r="F3" s="5"/>
      <c r="G3" s="5"/>
      <c r="H3" s="5"/>
      <c r="I3" s="5"/>
      <c r="J3" s="5"/>
    </row>
    <row r="4" spans="1:10" s="9" customFormat="1" ht="12.95" customHeight="1" x14ac:dyDescent="0.2">
      <c r="A4" s="11" t="s">
        <v>22</v>
      </c>
      <c r="B4" s="5"/>
      <c r="C4" s="5"/>
      <c r="D4" s="5"/>
      <c r="E4" s="5"/>
      <c r="F4" s="5"/>
      <c r="G4" s="5"/>
      <c r="H4" s="5"/>
      <c r="I4" s="5"/>
      <c r="J4" s="5"/>
    </row>
    <row r="5" spans="1:10" ht="12.95" customHeight="1" x14ac:dyDescent="0.2">
      <c r="A5" s="12" t="s">
        <v>378</v>
      </c>
      <c r="B5" s="3">
        <v>61</v>
      </c>
      <c r="C5" s="3">
        <v>22</v>
      </c>
      <c r="D5" s="3">
        <v>5</v>
      </c>
      <c r="E5" s="3">
        <v>9</v>
      </c>
      <c r="F5" s="3">
        <v>0</v>
      </c>
      <c r="G5" s="3">
        <v>7</v>
      </c>
      <c r="H5" s="3">
        <v>0</v>
      </c>
      <c r="I5" s="3">
        <v>0</v>
      </c>
      <c r="J5" s="3">
        <f>SUM(B5:I5)</f>
        <v>104</v>
      </c>
    </row>
    <row r="6" spans="1:10" s="9" customFormat="1" ht="12.95" customHeight="1" x14ac:dyDescent="0.2">
      <c r="A6" s="16" t="s">
        <v>376</v>
      </c>
      <c r="B6" s="4">
        <f>SUM(B5:B5)</f>
        <v>61</v>
      </c>
      <c r="C6" s="4">
        <f>SUM(C5:C5)</f>
        <v>22</v>
      </c>
      <c r="D6" s="4">
        <f>SUM(D5:D5)</f>
        <v>5</v>
      </c>
      <c r="E6" s="4">
        <f t="shared" ref="E6:H6" si="0">SUM(E5:E5)</f>
        <v>9</v>
      </c>
      <c r="F6" s="4">
        <f t="shared" si="0"/>
        <v>0</v>
      </c>
      <c r="G6" s="4">
        <f t="shared" si="0"/>
        <v>7</v>
      </c>
      <c r="H6" s="4">
        <f t="shared" si="0"/>
        <v>0</v>
      </c>
      <c r="I6" s="4">
        <f>SUM(I5:I5)</f>
        <v>0</v>
      </c>
      <c r="J6" s="4">
        <f>SUM(J5:J5)</f>
        <v>104</v>
      </c>
    </row>
    <row r="7" spans="1:10" s="9" customFormat="1" ht="12.95" customHeight="1" x14ac:dyDescent="0.2">
      <c r="A7" s="11"/>
      <c r="B7" s="5"/>
      <c r="C7" s="5"/>
      <c r="D7" s="5"/>
      <c r="E7" s="5"/>
      <c r="F7" s="5"/>
      <c r="G7" s="5"/>
      <c r="H7" s="5"/>
      <c r="I7" s="5"/>
      <c r="J7" s="5"/>
    </row>
    <row r="8" spans="1:10" s="9" customFormat="1" ht="12.95" customHeight="1" x14ac:dyDescent="0.2">
      <c r="A8" s="11" t="s">
        <v>288</v>
      </c>
      <c r="B8" s="5"/>
      <c r="C8" s="5"/>
      <c r="D8" s="5"/>
      <c r="E8" s="5"/>
      <c r="F8" s="5"/>
      <c r="G8" s="5"/>
      <c r="H8" s="5"/>
      <c r="I8" s="5"/>
      <c r="J8" s="5"/>
    </row>
    <row r="9" spans="1:10" ht="12.95" customHeight="1" x14ac:dyDescent="0.2">
      <c r="A9" s="12" t="s">
        <v>284</v>
      </c>
      <c r="B9" s="3">
        <v>164</v>
      </c>
      <c r="C9" s="3">
        <v>41</v>
      </c>
      <c r="D9" s="3">
        <v>4</v>
      </c>
      <c r="E9" s="3">
        <v>19</v>
      </c>
      <c r="F9" s="3">
        <v>0</v>
      </c>
      <c r="G9" s="3">
        <v>30</v>
      </c>
      <c r="H9" s="3">
        <v>0</v>
      </c>
      <c r="I9" s="3">
        <v>0</v>
      </c>
      <c r="J9" s="3">
        <f>SUM(B9:I9)</f>
        <v>258</v>
      </c>
    </row>
    <row r="10" spans="1:10" s="9" customFormat="1" ht="12.95" customHeight="1" x14ac:dyDescent="0.2">
      <c r="A10" s="16" t="s">
        <v>283</v>
      </c>
      <c r="B10" s="4">
        <f>SUM(B9:B9)</f>
        <v>164</v>
      </c>
      <c r="C10" s="4">
        <f>SUM(C9:C9)</f>
        <v>41</v>
      </c>
      <c r="D10" s="4">
        <f>SUM(D9:D9)</f>
        <v>4</v>
      </c>
      <c r="E10" s="4">
        <f t="shared" ref="E10:H10" si="1">SUM(E9:E9)</f>
        <v>19</v>
      </c>
      <c r="F10" s="4">
        <f t="shared" si="1"/>
        <v>0</v>
      </c>
      <c r="G10" s="4">
        <f t="shared" si="1"/>
        <v>30</v>
      </c>
      <c r="H10" s="4">
        <f t="shared" si="1"/>
        <v>0</v>
      </c>
      <c r="I10" s="4">
        <f>SUM(I9:I9)</f>
        <v>0</v>
      </c>
      <c r="J10" s="4">
        <f>SUM(J9:J9)</f>
        <v>258</v>
      </c>
    </row>
    <row r="11" spans="1:10" s="9" customFormat="1" ht="12.95" customHeight="1" x14ac:dyDescent="0.2">
      <c r="A11" s="11"/>
      <c r="B11" s="5"/>
      <c r="C11" s="5"/>
      <c r="D11" s="5"/>
      <c r="E11" s="5"/>
      <c r="F11" s="5"/>
      <c r="G11" s="5"/>
      <c r="H11" s="5"/>
      <c r="I11" s="5"/>
      <c r="J11" s="5"/>
    </row>
    <row r="12" spans="1:10" s="9" customFormat="1" ht="12.95" customHeight="1" x14ac:dyDescent="0.2">
      <c r="A12" s="11" t="s">
        <v>1002</v>
      </c>
      <c r="B12" s="5"/>
      <c r="C12" s="5"/>
      <c r="D12" s="5"/>
      <c r="E12" s="5"/>
      <c r="F12" s="5"/>
      <c r="G12" s="5"/>
      <c r="H12" s="5"/>
      <c r="I12" s="5"/>
      <c r="J12" s="5"/>
    </row>
    <row r="13" spans="1:10" s="9" customFormat="1" ht="12.95" customHeight="1" x14ac:dyDescent="0.2">
      <c r="A13" s="16" t="s">
        <v>22</v>
      </c>
      <c r="B13" s="4">
        <f>B6</f>
        <v>61</v>
      </c>
      <c r="C13" s="4">
        <f>C6</f>
        <v>22</v>
      </c>
      <c r="D13" s="4">
        <f>D6</f>
        <v>5</v>
      </c>
      <c r="E13" s="4">
        <f t="shared" ref="E13:H13" si="2">E6</f>
        <v>9</v>
      </c>
      <c r="F13" s="4">
        <f t="shared" si="2"/>
        <v>0</v>
      </c>
      <c r="G13" s="4">
        <f t="shared" si="2"/>
        <v>7</v>
      </c>
      <c r="H13" s="4">
        <f t="shared" si="2"/>
        <v>0</v>
      </c>
      <c r="I13" s="4">
        <f>I6</f>
        <v>0</v>
      </c>
      <c r="J13" s="4">
        <f>J6</f>
        <v>104</v>
      </c>
    </row>
    <row r="14" spans="1:10" s="9" customFormat="1" ht="12.95" customHeight="1" x14ac:dyDescent="0.2">
      <c r="A14" s="16" t="s">
        <v>18</v>
      </c>
      <c r="B14" s="4">
        <f>B10</f>
        <v>164</v>
      </c>
      <c r="C14" s="4">
        <f>C10</f>
        <v>41</v>
      </c>
      <c r="D14" s="4">
        <f>D10</f>
        <v>4</v>
      </c>
      <c r="E14" s="4">
        <f t="shared" ref="E14:H14" si="3">E10</f>
        <v>19</v>
      </c>
      <c r="F14" s="4">
        <f t="shared" si="3"/>
        <v>0</v>
      </c>
      <c r="G14" s="4">
        <f t="shared" si="3"/>
        <v>30</v>
      </c>
      <c r="H14" s="4">
        <f t="shared" si="3"/>
        <v>0</v>
      </c>
      <c r="I14" s="4">
        <f>I10</f>
        <v>0</v>
      </c>
      <c r="J14" s="4">
        <f>J10</f>
        <v>258</v>
      </c>
    </row>
    <row r="15" spans="1:10" s="9" customFormat="1" ht="12.95" customHeight="1" x14ac:dyDescent="0.2">
      <c r="A15" s="11"/>
      <c r="B15" s="5"/>
      <c r="C15" s="5"/>
      <c r="D15" s="5"/>
      <c r="E15" s="5"/>
      <c r="F15" s="5"/>
      <c r="G15" s="5"/>
      <c r="H15" s="5"/>
      <c r="I15" s="5"/>
      <c r="J15" s="5"/>
    </row>
    <row r="16" spans="1:10" s="9" customFormat="1" ht="12.95" customHeight="1" x14ac:dyDescent="0.2">
      <c r="A16" s="16" t="s">
        <v>1</v>
      </c>
      <c r="B16" s="4">
        <f>SUM(B13:B14)</f>
        <v>225</v>
      </c>
      <c r="C16" s="4">
        <f>SUM(C13:C14)</f>
        <v>63</v>
      </c>
      <c r="D16" s="4">
        <f>SUM(D13:D14)</f>
        <v>9</v>
      </c>
      <c r="E16" s="4">
        <f t="shared" ref="E16:G16" si="4">SUM(E13:E14)</f>
        <v>28</v>
      </c>
      <c r="F16" s="4">
        <f t="shared" si="4"/>
        <v>0</v>
      </c>
      <c r="G16" s="4">
        <f t="shared" si="4"/>
        <v>37</v>
      </c>
      <c r="H16" s="4">
        <f>SUM(H13:H14)</f>
        <v>0</v>
      </c>
      <c r="I16" s="4">
        <f>SUM(I13:I14)</f>
        <v>0</v>
      </c>
      <c r="J16" s="4">
        <f>SUM(J13:J14)</f>
        <v>362</v>
      </c>
    </row>
    <row r="17" spans="1:10" s="9" customFormat="1" ht="12.95" customHeight="1" x14ac:dyDescent="0.2">
      <c r="A17" s="16" t="s">
        <v>0</v>
      </c>
      <c r="B17" s="24">
        <v>18436</v>
      </c>
      <c r="C17" s="24">
        <v>29783</v>
      </c>
      <c r="D17" s="24">
        <v>4514</v>
      </c>
      <c r="E17" s="24">
        <v>1661</v>
      </c>
      <c r="F17" s="24">
        <v>167</v>
      </c>
      <c r="G17" s="24">
        <v>3144</v>
      </c>
      <c r="H17" s="24">
        <v>42</v>
      </c>
      <c r="I17" s="24">
        <v>25</v>
      </c>
      <c r="J17" s="24">
        <v>57772</v>
      </c>
    </row>
    <row r="18" spans="1:10" ht="12.95" customHeight="1" x14ac:dyDescent="0.25">
      <c r="B18" s="22"/>
      <c r="C18" s="22"/>
      <c r="D18" s="22"/>
      <c r="E18" s="22"/>
      <c r="F18" s="22"/>
      <c r="G18" s="22"/>
      <c r="H18" s="22"/>
      <c r="I18" s="22"/>
    </row>
    <row r="19" spans="1:10" ht="15" x14ac:dyDescent="0.25">
      <c r="B19" s="22"/>
      <c r="C19" s="22"/>
      <c r="D19" s="22"/>
      <c r="E19" s="22"/>
      <c r="F19" s="22"/>
      <c r="G19" s="22"/>
      <c r="H19" s="22"/>
      <c r="I19" s="22"/>
    </row>
  </sheetData>
  <printOptions horizontalCentered="1"/>
  <pageMargins left="0.7" right="0.7" top="0.75" bottom="0.75" header="0.3" footer="0.3"/>
  <pageSetup scale="88" fitToHeight="0"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846"/>
  <sheetViews>
    <sheetView showGridLines="0" tabSelected="1" zoomScaleNormal="100" workbookViewId="0">
      <pane ySplit="2" topLeftCell="A3" activePane="bottomLeft" state="frozen"/>
      <selection activeCell="H3" sqref="H3"/>
      <selection pane="bottomLeft" activeCell="H3" sqref="H3"/>
    </sheetView>
  </sheetViews>
  <sheetFormatPr defaultColWidth="9.140625" defaultRowHeight="12" x14ac:dyDescent="0.2"/>
  <cols>
    <col min="1" max="1" width="26" style="21" customWidth="1"/>
    <col min="2" max="11" width="8.7109375" style="6" customWidth="1"/>
    <col min="12" max="19" width="9.140625" style="13"/>
    <col min="20" max="22" width="0" style="13" hidden="1" customWidth="1"/>
    <col min="23" max="16384" width="9.140625" style="13"/>
  </cols>
  <sheetData>
    <row r="1" spans="1:11" s="9" customFormat="1" ht="175.5" customHeight="1" thickBot="1" x14ac:dyDescent="0.25">
      <c r="A1" s="2" t="s">
        <v>1005</v>
      </c>
      <c r="B1" s="7" t="s">
        <v>647</v>
      </c>
      <c r="C1" s="7" t="s">
        <v>643</v>
      </c>
      <c r="D1" s="7" t="s">
        <v>644</v>
      </c>
      <c r="E1" s="7" t="s">
        <v>645</v>
      </c>
      <c r="F1" s="7" t="s">
        <v>646</v>
      </c>
      <c r="G1" s="7" t="s">
        <v>648</v>
      </c>
      <c r="H1" s="7" t="s">
        <v>601</v>
      </c>
      <c r="I1" s="7" t="s">
        <v>602</v>
      </c>
      <c r="J1" s="7" t="s">
        <v>603</v>
      </c>
      <c r="K1" s="8" t="s">
        <v>600</v>
      </c>
    </row>
    <row r="2" spans="1:11" s="9" customFormat="1" ht="12.75" thickBot="1" x14ac:dyDescent="0.25">
      <c r="A2" s="1">
        <v>2024</v>
      </c>
      <c r="B2" s="10"/>
      <c r="C2" s="10"/>
      <c r="D2" s="10"/>
      <c r="E2" s="10"/>
      <c r="F2" s="10"/>
      <c r="G2" s="10"/>
      <c r="H2" s="10"/>
      <c r="I2" s="10"/>
      <c r="J2" s="10"/>
      <c r="K2" s="10"/>
    </row>
    <row r="3" spans="1:11" s="9" customFormat="1" ht="12.95" customHeight="1" x14ac:dyDescent="0.2">
      <c r="A3" s="11"/>
      <c r="B3" s="5"/>
      <c r="C3" s="5"/>
      <c r="D3" s="5"/>
      <c r="E3" s="5"/>
      <c r="F3" s="5"/>
      <c r="G3" s="5"/>
      <c r="H3" s="5"/>
      <c r="I3" s="5"/>
      <c r="J3" s="5"/>
      <c r="K3" s="5"/>
    </row>
    <row r="4" spans="1:11" s="9" customFormat="1" ht="12.95" customHeight="1" x14ac:dyDescent="0.2">
      <c r="A4" s="11" t="s">
        <v>599</v>
      </c>
      <c r="B4" s="5"/>
      <c r="C4" s="5"/>
      <c r="D4" s="5"/>
      <c r="E4" s="5"/>
      <c r="F4" s="5"/>
      <c r="G4" s="5"/>
      <c r="H4" s="5"/>
      <c r="I4" s="5"/>
      <c r="J4" s="5"/>
      <c r="K4" s="5"/>
    </row>
    <row r="5" spans="1:11" s="9" customFormat="1" ht="12.95" customHeight="1" x14ac:dyDescent="0.2">
      <c r="A5" s="11" t="s">
        <v>598</v>
      </c>
      <c r="B5" s="5"/>
      <c r="C5" s="5"/>
      <c r="D5" s="5"/>
      <c r="E5" s="5"/>
      <c r="F5" s="5"/>
      <c r="G5" s="5"/>
      <c r="H5" s="5"/>
      <c r="I5" s="5"/>
      <c r="J5" s="5"/>
      <c r="K5" s="5"/>
    </row>
    <row r="6" spans="1:11" ht="12.95" customHeight="1" x14ac:dyDescent="0.2">
      <c r="A6" s="12" t="s">
        <v>757</v>
      </c>
      <c r="B6" s="3">
        <v>15</v>
      </c>
      <c r="C6" s="3">
        <v>18</v>
      </c>
      <c r="D6" s="3">
        <v>1</v>
      </c>
      <c r="E6" s="3">
        <v>1</v>
      </c>
      <c r="F6" s="3">
        <v>1</v>
      </c>
      <c r="G6" s="3">
        <v>5</v>
      </c>
      <c r="H6" s="3">
        <v>13</v>
      </c>
      <c r="I6" s="3">
        <v>0</v>
      </c>
      <c r="J6" s="3">
        <v>0</v>
      </c>
      <c r="K6" s="3">
        <f t="shared" ref="K6:K29" si="0">SUM(B6:J6)</f>
        <v>54</v>
      </c>
    </row>
    <row r="7" spans="1:11" ht="12.95" customHeight="1" x14ac:dyDescent="0.2">
      <c r="A7" s="12" t="s">
        <v>758</v>
      </c>
      <c r="B7" s="3">
        <v>357</v>
      </c>
      <c r="C7" s="3">
        <v>340</v>
      </c>
      <c r="D7" s="3">
        <v>72</v>
      </c>
      <c r="E7" s="3">
        <v>45</v>
      </c>
      <c r="F7" s="3">
        <v>23</v>
      </c>
      <c r="G7" s="3">
        <v>42</v>
      </c>
      <c r="H7" s="3">
        <v>220</v>
      </c>
      <c r="I7" s="3">
        <v>0</v>
      </c>
      <c r="J7" s="3">
        <v>1</v>
      </c>
      <c r="K7" s="3">
        <f t="shared" si="0"/>
        <v>1100</v>
      </c>
    </row>
    <row r="8" spans="1:11" ht="12.95" customHeight="1" x14ac:dyDescent="0.2">
      <c r="A8" s="12" t="s">
        <v>759</v>
      </c>
      <c r="B8" s="3">
        <v>884</v>
      </c>
      <c r="C8" s="3">
        <v>818</v>
      </c>
      <c r="D8" s="3">
        <v>267</v>
      </c>
      <c r="E8" s="3">
        <v>115</v>
      </c>
      <c r="F8" s="3">
        <v>73</v>
      </c>
      <c r="G8" s="3">
        <v>108</v>
      </c>
      <c r="H8" s="3">
        <v>585</v>
      </c>
      <c r="I8" s="3">
        <v>0</v>
      </c>
      <c r="J8" s="3">
        <v>4</v>
      </c>
      <c r="K8" s="3">
        <f t="shared" si="0"/>
        <v>2854</v>
      </c>
    </row>
    <row r="9" spans="1:11" ht="12.95" customHeight="1" x14ac:dyDescent="0.2">
      <c r="A9" s="12" t="s">
        <v>760</v>
      </c>
      <c r="B9" s="3">
        <v>464</v>
      </c>
      <c r="C9" s="3">
        <v>435</v>
      </c>
      <c r="D9" s="3">
        <v>117</v>
      </c>
      <c r="E9" s="3">
        <v>44</v>
      </c>
      <c r="F9" s="3">
        <v>25</v>
      </c>
      <c r="G9" s="3">
        <v>45</v>
      </c>
      <c r="H9" s="3">
        <v>296</v>
      </c>
      <c r="I9" s="3">
        <v>2</v>
      </c>
      <c r="J9" s="3">
        <v>0</v>
      </c>
      <c r="K9" s="3">
        <f t="shared" si="0"/>
        <v>1428</v>
      </c>
    </row>
    <row r="10" spans="1:11" ht="12.95" customHeight="1" x14ac:dyDescent="0.2">
      <c r="A10" s="12" t="s">
        <v>761</v>
      </c>
      <c r="B10" s="3">
        <v>97</v>
      </c>
      <c r="C10" s="3">
        <v>104</v>
      </c>
      <c r="D10" s="3">
        <v>19</v>
      </c>
      <c r="E10" s="3">
        <v>7</v>
      </c>
      <c r="F10" s="3">
        <v>5</v>
      </c>
      <c r="G10" s="3">
        <v>27</v>
      </c>
      <c r="H10" s="3">
        <v>71</v>
      </c>
      <c r="I10" s="3">
        <v>0</v>
      </c>
      <c r="J10" s="3">
        <v>2</v>
      </c>
      <c r="K10" s="3">
        <f t="shared" si="0"/>
        <v>332</v>
      </c>
    </row>
    <row r="11" spans="1:11" ht="12.95" customHeight="1" x14ac:dyDescent="0.2">
      <c r="A11" s="12" t="s">
        <v>762</v>
      </c>
      <c r="B11" s="3">
        <v>309</v>
      </c>
      <c r="C11" s="3">
        <v>296</v>
      </c>
      <c r="D11" s="3">
        <v>96</v>
      </c>
      <c r="E11" s="3">
        <v>37</v>
      </c>
      <c r="F11" s="3">
        <v>27</v>
      </c>
      <c r="G11" s="3">
        <v>46</v>
      </c>
      <c r="H11" s="3">
        <v>200</v>
      </c>
      <c r="I11" s="3">
        <v>0</v>
      </c>
      <c r="J11" s="3">
        <v>3</v>
      </c>
      <c r="K11" s="3">
        <f t="shared" si="0"/>
        <v>1014</v>
      </c>
    </row>
    <row r="12" spans="1:11" ht="12.95" customHeight="1" x14ac:dyDescent="0.2">
      <c r="A12" s="12" t="s">
        <v>763</v>
      </c>
      <c r="B12" s="3">
        <v>643</v>
      </c>
      <c r="C12" s="3">
        <v>675</v>
      </c>
      <c r="D12" s="3">
        <v>123</v>
      </c>
      <c r="E12" s="3">
        <v>52</v>
      </c>
      <c r="F12" s="3">
        <v>28</v>
      </c>
      <c r="G12" s="3">
        <v>115</v>
      </c>
      <c r="H12" s="3">
        <v>310</v>
      </c>
      <c r="I12" s="3">
        <v>0</v>
      </c>
      <c r="J12" s="3">
        <v>2</v>
      </c>
      <c r="K12" s="3">
        <f t="shared" si="0"/>
        <v>1948</v>
      </c>
    </row>
    <row r="13" spans="1:11" ht="12.95" customHeight="1" x14ac:dyDescent="0.2">
      <c r="A13" s="12" t="s">
        <v>764</v>
      </c>
      <c r="B13" s="3">
        <v>457</v>
      </c>
      <c r="C13" s="3">
        <v>450</v>
      </c>
      <c r="D13" s="3">
        <v>123</v>
      </c>
      <c r="E13" s="3">
        <v>60</v>
      </c>
      <c r="F13" s="3">
        <v>31</v>
      </c>
      <c r="G13" s="3">
        <v>47</v>
      </c>
      <c r="H13" s="3">
        <v>232</v>
      </c>
      <c r="I13" s="3">
        <v>0</v>
      </c>
      <c r="J13" s="3">
        <v>0</v>
      </c>
      <c r="K13" s="3">
        <f t="shared" si="0"/>
        <v>1400</v>
      </c>
    </row>
    <row r="14" spans="1:11" ht="12.95" customHeight="1" x14ac:dyDescent="0.2">
      <c r="A14" s="12" t="s">
        <v>765</v>
      </c>
      <c r="B14" s="3">
        <v>423</v>
      </c>
      <c r="C14" s="3">
        <v>442</v>
      </c>
      <c r="D14" s="3">
        <v>114</v>
      </c>
      <c r="E14" s="3">
        <v>49</v>
      </c>
      <c r="F14" s="3">
        <v>19</v>
      </c>
      <c r="G14" s="3">
        <v>58</v>
      </c>
      <c r="H14" s="3">
        <v>257</v>
      </c>
      <c r="I14" s="3">
        <v>0</v>
      </c>
      <c r="J14" s="3">
        <v>2</v>
      </c>
      <c r="K14" s="3">
        <f t="shared" si="0"/>
        <v>1364</v>
      </c>
    </row>
    <row r="15" spans="1:11" ht="12.95" customHeight="1" x14ac:dyDescent="0.2">
      <c r="A15" s="12" t="s">
        <v>766</v>
      </c>
      <c r="B15" s="3">
        <v>366</v>
      </c>
      <c r="C15" s="3">
        <v>362</v>
      </c>
      <c r="D15" s="3">
        <v>96</v>
      </c>
      <c r="E15" s="3">
        <v>53</v>
      </c>
      <c r="F15" s="3">
        <v>34</v>
      </c>
      <c r="G15" s="3">
        <v>45</v>
      </c>
      <c r="H15" s="3">
        <v>193</v>
      </c>
      <c r="I15" s="3">
        <v>0</v>
      </c>
      <c r="J15" s="3">
        <v>1</v>
      </c>
      <c r="K15" s="3">
        <f t="shared" si="0"/>
        <v>1150</v>
      </c>
    </row>
    <row r="16" spans="1:11" ht="12.95" customHeight="1" x14ac:dyDescent="0.2">
      <c r="A16" s="12" t="s">
        <v>767</v>
      </c>
      <c r="B16" s="3">
        <v>442</v>
      </c>
      <c r="C16" s="3">
        <v>416</v>
      </c>
      <c r="D16" s="3">
        <v>129</v>
      </c>
      <c r="E16" s="3">
        <v>54</v>
      </c>
      <c r="F16" s="3">
        <v>32</v>
      </c>
      <c r="G16" s="3">
        <v>60</v>
      </c>
      <c r="H16" s="3">
        <v>308</v>
      </c>
      <c r="I16" s="3">
        <v>2</v>
      </c>
      <c r="J16" s="3">
        <v>3</v>
      </c>
      <c r="K16" s="3">
        <f t="shared" si="0"/>
        <v>1446</v>
      </c>
    </row>
    <row r="17" spans="1:11" ht="12.95" customHeight="1" x14ac:dyDescent="0.2">
      <c r="A17" s="12" t="s">
        <v>768</v>
      </c>
      <c r="B17" s="3">
        <v>202</v>
      </c>
      <c r="C17" s="3">
        <v>206</v>
      </c>
      <c r="D17" s="3">
        <v>43</v>
      </c>
      <c r="E17" s="3">
        <v>24</v>
      </c>
      <c r="F17" s="3">
        <v>11</v>
      </c>
      <c r="G17" s="3">
        <v>38</v>
      </c>
      <c r="H17" s="3">
        <v>140</v>
      </c>
      <c r="I17" s="3">
        <v>0</v>
      </c>
      <c r="J17" s="3">
        <v>2</v>
      </c>
      <c r="K17" s="3">
        <f t="shared" si="0"/>
        <v>666</v>
      </c>
    </row>
    <row r="18" spans="1:11" ht="12.95" customHeight="1" x14ac:dyDescent="0.2">
      <c r="A18" s="12" t="s">
        <v>769</v>
      </c>
      <c r="B18" s="3">
        <v>694</v>
      </c>
      <c r="C18" s="3">
        <v>702</v>
      </c>
      <c r="D18" s="3">
        <v>160</v>
      </c>
      <c r="E18" s="3">
        <v>58</v>
      </c>
      <c r="F18" s="3">
        <v>28</v>
      </c>
      <c r="G18" s="3">
        <v>94</v>
      </c>
      <c r="H18" s="3">
        <v>323</v>
      </c>
      <c r="I18" s="3">
        <v>0</v>
      </c>
      <c r="J18" s="3">
        <v>3</v>
      </c>
      <c r="K18" s="3">
        <f t="shared" si="0"/>
        <v>2062</v>
      </c>
    </row>
    <row r="19" spans="1:11" ht="12.95" customHeight="1" x14ac:dyDescent="0.2">
      <c r="A19" s="12" t="s">
        <v>770</v>
      </c>
      <c r="B19" s="3">
        <v>297</v>
      </c>
      <c r="C19" s="3">
        <v>279</v>
      </c>
      <c r="D19" s="3">
        <v>81</v>
      </c>
      <c r="E19" s="3">
        <v>30</v>
      </c>
      <c r="F19" s="3">
        <v>15</v>
      </c>
      <c r="G19" s="3">
        <v>40</v>
      </c>
      <c r="H19" s="3">
        <v>221</v>
      </c>
      <c r="I19" s="3">
        <v>0</v>
      </c>
      <c r="J19" s="3">
        <v>1</v>
      </c>
      <c r="K19" s="3">
        <f t="shared" si="0"/>
        <v>964</v>
      </c>
    </row>
    <row r="20" spans="1:11" ht="12.95" customHeight="1" x14ac:dyDescent="0.2">
      <c r="A20" s="12" t="s">
        <v>771</v>
      </c>
      <c r="B20" s="3">
        <v>444</v>
      </c>
      <c r="C20" s="3">
        <v>449</v>
      </c>
      <c r="D20" s="3">
        <v>107</v>
      </c>
      <c r="E20" s="3">
        <v>37</v>
      </c>
      <c r="F20" s="3">
        <v>29</v>
      </c>
      <c r="G20" s="3">
        <v>67</v>
      </c>
      <c r="H20" s="3">
        <v>261</v>
      </c>
      <c r="I20" s="3">
        <v>0</v>
      </c>
      <c r="J20" s="3">
        <v>4</v>
      </c>
      <c r="K20" s="3">
        <f t="shared" si="0"/>
        <v>1398</v>
      </c>
    </row>
    <row r="21" spans="1:11" ht="12.95" customHeight="1" x14ac:dyDescent="0.2">
      <c r="A21" s="12" t="s">
        <v>772</v>
      </c>
      <c r="B21" s="3">
        <v>648</v>
      </c>
      <c r="C21" s="3">
        <v>598</v>
      </c>
      <c r="D21" s="3">
        <v>178</v>
      </c>
      <c r="E21" s="3">
        <v>63</v>
      </c>
      <c r="F21" s="3">
        <v>35</v>
      </c>
      <c r="G21" s="3">
        <v>82</v>
      </c>
      <c r="H21" s="3">
        <v>382</v>
      </c>
      <c r="I21" s="3">
        <v>0</v>
      </c>
      <c r="J21" s="3">
        <v>4</v>
      </c>
      <c r="K21" s="3">
        <f t="shared" si="0"/>
        <v>1990</v>
      </c>
    </row>
    <row r="22" spans="1:11" ht="12.95" customHeight="1" x14ac:dyDescent="0.2">
      <c r="A22" s="12" t="s">
        <v>773</v>
      </c>
      <c r="B22" s="3">
        <v>605</v>
      </c>
      <c r="C22" s="3">
        <v>598</v>
      </c>
      <c r="D22" s="3">
        <v>131</v>
      </c>
      <c r="E22" s="3">
        <v>75</v>
      </c>
      <c r="F22" s="3">
        <v>49</v>
      </c>
      <c r="G22" s="3">
        <v>79</v>
      </c>
      <c r="H22" s="3">
        <v>327</v>
      </c>
      <c r="I22" s="3">
        <v>0</v>
      </c>
      <c r="J22" s="3">
        <v>2</v>
      </c>
      <c r="K22" s="3">
        <f t="shared" si="0"/>
        <v>1866</v>
      </c>
    </row>
    <row r="23" spans="1:11" ht="12.95" customHeight="1" x14ac:dyDescent="0.2">
      <c r="A23" s="12" t="s">
        <v>774</v>
      </c>
      <c r="B23" s="3">
        <v>359</v>
      </c>
      <c r="C23" s="3">
        <v>325</v>
      </c>
      <c r="D23" s="3">
        <v>144</v>
      </c>
      <c r="E23" s="3">
        <v>53</v>
      </c>
      <c r="F23" s="3">
        <v>27</v>
      </c>
      <c r="G23" s="3">
        <v>38</v>
      </c>
      <c r="H23" s="3">
        <v>216</v>
      </c>
      <c r="I23" s="3">
        <v>0</v>
      </c>
      <c r="J23" s="3">
        <v>2</v>
      </c>
      <c r="K23" s="3">
        <f t="shared" si="0"/>
        <v>1164</v>
      </c>
    </row>
    <row r="24" spans="1:11" ht="12.95" customHeight="1" x14ac:dyDescent="0.2">
      <c r="A24" s="12" t="s">
        <v>775</v>
      </c>
      <c r="B24" s="3">
        <v>96</v>
      </c>
      <c r="C24" s="3">
        <v>91</v>
      </c>
      <c r="D24" s="3">
        <v>11</v>
      </c>
      <c r="E24" s="3">
        <v>5</v>
      </c>
      <c r="F24" s="3">
        <v>0</v>
      </c>
      <c r="G24" s="3">
        <v>8</v>
      </c>
      <c r="H24" s="3">
        <v>81</v>
      </c>
      <c r="I24" s="3">
        <v>0</v>
      </c>
      <c r="J24" s="3">
        <v>0</v>
      </c>
      <c r="K24" s="3">
        <f t="shared" si="0"/>
        <v>292</v>
      </c>
    </row>
    <row r="25" spans="1:11" ht="12.95" customHeight="1" x14ac:dyDescent="0.2">
      <c r="A25" s="12" t="s">
        <v>776</v>
      </c>
      <c r="B25" s="3">
        <v>321</v>
      </c>
      <c r="C25" s="3">
        <v>318</v>
      </c>
      <c r="D25" s="3">
        <v>102</v>
      </c>
      <c r="E25" s="3">
        <v>37</v>
      </c>
      <c r="F25" s="3">
        <v>20</v>
      </c>
      <c r="G25" s="3">
        <v>50</v>
      </c>
      <c r="H25" s="3">
        <v>184</v>
      </c>
      <c r="I25" s="3">
        <v>0</v>
      </c>
      <c r="J25" s="3">
        <v>2</v>
      </c>
      <c r="K25" s="3">
        <f t="shared" si="0"/>
        <v>1034</v>
      </c>
    </row>
    <row r="26" spans="1:11" ht="12.95" customHeight="1" x14ac:dyDescent="0.2">
      <c r="A26" s="12" t="s">
        <v>777</v>
      </c>
      <c r="B26" s="3">
        <v>203</v>
      </c>
      <c r="C26" s="3">
        <v>180</v>
      </c>
      <c r="D26" s="3">
        <v>28</v>
      </c>
      <c r="E26" s="3">
        <v>12</v>
      </c>
      <c r="F26" s="3">
        <v>5</v>
      </c>
      <c r="G26" s="3">
        <v>19</v>
      </c>
      <c r="H26" s="3">
        <v>273</v>
      </c>
      <c r="I26" s="3">
        <v>0</v>
      </c>
      <c r="J26" s="3">
        <v>2</v>
      </c>
      <c r="K26" s="3">
        <f t="shared" si="0"/>
        <v>722</v>
      </c>
    </row>
    <row r="27" spans="1:11" ht="12.95" customHeight="1" x14ac:dyDescent="0.2">
      <c r="A27" s="12" t="s">
        <v>778</v>
      </c>
      <c r="B27" s="3">
        <v>64</v>
      </c>
      <c r="C27" s="3">
        <v>63</v>
      </c>
      <c r="D27" s="3">
        <v>23</v>
      </c>
      <c r="E27" s="3">
        <v>6</v>
      </c>
      <c r="F27" s="3">
        <v>2</v>
      </c>
      <c r="G27" s="3">
        <v>15</v>
      </c>
      <c r="H27" s="3">
        <v>61</v>
      </c>
      <c r="I27" s="3">
        <v>0</v>
      </c>
      <c r="J27" s="3">
        <v>0</v>
      </c>
      <c r="K27" s="3">
        <f t="shared" si="0"/>
        <v>234</v>
      </c>
    </row>
    <row r="28" spans="1:11" ht="12.95" customHeight="1" x14ac:dyDescent="0.2">
      <c r="A28" s="12" t="s">
        <v>779</v>
      </c>
      <c r="B28" s="3">
        <v>580</v>
      </c>
      <c r="C28" s="3">
        <v>601</v>
      </c>
      <c r="D28" s="3">
        <v>99</v>
      </c>
      <c r="E28" s="3">
        <v>34</v>
      </c>
      <c r="F28" s="3">
        <v>30</v>
      </c>
      <c r="G28" s="3">
        <v>88</v>
      </c>
      <c r="H28" s="3">
        <v>263</v>
      </c>
      <c r="I28" s="3">
        <v>0</v>
      </c>
      <c r="J28" s="3">
        <v>5</v>
      </c>
      <c r="K28" s="3">
        <f t="shared" si="0"/>
        <v>1700</v>
      </c>
    </row>
    <row r="29" spans="1:11" ht="12.95" customHeight="1" x14ac:dyDescent="0.2">
      <c r="A29" s="12" t="s">
        <v>780</v>
      </c>
      <c r="B29" s="3">
        <v>571</v>
      </c>
      <c r="C29" s="3">
        <v>590</v>
      </c>
      <c r="D29" s="3">
        <v>92</v>
      </c>
      <c r="E29" s="3">
        <v>53</v>
      </c>
      <c r="F29" s="3">
        <v>27</v>
      </c>
      <c r="G29" s="3">
        <v>96</v>
      </c>
      <c r="H29" s="3">
        <v>281</v>
      </c>
      <c r="I29" s="3">
        <v>2</v>
      </c>
      <c r="J29" s="3">
        <v>8</v>
      </c>
      <c r="K29" s="3">
        <f t="shared" si="0"/>
        <v>1720</v>
      </c>
    </row>
    <row r="30" spans="1:11" s="9" customFormat="1" ht="12.95" customHeight="1" x14ac:dyDescent="0.2">
      <c r="A30" s="15" t="s">
        <v>597</v>
      </c>
      <c r="B30" s="4">
        <f>SUM(B6:B29)</f>
        <v>9541</v>
      </c>
      <c r="C30" s="4">
        <f>SUM(C6:C29)</f>
        <v>9356</v>
      </c>
      <c r="D30" s="4">
        <f t="shared" ref="D30:G30" si="1">SUM(D6:D29)</f>
        <v>2356</v>
      </c>
      <c r="E30" s="4">
        <f t="shared" si="1"/>
        <v>1004</v>
      </c>
      <c r="F30" s="4">
        <f t="shared" si="1"/>
        <v>576</v>
      </c>
      <c r="G30" s="4">
        <f t="shared" si="1"/>
        <v>1312</v>
      </c>
      <c r="H30" s="4">
        <f>SUM(H6:H29)</f>
        <v>5698</v>
      </c>
      <c r="I30" s="4">
        <f>SUM(I6:I29)</f>
        <v>6</v>
      </c>
      <c r="J30" s="4">
        <f>SUM(J6:J29)</f>
        <v>53</v>
      </c>
      <c r="K30" s="4">
        <f>SUM(K6:K29)</f>
        <v>29902</v>
      </c>
    </row>
    <row r="31" spans="1:11" ht="12.95" customHeight="1" x14ac:dyDescent="0.2">
      <c r="A31" s="11"/>
    </row>
    <row r="32" spans="1:11" ht="12.95" customHeight="1" x14ac:dyDescent="0.2">
      <c r="A32" s="11" t="s">
        <v>596</v>
      </c>
    </row>
    <row r="33" spans="1:11" ht="12.95" customHeight="1" x14ac:dyDescent="0.2">
      <c r="A33" s="12" t="s">
        <v>781</v>
      </c>
      <c r="B33" s="3">
        <v>632</v>
      </c>
      <c r="C33" s="3">
        <v>629</v>
      </c>
      <c r="D33" s="3">
        <v>93</v>
      </c>
      <c r="E33" s="3">
        <v>41</v>
      </c>
      <c r="F33" s="3">
        <v>21</v>
      </c>
      <c r="G33" s="3">
        <v>67</v>
      </c>
      <c r="H33" s="3">
        <v>348</v>
      </c>
      <c r="I33" s="3">
        <v>0</v>
      </c>
      <c r="J33" s="3">
        <v>3</v>
      </c>
      <c r="K33" s="3">
        <f t="shared" ref="K33:K59" si="2">SUM(B33:J33)</f>
        <v>1834</v>
      </c>
    </row>
    <row r="34" spans="1:11" ht="12.95" customHeight="1" x14ac:dyDescent="0.2">
      <c r="A34" s="12" t="s">
        <v>782</v>
      </c>
      <c r="B34" s="3">
        <v>1</v>
      </c>
      <c r="C34" s="3">
        <v>1</v>
      </c>
      <c r="D34" s="3">
        <v>1</v>
      </c>
      <c r="E34" s="3">
        <v>1</v>
      </c>
      <c r="F34" s="3">
        <v>0</v>
      </c>
      <c r="G34" s="3">
        <v>0</v>
      </c>
      <c r="H34" s="3">
        <v>0</v>
      </c>
      <c r="I34" s="3">
        <v>0</v>
      </c>
      <c r="J34" s="3">
        <v>0</v>
      </c>
      <c r="K34" s="3">
        <f t="shared" si="2"/>
        <v>4</v>
      </c>
    </row>
    <row r="35" spans="1:11" ht="12.95" customHeight="1" x14ac:dyDescent="0.2">
      <c r="A35" s="12" t="s">
        <v>783</v>
      </c>
      <c r="B35" s="3">
        <v>257</v>
      </c>
      <c r="C35" s="3">
        <v>258</v>
      </c>
      <c r="D35" s="3">
        <v>51</v>
      </c>
      <c r="E35" s="3">
        <v>22</v>
      </c>
      <c r="F35" s="3">
        <v>13</v>
      </c>
      <c r="G35" s="3">
        <v>20</v>
      </c>
      <c r="H35" s="3">
        <v>190</v>
      </c>
      <c r="I35" s="3">
        <v>0</v>
      </c>
      <c r="J35" s="3">
        <v>3</v>
      </c>
      <c r="K35" s="3">
        <f t="shared" si="2"/>
        <v>814</v>
      </c>
    </row>
    <row r="36" spans="1:11" ht="12.95" customHeight="1" x14ac:dyDescent="0.2">
      <c r="A36" s="12" t="s">
        <v>784</v>
      </c>
      <c r="B36" s="3">
        <v>291</v>
      </c>
      <c r="C36" s="3">
        <v>290</v>
      </c>
      <c r="D36" s="3">
        <v>16</v>
      </c>
      <c r="E36" s="3">
        <v>9</v>
      </c>
      <c r="F36" s="3">
        <v>9</v>
      </c>
      <c r="G36" s="3">
        <v>21</v>
      </c>
      <c r="H36" s="3">
        <v>232</v>
      </c>
      <c r="I36" s="3">
        <v>0</v>
      </c>
      <c r="J36" s="3">
        <v>2</v>
      </c>
      <c r="K36" s="3">
        <f t="shared" si="2"/>
        <v>870</v>
      </c>
    </row>
    <row r="37" spans="1:11" ht="12.95" customHeight="1" x14ac:dyDescent="0.2">
      <c r="A37" s="12" t="s">
        <v>785</v>
      </c>
      <c r="B37" s="3">
        <v>845</v>
      </c>
      <c r="C37" s="3">
        <v>828</v>
      </c>
      <c r="D37" s="3">
        <v>203</v>
      </c>
      <c r="E37" s="3">
        <v>75</v>
      </c>
      <c r="F37" s="3">
        <v>37</v>
      </c>
      <c r="G37" s="3">
        <v>100</v>
      </c>
      <c r="H37" s="3">
        <v>403</v>
      </c>
      <c r="I37" s="3">
        <v>2</v>
      </c>
      <c r="J37" s="3">
        <v>5</v>
      </c>
      <c r="K37" s="3">
        <f t="shared" si="2"/>
        <v>2498</v>
      </c>
    </row>
    <row r="38" spans="1:11" ht="12.95" customHeight="1" x14ac:dyDescent="0.2">
      <c r="A38" s="12" t="s">
        <v>786</v>
      </c>
      <c r="B38" s="3">
        <v>131</v>
      </c>
      <c r="C38" s="3">
        <v>122</v>
      </c>
      <c r="D38" s="3">
        <v>2</v>
      </c>
      <c r="E38" s="3">
        <v>1</v>
      </c>
      <c r="F38" s="3">
        <v>0</v>
      </c>
      <c r="G38" s="3">
        <v>3</v>
      </c>
      <c r="H38" s="3">
        <v>83</v>
      </c>
      <c r="I38" s="3">
        <v>0</v>
      </c>
      <c r="J38" s="3">
        <v>0</v>
      </c>
      <c r="K38" s="3">
        <f t="shared" si="2"/>
        <v>342</v>
      </c>
    </row>
    <row r="39" spans="1:11" ht="12.95" customHeight="1" x14ac:dyDescent="0.2">
      <c r="A39" s="12" t="s">
        <v>787</v>
      </c>
      <c r="B39" s="3">
        <v>81</v>
      </c>
      <c r="C39" s="3">
        <v>76</v>
      </c>
      <c r="D39" s="3">
        <v>5</v>
      </c>
      <c r="E39" s="3">
        <v>5</v>
      </c>
      <c r="F39" s="3">
        <v>3</v>
      </c>
      <c r="G39" s="3">
        <v>3</v>
      </c>
      <c r="H39" s="3">
        <v>73</v>
      </c>
      <c r="I39" s="3">
        <v>0</v>
      </c>
      <c r="J39" s="3">
        <v>0</v>
      </c>
      <c r="K39" s="3">
        <f t="shared" si="2"/>
        <v>246</v>
      </c>
    </row>
    <row r="40" spans="1:11" ht="12.95" customHeight="1" x14ac:dyDescent="0.2">
      <c r="A40" s="12" t="s">
        <v>788</v>
      </c>
      <c r="B40" s="3">
        <v>268</v>
      </c>
      <c r="C40" s="3">
        <v>243</v>
      </c>
      <c r="D40" s="3">
        <v>58</v>
      </c>
      <c r="E40" s="3">
        <v>20</v>
      </c>
      <c r="F40" s="3">
        <v>14</v>
      </c>
      <c r="G40" s="3">
        <v>26</v>
      </c>
      <c r="H40" s="3">
        <v>171</v>
      </c>
      <c r="I40" s="3">
        <v>0</v>
      </c>
      <c r="J40" s="3">
        <v>2</v>
      </c>
      <c r="K40" s="3">
        <f t="shared" si="2"/>
        <v>802</v>
      </c>
    </row>
    <row r="41" spans="1:11" ht="12.95" customHeight="1" x14ac:dyDescent="0.2">
      <c r="A41" s="12" t="s">
        <v>789</v>
      </c>
      <c r="B41" s="3">
        <v>51</v>
      </c>
      <c r="C41" s="3">
        <v>42</v>
      </c>
      <c r="D41" s="3">
        <v>15</v>
      </c>
      <c r="E41" s="3">
        <v>2</v>
      </c>
      <c r="F41" s="3">
        <v>2</v>
      </c>
      <c r="G41" s="3">
        <v>2</v>
      </c>
      <c r="H41" s="3">
        <v>56</v>
      </c>
      <c r="I41" s="3">
        <v>0</v>
      </c>
      <c r="J41" s="3">
        <v>0</v>
      </c>
      <c r="K41" s="3">
        <f t="shared" si="2"/>
        <v>170</v>
      </c>
    </row>
    <row r="42" spans="1:11" ht="12.95" customHeight="1" x14ac:dyDescent="0.2">
      <c r="A42" s="12" t="s">
        <v>790</v>
      </c>
      <c r="B42" s="3">
        <v>807</v>
      </c>
      <c r="C42" s="3">
        <v>807</v>
      </c>
      <c r="D42" s="3">
        <v>160</v>
      </c>
      <c r="E42" s="3">
        <v>53</v>
      </c>
      <c r="F42" s="3">
        <v>34</v>
      </c>
      <c r="G42" s="3">
        <v>109</v>
      </c>
      <c r="H42" s="3">
        <v>411</v>
      </c>
      <c r="I42" s="3">
        <v>2</v>
      </c>
      <c r="J42" s="3">
        <v>9</v>
      </c>
      <c r="K42" s="3">
        <f t="shared" si="2"/>
        <v>2392</v>
      </c>
    </row>
    <row r="43" spans="1:11" ht="12.95" customHeight="1" x14ac:dyDescent="0.2">
      <c r="A43" s="12" t="s">
        <v>791</v>
      </c>
      <c r="B43" s="3">
        <v>360</v>
      </c>
      <c r="C43" s="3">
        <v>329</v>
      </c>
      <c r="D43" s="3">
        <v>32</v>
      </c>
      <c r="E43" s="3">
        <v>7</v>
      </c>
      <c r="F43" s="3">
        <v>6</v>
      </c>
      <c r="G43" s="3">
        <v>20</v>
      </c>
      <c r="H43" s="3">
        <v>294</v>
      </c>
      <c r="I43" s="3">
        <v>2</v>
      </c>
      <c r="J43" s="3">
        <v>0</v>
      </c>
      <c r="K43" s="3">
        <f t="shared" si="2"/>
        <v>1050</v>
      </c>
    </row>
    <row r="44" spans="1:11" ht="12.95" customHeight="1" x14ac:dyDescent="0.2">
      <c r="A44" s="12" t="s">
        <v>792</v>
      </c>
      <c r="B44" s="3">
        <v>424</v>
      </c>
      <c r="C44" s="3">
        <v>368</v>
      </c>
      <c r="D44" s="3">
        <v>31</v>
      </c>
      <c r="E44" s="3">
        <v>10</v>
      </c>
      <c r="F44" s="3">
        <v>6</v>
      </c>
      <c r="G44" s="3">
        <v>11</v>
      </c>
      <c r="H44" s="3">
        <v>303</v>
      </c>
      <c r="I44" s="3">
        <v>0</v>
      </c>
      <c r="J44" s="3">
        <v>3</v>
      </c>
      <c r="K44" s="3">
        <f t="shared" si="2"/>
        <v>1156</v>
      </c>
    </row>
    <row r="45" spans="1:11" ht="12.95" customHeight="1" x14ac:dyDescent="0.2">
      <c r="A45" s="12" t="s">
        <v>793</v>
      </c>
      <c r="B45" s="3">
        <v>386</v>
      </c>
      <c r="C45" s="3">
        <v>394</v>
      </c>
      <c r="D45" s="3">
        <v>80</v>
      </c>
      <c r="E45" s="3">
        <v>35</v>
      </c>
      <c r="F45" s="3">
        <v>19</v>
      </c>
      <c r="G45" s="3">
        <v>80</v>
      </c>
      <c r="H45" s="3">
        <v>197</v>
      </c>
      <c r="I45" s="3">
        <v>2</v>
      </c>
      <c r="J45" s="3">
        <v>1</v>
      </c>
      <c r="K45" s="3">
        <f t="shared" si="2"/>
        <v>1194</v>
      </c>
    </row>
    <row r="46" spans="1:11" ht="12.95" customHeight="1" x14ac:dyDescent="0.2">
      <c r="A46" s="12" t="s">
        <v>794</v>
      </c>
      <c r="B46" s="3">
        <v>410</v>
      </c>
      <c r="C46" s="3">
        <v>393</v>
      </c>
      <c r="D46" s="3">
        <v>44</v>
      </c>
      <c r="E46" s="3">
        <v>10</v>
      </c>
      <c r="F46" s="3">
        <v>7</v>
      </c>
      <c r="G46" s="3">
        <v>14</v>
      </c>
      <c r="H46" s="3">
        <v>296</v>
      </c>
      <c r="I46" s="3">
        <v>0</v>
      </c>
      <c r="J46" s="3">
        <v>8</v>
      </c>
      <c r="K46" s="3">
        <f t="shared" si="2"/>
        <v>1182</v>
      </c>
    </row>
    <row r="47" spans="1:11" ht="12.95" customHeight="1" x14ac:dyDescent="0.2">
      <c r="A47" s="12" t="s">
        <v>795</v>
      </c>
      <c r="B47" s="3">
        <v>85</v>
      </c>
      <c r="C47" s="3">
        <v>80</v>
      </c>
      <c r="D47" s="3">
        <v>26</v>
      </c>
      <c r="E47" s="3">
        <v>3</v>
      </c>
      <c r="F47" s="3">
        <v>5</v>
      </c>
      <c r="G47" s="3">
        <v>10</v>
      </c>
      <c r="H47" s="3">
        <v>157</v>
      </c>
      <c r="I47" s="3">
        <v>0</v>
      </c>
      <c r="J47" s="3">
        <v>4</v>
      </c>
      <c r="K47" s="3">
        <f t="shared" si="2"/>
        <v>370</v>
      </c>
    </row>
    <row r="48" spans="1:11" ht="12.95" customHeight="1" x14ac:dyDescent="0.2">
      <c r="A48" s="12" t="s">
        <v>796</v>
      </c>
      <c r="B48" s="3">
        <v>136</v>
      </c>
      <c r="C48" s="3">
        <v>132</v>
      </c>
      <c r="D48" s="3">
        <v>13</v>
      </c>
      <c r="E48" s="3">
        <v>5</v>
      </c>
      <c r="F48" s="3">
        <v>5</v>
      </c>
      <c r="G48" s="3">
        <v>4</v>
      </c>
      <c r="H48" s="3">
        <v>89</v>
      </c>
      <c r="I48" s="3">
        <v>0</v>
      </c>
      <c r="J48" s="3">
        <v>0</v>
      </c>
      <c r="K48" s="3">
        <f t="shared" si="2"/>
        <v>384</v>
      </c>
    </row>
    <row r="49" spans="1:11" ht="12.95" customHeight="1" x14ac:dyDescent="0.2">
      <c r="A49" s="12" t="s">
        <v>797</v>
      </c>
      <c r="B49" s="3">
        <v>229</v>
      </c>
      <c r="C49" s="3">
        <v>225</v>
      </c>
      <c r="D49" s="3">
        <v>11</v>
      </c>
      <c r="E49" s="3">
        <v>7</v>
      </c>
      <c r="F49" s="3">
        <v>7</v>
      </c>
      <c r="G49" s="3">
        <v>12</v>
      </c>
      <c r="H49" s="3">
        <v>192</v>
      </c>
      <c r="I49" s="3">
        <v>2</v>
      </c>
      <c r="J49" s="3">
        <v>1</v>
      </c>
      <c r="K49" s="3">
        <f t="shared" si="2"/>
        <v>686</v>
      </c>
    </row>
    <row r="50" spans="1:11" ht="12.95" customHeight="1" x14ac:dyDescent="0.2">
      <c r="A50" s="12" t="s">
        <v>798</v>
      </c>
      <c r="B50" s="3">
        <v>93</v>
      </c>
      <c r="C50" s="3">
        <v>87</v>
      </c>
      <c r="D50" s="3">
        <v>3</v>
      </c>
      <c r="E50" s="3">
        <v>1</v>
      </c>
      <c r="F50" s="3">
        <v>2</v>
      </c>
      <c r="G50" s="3">
        <v>5</v>
      </c>
      <c r="H50" s="3">
        <v>65</v>
      </c>
      <c r="I50" s="3">
        <v>0</v>
      </c>
      <c r="J50" s="3">
        <v>2</v>
      </c>
      <c r="K50" s="3">
        <f t="shared" si="2"/>
        <v>258</v>
      </c>
    </row>
    <row r="51" spans="1:11" ht="12.95" customHeight="1" x14ac:dyDescent="0.2">
      <c r="A51" s="12" t="s">
        <v>799</v>
      </c>
      <c r="B51" s="3">
        <v>350</v>
      </c>
      <c r="C51" s="3">
        <v>332</v>
      </c>
      <c r="D51" s="3">
        <v>24</v>
      </c>
      <c r="E51" s="3">
        <v>9</v>
      </c>
      <c r="F51" s="3">
        <v>5</v>
      </c>
      <c r="G51" s="3">
        <v>9</v>
      </c>
      <c r="H51" s="3">
        <v>219</v>
      </c>
      <c r="I51" s="3">
        <v>0</v>
      </c>
      <c r="J51" s="3">
        <v>0</v>
      </c>
      <c r="K51" s="3">
        <f t="shared" si="2"/>
        <v>948</v>
      </c>
    </row>
    <row r="52" spans="1:11" ht="12.95" customHeight="1" x14ac:dyDescent="0.2">
      <c r="A52" s="12" t="s">
        <v>800</v>
      </c>
      <c r="B52" s="3">
        <v>446</v>
      </c>
      <c r="C52" s="3">
        <v>413</v>
      </c>
      <c r="D52" s="3">
        <v>47</v>
      </c>
      <c r="E52" s="3">
        <v>16</v>
      </c>
      <c r="F52" s="3">
        <v>15</v>
      </c>
      <c r="G52" s="3">
        <v>16</v>
      </c>
      <c r="H52" s="3">
        <v>306</v>
      </c>
      <c r="I52" s="3">
        <v>0</v>
      </c>
      <c r="J52" s="3">
        <v>1</v>
      </c>
      <c r="K52" s="3">
        <f t="shared" si="2"/>
        <v>1260</v>
      </c>
    </row>
    <row r="53" spans="1:11" ht="12.95" customHeight="1" x14ac:dyDescent="0.2">
      <c r="A53" s="12" t="s">
        <v>801</v>
      </c>
      <c r="B53" s="3">
        <v>256</v>
      </c>
      <c r="C53" s="3">
        <v>239</v>
      </c>
      <c r="D53" s="3">
        <v>20</v>
      </c>
      <c r="E53" s="3">
        <v>2</v>
      </c>
      <c r="F53" s="3">
        <v>4</v>
      </c>
      <c r="G53" s="3">
        <v>11</v>
      </c>
      <c r="H53" s="3">
        <v>176</v>
      </c>
      <c r="I53" s="3">
        <v>0</v>
      </c>
      <c r="J53" s="3">
        <v>0</v>
      </c>
      <c r="K53" s="3">
        <f t="shared" si="2"/>
        <v>708</v>
      </c>
    </row>
    <row r="54" spans="1:11" ht="12.95" customHeight="1" x14ac:dyDescent="0.2">
      <c r="A54" s="12" t="s">
        <v>802</v>
      </c>
      <c r="B54" s="3">
        <v>450</v>
      </c>
      <c r="C54" s="3">
        <v>404</v>
      </c>
      <c r="D54" s="3">
        <v>20</v>
      </c>
      <c r="E54" s="3">
        <v>11</v>
      </c>
      <c r="F54" s="3">
        <v>9</v>
      </c>
      <c r="G54" s="3">
        <v>15</v>
      </c>
      <c r="H54" s="3">
        <v>289</v>
      </c>
      <c r="I54" s="3">
        <v>0</v>
      </c>
      <c r="J54" s="3">
        <v>2</v>
      </c>
      <c r="K54" s="3">
        <f t="shared" si="2"/>
        <v>1200</v>
      </c>
    </row>
    <row r="55" spans="1:11" ht="12.95" customHeight="1" x14ac:dyDescent="0.2">
      <c r="A55" s="12" t="s">
        <v>803</v>
      </c>
      <c r="B55" s="3">
        <v>249</v>
      </c>
      <c r="C55" s="3">
        <v>242</v>
      </c>
      <c r="D55" s="3">
        <v>24</v>
      </c>
      <c r="E55" s="3">
        <v>10</v>
      </c>
      <c r="F55" s="3">
        <v>6</v>
      </c>
      <c r="G55" s="3">
        <v>9</v>
      </c>
      <c r="H55" s="3">
        <v>202</v>
      </c>
      <c r="I55" s="3">
        <v>0</v>
      </c>
      <c r="J55" s="3">
        <v>0</v>
      </c>
      <c r="K55" s="3">
        <f t="shared" si="2"/>
        <v>742</v>
      </c>
    </row>
    <row r="56" spans="1:11" ht="12.95" customHeight="1" x14ac:dyDescent="0.2">
      <c r="A56" s="12" t="s">
        <v>804</v>
      </c>
      <c r="B56" s="3">
        <v>138</v>
      </c>
      <c r="C56" s="3">
        <v>133</v>
      </c>
      <c r="D56" s="3">
        <v>10</v>
      </c>
      <c r="E56" s="3">
        <v>2</v>
      </c>
      <c r="F56" s="3">
        <v>1</v>
      </c>
      <c r="G56" s="3">
        <v>6</v>
      </c>
      <c r="H56" s="3">
        <v>84</v>
      </c>
      <c r="I56" s="3">
        <v>0</v>
      </c>
      <c r="J56" s="3">
        <v>0</v>
      </c>
      <c r="K56" s="3">
        <f t="shared" si="2"/>
        <v>374</v>
      </c>
    </row>
    <row r="57" spans="1:11" ht="12.95" customHeight="1" x14ac:dyDescent="0.2">
      <c r="A57" s="12" t="s">
        <v>805</v>
      </c>
      <c r="B57" s="3">
        <v>428</v>
      </c>
      <c r="C57" s="3">
        <v>393</v>
      </c>
      <c r="D57" s="3">
        <v>48</v>
      </c>
      <c r="E57" s="3">
        <v>18</v>
      </c>
      <c r="F57" s="3">
        <v>9</v>
      </c>
      <c r="G57" s="3">
        <v>15</v>
      </c>
      <c r="H57" s="3">
        <v>244</v>
      </c>
      <c r="I57" s="3">
        <v>0</v>
      </c>
      <c r="J57" s="3">
        <v>7</v>
      </c>
      <c r="K57" s="3">
        <f t="shared" si="2"/>
        <v>1162</v>
      </c>
    </row>
    <row r="58" spans="1:11" ht="12.95" customHeight="1" x14ac:dyDescent="0.2">
      <c r="A58" s="12" t="s">
        <v>806</v>
      </c>
      <c r="B58" s="3">
        <v>76</v>
      </c>
      <c r="C58" s="3">
        <v>70</v>
      </c>
      <c r="D58" s="3">
        <v>5</v>
      </c>
      <c r="E58" s="3">
        <v>4</v>
      </c>
      <c r="F58" s="3">
        <v>4</v>
      </c>
      <c r="G58" s="3">
        <v>3</v>
      </c>
      <c r="H58" s="3">
        <v>54</v>
      </c>
      <c r="I58" s="3">
        <v>0</v>
      </c>
      <c r="J58" s="3">
        <v>0</v>
      </c>
      <c r="K58" s="3">
        <f t="shared" si="2"/>
        <v>216</v>
      </c>
    </row>
    <row r="59" spans="1:11" ht="12.95" customHeight="1" x14ac:dyDescent="0.2">
      <c r="A59" s="12" t="s">
        <v>807</v>
      </c>
      <c r="B59" s="3">
        <v>145</v>
      </c>
      <c r="C59" s="3">
        <v>145</v>
      </c>
      <c r="D59" s="3">
        <v>2</v>
      </c>
      <c r="E59" s="3">
        <v>2</v>
      </c>
      <c r="F59" s="3">
        <v>1</v>
      </c>
      <c r="G59" s="3">
        <v>4</v>
      </c>
      <c r="H59" s="3">
        <v>87</v>
      </c>
      <c r="I59" s="3">
        <v>0</v>
      </c>
      <c r="J59" s="3">
        <v>0</v>
      </c>
      <c r="K59" s="3">
        <f t="shared" si="2"/>
        <v>386</v>
      </c>
    </row>
    <row r="60" spans="1:11" s="9" customFormat="1" ht="12.95" customHeight="1" x14ac:dyDescent="0.2">
      <c r="A60" s="16" t="s">
        <v>595</v>
      </c>
      <c r="B60" s="4">
        <f>SUM(B33:B59)</f>
        <v>8025</v>
      </c>
      <c r="C60" s="4">
        <f>SUM(C33:C59)</f>
        <v>7675</v>
      </c>
      <c r="D60" s="4">
        <f t="shared" ref="D60:G60" si="3">SUM(D33:D59)</f>
        <v>1044</v>
      </c>
      <c r="E60" s="4">
        <f t="shared" si="3"/>
        <v>381</v>
      </c>
      <c r="F60" s="4">
        <f t="shared" si="3"/>
        <v>244</v>
      </c>
      <c r="G60" s="4">
        <f t="shared" si="3"/>
        <v>595</v>
      </c>
      <c r="H60" s="4">
        <f>SUM(H33:H59)</f>
        <v>5221</v>
      </c>
      <c r="I60" s="4">
        <f>SUM(I33:I59)</f>
        <v>10</v>
      </c>
      <c r="J60" s="4">
        <f>SUM(J33:J59)</f>
        <v>53</v>
      </c>
      <c r="K60" s="4">
        <f>SUM(K33:K59)</f>
        <v>23248</v>
      </c>
    </row>
    <row r="61" spans="1:11" s="9" customFormat="1" ht="12.95" customHeight="1" x14ac:dyDescent="0.2">
      <c r="A61" s="11"/>
      <c r="B61" s="5"/>
      <c r="C61" s="5"/>
      <c r="D61" s="5"/>
      <c r="E61" s="5"/>
      <c r="F61" s="5"/>
      <c r="G61" s="5"/>
      <c r="H61" s="5"/>
      <c r="I61" s="5"/>
      <c r="J61" s="5"/>
      <c r="K61" s="5"/>
    </row>
    <row r="62" spans="1:11" s="9" customFormat="1" ht="12.95" customHeight="1" x14ac:dyDescent="0.2">
      <c r="A62" s="11" t="s">
        <v>594</v>
      </c>
      <c r="B62" s="5"/>
      <c r="C62" s="5"/>
      <c r="D62" s="5"/>
      <c r="E62" s="5"/>
      <c r="F62" s="5"/>
      <c r="G62" s="5"/>
      <c r="H62" s="5"/>
      <c r="I62" s="5"/>
      <c r="J62" s="5"/>
      <c r="K62" s="5"/>
    </row>
    <row r="63" spans="1:11" ht="12.95" customHeight="1" x14ac:dyDescent="0.2">
      <c r="A63" s="12" t="s">
        <v>808</v>
      </c>
      <c r="B63" s="3">
        <v>453</v>
      </c>
      <c r="C63" s="3">
        <v>458</v>
      </c>
      <c r="D63" s="3">
        <v>76</v>
      </c>
      <c r="E63" s="3">
        <v>39</v>
      </c>
      <c r="F63" s="3">
        <v>26</v>
      </c>
      <c r="G63" s="3">
        <v>68</v>
      </c>
      <c r="H63" s="3">
        <v>225</v>
      </c>
      <c r="I63" s="3">
        <v>2</v>
      </c>
      <c r="J63" s="3">
        <v>3</v>
      </c>
      <c r="K63" s="3">
        <f t="shared" ref="K63:K87" si="4">SUM(B63:J63)</f>
        <v>1350</v>
      </c>
    </row>
    <row r="64" spans="1:11" ht="12.95" customHeight="1" x14ac:dyDescent="0.2">
      <c r="A64" s="12" t="s">
        <v>809</v>
      </c>
      <c r="B64" s="3">
        <v>552</v>
      </c>
      <c r="C64" s="3">
        <v>602</v>
      </c>
      <c r="D64" s="3">
        <v>112</v>
      </c>
      <c r="E64" s="3">
        <v>41</v>
      </c>
      <c r="F64" s="3">
        <v>18</v>
      </c>
      <c r="G64" s="3">
        <v>142</v>
      </c>
      <c r="H64" s="3">
        <v>332</v>
      </c>
      <c r="I64" s="3">
        <v>0</v>
      </c>
      <c r="J64" s="3">
        <v>7</v>
      </c>
      <c r="K64" s="3">
        <f t="shared" si="4"/>
        <v>1806</v>
      </c>
    </row>
    <row r="65" spans="1:11" ht="12.95" customHeight="1" x14ac:dyDescent="0.2">
      <c r="A65" s="12" t="s">
        <v>810</v>
      </c>
      <c r="B65" s="3">
        <v>686</v>
      </c>
      <c r="C65" s="3">
        <v>671</v>
      </c>
      <c r="D65" s="3">
        <v>178</v>
      </c>
      <c r="E65" s="3">
        <v>78</v>
      </c>
      <c r="F65" s="3">
        <v>36</v>
      </c>
      <c r="G65" s="3">
        <v>87</v>
      </c>
      <c r="H65" s="3">
        <v>433</v>
      </c>
      <c r="I65" s="3">
        <v>4</v>
      </c>
      <c r="J65" s="3">
        <v>3</v>
      </c>
      <c r="K65" s="3">
        <f t="shared" si="4"/>
        <v>2176</v>
      </c>
    </row>
    <row r="66" spans="1:11" ht="12.95" customHeight="1" x14ac:dyDescent="0.2">
      <c r="A66" s="12" t="s">
        <v>811</v>
      </c>
      <c r="B66" s="3">
        <v>114</v>
      </c>
      <c r="C66" s="3">
        <v>109</v>
      </c>
      <c r="D66" s="3">
        <v>17</v>
      </c>
      <c r="E66" s="3">
        <v>11</v>
      </c>
      <c r="F66" s="3">
        <v>6</v>
      </c>
      <c r="G66" s="3">
        <v>19</v>
      </c>
      <c r="H66" s="3">
        <v>90</v>
      </c>
      <c r="I66" s="3">
        <v>0</v>
      </c>
      <c r="J66" s="3">
        <v>0</v>
      </c>
      <c r="K66" s="3">
        <f t="shared" si="4"/>
        <v>366</v>
      </c>
    </row>
    <row r="67" spans="1:11" ht="12.95" customHeight="1" x14ac:dyDescent="0.2">
      <c r="A67" s="12" t="s">
        <v>812</v>
      </c>
      <c r="B67" s="3">
        <v>115</v>
      </c>
      <c r="C67" s="3">
        <v>113</v>
      </c>
      <c r="D67" s="3">
        <v>34</v>
      </c>
      <c r="E67" s="3">
        <v>11</v>
      </c>
      <c r="F67" s="3">
        <v>5</v>
      </c>
      <c r="G67" s="3">
        <v>24</v>
      </c>
      <c r="H67" s="3">
        <v>72</v>
      </c>
      <c r="I67" s="3">
        <v>0</v>
      </c>
      <c r="J67" s="3">
        <v>0</v>
      </c>
      <c r="K67" s="3">
        <f t="shared" si="4"/>
        <v>374</v>
      </c>
    </row>
    <row r="68" spans="1:11" ht="12.95" customHeight="1" x14ac:dyDescent="0.2">
      <c r="A68" s="12" t="s">
        <v>813</v>
      </c>
      <c r="B68" s="3">
        <v>485</v>
      </c>
      <c r="C68" s="3">
        <v>449</v>
      </c>
      <c r="D68" s="3">
        <v>121</v>
      </c>
      <c r="E68" s="3">
        <v>41</v>
      </c>
      <c r="F68" s="3">
        <v>22</v>
      </c>
      <c r="G68" s="3">
        <v>74</v>
      </c>
      <c r="H68" s="3">
        <v>407</v>
      </c>
      <c r="I68" s="3">
        <v>0</v>
      </c>
      <c r="J68" s="3">
        <v>1</v>
      </c>
      <c r="K68" s="3">
        <f t="shared" si="4"/>
        <v>1600</v>
      </c>
    </row>
    <row r="69" spans="1:11" ht="12.95" customHeight="1" x14ac:dyDescent="0.2">
      <c r="A69" s="12" t="s">
        <v>814</v>
      </c>
      <c r="B69" s="3">
        <v>137</v>
      </c>
      <c r="C69" s="3">
        <v>136</v>
      </c>
      <c r="D69" s="3">
        <v>31</v>
      </c>
      <c r="E69" s="3">
        <v>14</v>
      </c>
      <c r="F69" s="3">
        <v>6</v>
      </c>
      <c r="G69" s="3">
        <v>30</v>
      </c>
      <c r="H69" s="3">
        <v>120</v>
      </c>
      <c r="I69" s="3">
        <v>0</v>
      </c>
      <c r="J69" s="3">
        <v>0</v>
      </c>
      <c r="K69" s="3">
        <f t="shared" si="4"/>
        <v>474</v>
      </c>
    </row>
    <row r="70" spans="1:11" ht="12.95" customHeight="1" x14ac:dyDescent="0.2">
      <c r="A70" s="12" t="s">
        <v>815</v>
      </c>
      <c r="B70" s="3">
        <v>320</v>
      </c>
      <c r="C70" s="3">
        <v>289</v>
      </c>
      <c r="D70" s="3">
        <v>127</v>
      </c>
      <c r="E70" s="3">
        <v>40</v>
      </c>
      <c r="F70" s="3">
        <v>33</v>
      </c>
      <c r="G70" s="3">
        <v>30</v>
      </c>
      <c r="H70" s="3">
        <v>283</v>
      </c>
      <c r="I70" s="3">
        <v>0</v>
      </c>
      <c r="J70" s="3">
        <v>0</v>
      </c>
      <c r="K70" s="3">
        <f t="shared" si="4"/>
        <v>1122</v>
      </c>
    </row>
    <row r="71" spans="1:11" ht="12.95" customHeight="1" x14ac:dyDescent="0.2">
      <c r="A71" s="12" t="s">
        <v>816</v>
      </c>
      <c r="B71" s="3">
        <v>142</v>
      </c>
      <c r="C71" s="3">
        <v>127</v>
      </c>
      <c r="D71" s="3">
        <v>72</v>
      </c>
      <c r="E71" s="3">
        <v>29</v>
      </c>
      <c r="F71" s="3">
        <v>17</v>
      </c>
      <c r="G71" s="3">
        <v>8</v>
      </c>
      <c r="H71" s="3">
        <v>79</v>
      </c>
      <c r="I71" s="3">
        <v>0</v>
      </c>
      <c r="J71" s="3">
        <v>0</v>
      </c>
      <c r="K71" s="3">
        <f t="shared" si="4"/>
        <v>474</v>
      </c>
    </row>
    <row r="72" spans="1:11" ht="12.95" customHeight="1" x14ac:dyDescent="0.2">
      <c r="A72" s="12" t="s">
        <v>817</v>
      </c>
      <c r="B72" s="3">
        <v>145</v>
      </c>
      <c r="C72" s="3">
        <v>148</v>
      </c>
      <c r="D72" s="3">
        <v>34</v>
      </c>
      <c r="E72" s="3">
        <v>14</v>
      </c>
      <c r="F72" s="3">
        <v>6</v>
      </c>
      <c r="G72" s="3">
        <v>32</v>
      </c>
      <c r="H72" s="3">
        <v>77</v>
      </c>
      <c r="I72" s="3">
        <v>0</v>
      </c>
      <c r="J72" s="3">
        <v>0</v>
      </c>
      <c r="K72" s="3">
        <f t="shared" si="4"/>
        <v>456</v>
      </c>
    </row>
    <row r="73" spans="1:11" ht="12.95" customHeight="1" x14ac:dyDescent="0.2">
      <c r="A73" s="12" t="s">
        <v>818</v>
      </c>
      <c r="B73" s="3">
        <v>221</v>
      </c>
      <c r="C73" s="3">
        <v>205</v>
      </c>
      <c r="D73" s="3">
        <v>41</v>
      </c>
      <c r="E73" s="3">
        <v>14</v>
      </c>
      <c r="F73" s="3">
        <v>7</v>
      </c>
      <c r="G73" s="3">
        <v>16</v>
      </c>
      <c r="H73" s="3">
        <v>166</v>
      </c>
      <c r="I73" s="3">
        <v>0</v>
      </c>
      <c r="J73" s="3">
        <v>2</v>
      </c>
      <c r="K73" s="3">
        <f t="shared" si="4"/>
        <v>672</v>
      </c>
    </row>
    <row r="74" spans="1:11" ht="12.95" customHeight="1" x14ac:dyDescent="0.2">
      <c r="A74" s="12" t="s">
        <v>819</v>
      </c>
      <c r="B74" s="3">
        <v>3</v>
      </c>
      <c r="C74" s="3">
        <v>1</v>
      </c>
      <c r="D74" s="3">
        <v>3</v>
      </c>
      <c r="E74" s="3">
        <v>0</v>
      </c>
      <c r="F74" s="3">
        <v>0</v>
      </c>
      <c r="G74" s="3">
        <v>0</v>
      </c>
      <c r="H74" s="3">
        <v>5</v>
      </c>
      <c r="I74" s="3">
        <v>0</v>
      </c>
      <c r="J74" s="3">
        <v>0</v>
      </c>
      <c r="K74" s="3">
        <f t="shared" si="4"/>
        <v>12</v>
      </c>
    </row>
    <row r="75" spans="1:11" ht="12.95" customHeight="1" x14ac:dyDescent="0.2">
      <c r="A75" s="12" t="s">
        <v>820</v>
      </c>
      <c r="B75" s="3">
        <v>305</v>
      </c>
      <c r="C75" s="3">
        <v>279</v>
      </c>
      <c r="D75" s="3">
        <v>204</v>
      </c>
      <c r="E75" s="3">
        <v>73</v>
      </c>
      <c r="F75" s="3">
        <v>44</v>
      </c>
      <c r="G75" s="3">
        <v>42</v>
      </c>
      <c r="H75" s="3">
        <v>404</v>
      </c>
      <c r="I75" s="3">
        <v>0</v>
      </c>
      <c r="J75" s="3">
        <v>3</v>
      </c>
      <c r="K75" s="3">
        <f t="shared" si="4"/>
        <v>1354</v>
      </c>
    </row>
    <row r="76" spans="1:11" ht="12.95" customHeight="1" x14ac:dyDescent="0.2">
      <c r="A76" s="12" t="s">
        <v>821</v>
      </c>
      <c r="B76" s="3">
        <v>11</v>
      </c>
      <c r="C76" s="3">
        <v>11</v>
      </c>
      <c r="D76" s="3">
        <v>5</v>
      </c>
      <c r="E76" s="3">
        <v>0</v>
      </c>
      <c r="F76" s="3">
        <v>3</v>
      </c>
      <c r="G76" s="3">
        <v>3</v>
      </c>
      <c r="H76" s="3">
        <v>21</v>
      </c>
      <c r="I76" s="3">
        <v>0</v>
      </c>
      <c r="J76" s="3">
        <v>2</v>
      </c>
      <c r="K76" s="3">
        <f t="shared" si="4"/>
        <v>56</v>
      </c>
    </row>
    <row r="77" spans="1:11" ht="12.95" customHeight="1" x14ac:dyDescent="0.2">
      <c r="A77" s="12" t="s">
        <v>822</v>
      </c>
      <c r="B77" s="3">
        <v>33</v>
      </c>
      <c r="C77" s="3">
        <v>37</v>
      </c>
      <c r="D77" s="3">
        <v>15</v>
      </c>
      <c r="E77" s="3">
        <v>7</v>
      </c>
      <c r="F77" s="3">
        <v>0</v>
      </c>
      <c r="G77" s="3">
        <v>6</v>
      </c>
      <c r="H77" s="3">
        <v>40</v>
      </c>
      <c r="I77" s="3">
        <v>0</v>
      </c>
      <c r="J77" s="3">
        <v>0</v>
      </c>
      <c r="K77" s="3">
        <f t="shared" si="4"/>
        <v>138</v>
      </c>
    </row>
    <row r="78" spans="1:11" ht="12.95" customHeight="1" x14ac:dyDescent="0.2">
      <c r="A78" s="12" t="s">
        <v>823</v>
      </c>
      <c r="B78" s="3">
        <v>41</v>
      </c>
      <c r="C78" s="3">
        <v>35</v>
      </c>
      <c r="D78" s="3">
        <v>22</v>
      </c>
      <c r="E78" s="3">
        <v>8</v>
      </c>
      <c r="F78" s="3">
        <v>3</v>
      </c>
      <c r="G78" s="3">
        <v>7</v>
      </c>
      <c r="H78" s="3">
        <v>70</v>
      </c>
      <c r="I78" s="3">
        <v>0</v>
      </c>
      <c r="J78" s="3">
        <v>0</v>
      </c>
      <c r="K78" s="3">
        <f t="shared" si="4"/>
        <v>186</v>
      </c>
    </row>
    <row r="79" spans="1:11" ht="12.95" customHeight="1" x14ac:dyDescent="0.2">
      <c r="A79" s="12" t="s">
        <v>824</v>
      </c>
      <c r="B79" s="3">
        <v>202</v>
      </c>
      <c r="C79" s="3">
        <v>180</v>
      </c>
      <c r="D79" s="3">
        <v>135</v>
      </c>
      <c r="E79" s="3">
        <v>52</v>
      </c>
      <c r="F79" s="3">
        <v>37</v>
      </c>
      <c r="G79" s="3">
        <v>25</v>
      </c>
      <c r="H79" s="3">
        <v>286</v>
      </c>
      <c r="I79" s="3">
        <v>0</v>
      </c>
      <c r="J79" s="3">
        <v>1</v>
      </c>
      <c r="K79" s="3">
        <f t="shared" si="4"/>
        <v>918</v>
      </c>
    </row>
    <row r="80" spans="1:11" ht="12.95" customHeight="1" x14ac:dyDescent="0.2">
      <c r="A80" s="12" t="s">
        <v>825</v>
      </c>
      <c r="B80" s="3">
        <v>151</v>
      </c>
      <c r="C80" s="3">
        <v>133</v>
      </c>
      <c r="D80" s="3">
        <v>35</v>
      </c>
      <c r="E80" s="3">
        <v>6</v>
      </c>
      <c r="F80" s="3">
        <v>2</v>
      </c>
      <c r="G80" s="3">
        <v>12</v>
      </c>
      <c r="H80" s="3">
        <v>111</v>
      </c>
      <c r="I80" s="3">
        <v>2</v>
      </c>
      <c r="J80" s="3">
        <v>0</v>
      </c>
      <c r="K80" s="3">
        <f t="shared" si="4"/>
        <v>452</v>
      </c>
    </row>
    <row r="81" spans="1:11" ht="12.95" customHeight="1" x14ac:dyDescent="0.2">
      <c r="A81" s="12" t="s">
        <v>826</v>
      </c>
      <c r="B81" s="3">
        <v>174</v>
      </c>
      <c r="C81" s="3">
        <v>153</v>
      </c>
      <c r="D81" s="3">
        <v>65</v>
      </c>
      <c r="E81" s="3">
        <v>12</v>
      </c>
      <c r="F81" s="3">
        <v>10</v>
      </c>
      <c r="G81" s="3">
        <v>5</v>
      </c>
      <c r="H81" s="3">
        <v>223</v>
      </c>
      <c r="I81" s="3">
        <v>2</v>
      </c>
      <c r="J81" s="3">
        <v>2</v>
      </c>
      <c r="K81" s="3">
        <f t="shared" si="4"/>
        <v>646</v>
      </c>
    </row>
    <row r="82" spans="1:11" ht="12.95" customHeight="1" x14ac:dyDescent="0.2">
      <c r="A82" s="12" t="s">
        <v>827</v>
      </c>
      <c r="B82" s="3">
        <v>283</v>
      </c>
      <c r="C82" s="3">
        <v>277</v>
      </c>
      <c r="D82" s="3">
        <v>34</v>
      </c>
      <c r="E82" s="3">
        <v>2</v>
      </c>
      <c r="F82" s="3">
        <v>2</v>
      </c>
      <c r="G82" s="3">
        <v>20</v>
      </c>
      <c r="H82" s="3">
        <v>209</v>
      </c>
      <c r="I82" s="3">
        <v>0</v>
      </c>
      <c r="J82" s="3">
        <v>3</v>
      </c>
      <c r="K82" s="3">
        <f t="shared" si="4"/>
        <v>830</v>
      </c>
    </row>
    <row r="83" spans="1:11" ht="12.95" customHeight="1" x14ac:dyDescent="0.2">
      <c r="A83" s="12" t="s">
        <v>828</v>
      </c>
      <c r="B83" s="3">
        <v>171</v>
      </c>
      <c r="C83" s="3">
        <v>159</v>
      </c>
      <c r="D83" s="3">
        <v>76</v>
      </c>
      <c r="E83" s="3">
        <v>20</v>
      </c>
      <c r="F83" s="3">
        <v>12</v>
      </c>
      <c r="G83" s="3">
        <v>7</v>
      </c>
      <c r="H83" s="3">
        <v>225</v>
      </c>
      <c r="I83" s="3">
        <v>0</v>
      </c>
      <c r="J83" s="3">
        <v>2</v>
      </c>
      <c r="K83" s="3">
        <f t="shared" si="4"/>
        <v>672</v>
      </c>
    </row>
    <row r="84" spans="1:11" ht="12.95" customHeight="1" x14ac:dyDescent="0.2">
      <c r="A84" s="12" t="s">
        <v>829</v>
      </c>
      <c r="B84" s="3">
        <v>47</v>
      </c>
      <c r="C84" s="3">
        <v>38</v>
      </c>
      <c r="D84" s="3">
        <v>36</v>
      </c>
      <c r="E84" s="3">
        <v>7</v>
      </c>
      <c r="F84" s="3">
        <v>3</v>
      </c>
      <c r="G84" s="3">
        <v>6</v>
      </c>
      <c r="H84" s="3">
        <v>59</v>
      </c>
      <c r="I84" s="3">
        <v>0</v>
      </c>
      <c r="J84" s="3">
        <v>0</v>
      </c>
      <c r="K84" s="3">
        <f t="shared" si="4"/>
        <v>196</v>
      </c>
    </row>
    <row r="85" spans="1:11" ht="12.95" customHeight="1" x14ac:dyDescent="0.2">
      <c r="A85" s="12" t="s">
        <v>830</v>
      </c>
      <c r="B85" s="3">
        <v>0</v>
      </c>
      <c r="C85" s="3">
        <v>0</v>
      </c>
      <c r="D85" s="3">
        <v>0</v>
      </c>
      <c r="E85" s="3">
        <v>1</v>
      </c>
      <c r="F85" s="3">
        <v>1</v>
      </c>
      <c r="G85" s="3">
        <v>0</v>
      </c>
      <c r="H85" s="3">
        <v>2</v>
      </c>
      <c r="I85" s="3">
        <v>0</v>
      </c>
      <c r="J85" s="3">
        <v>0</v>
      </c>
      <c r="K85" s="3">
        <f t="shared" si="4"/>
        <v>4</v>
      </c>
    </row>
    <row r="86" spans="1:11" ht="12.95" customHeight="1" x14ac:dyDescent="0.2">
      <c r="A86" s="12" t="s">
        <v>831</v>
      </c>
      <c r="B86" s="3">
        <v>6</v>
      </c>
      <c r="C86" s="3">
        <v>5</v>
      </c>
      <c r="D86" s="3">
        <v>8</v>
      </c>
      <c r="E86" s="3">
        <v>3</v>
      </c>
      <c r="F86" s="3">
        <v>0</v>
      </c>
      <c r="G86" s="3">
        <v>1</v>
      </c>
      <c r="H86" s="3">
        <v>5</v>
      </c>
      <c r="I86" s="3">
        <v>0</v>
      </c>
      <c r="J86" s="3">
        <v>0</v>
      </c>
      <c r="K86" s="3">
        <f t="shared" si="4"/>
        <v>28</v>
      </c>
    </row>
    <row r="87" spans="1:11" ht="12.95" customHeight="1" x14ac:dyDescent="0.2">
      <c r="A87" s="12" t="s">
        <v>832</v>
      </c>
      <c r="B87" s="3">
        <v>270</v>
      </c>
      <c r="C87" s="3">
        <v>248</v>
      </c>
      <c r="D87" s="3">
        <v>70</v>
      </c>
      <c r="E87" s="3">
        <v>24</v>
      </c>
      <c r="F87" s="3">
        <v>23</v>
      </c>
      <c r="G87" s="3">
        <v>19</v>
      </c>
      <c r="H87" s="3">
        <v>230</v>
      </c>
      <c r="I87" s="3">
        <v>0</v>
      </c>
      <c r="J87" s="3">
        <v>4</v>
      </c>
      <c r="K87" s="3">
        <f t="shared" si="4"/>
        <v>888</v>
      </c>
    </row>
    <row r="88" spans="1:11" s="9" customFormat="1" ht="12.95" customHeight="1" x14ac:dyDescent="0.2">
      <c r="A88" s="16" t="s">
        <v>584</v>
      </c>
      <c r="B88" s="4">
        <f>SUM(B63:B87)</f>
        <v>5067</v>
      </c>
      <c r="C88" s="4">
        <f>SUM(C63:C87)</f>
        <v>4863</v>
      </c>
      <c r="D88" s="4">
        <f t="shared" ref="D88:H88" si="5">SUM(D63:D87)</f>
        <v>1551</v>
      </c>
      <c r="E88" s="4">
        <f t="shared" si="5"/>
        <v>547</v>
      </c>
      <c r="F88" s="4">
        <f t="shared" si="5"/>
        <v>322</v>
      </c>
      <c r="G88" s="4">
        <f t="shared" si="5"/>
        <v>683</v>
      </c>
      <c r="H88" s="4">
        <f t="shared" si="5"/>
        <v>4174</v>
      </c>
      <c r="I88" s="4">
        <f>SUM(I63:I87)</f>
        <v>10</v>
      </c>
      <c r="J88" s="4">
        <f>SUM(J63:J87)</f>
        <v>33</v>
      </c>
      <c r="K88" s="4">
        <f>SUM(K63:K87)</f>
        <v>17250</v>
      </c>
    </row>
    <row r="89" spans="1:11" s="9" customFormat="1" ht="12.95" customHeight="1" x14ac:dyDescent="0.2">
      <c r="A89" s="11"/>
      <c r="B89" s="5"/>
      <c r="C89" s="5"/>
    </row>
    <row r="90" spans="1:11" s="9" customFormat="1" ht="12.95" customHeight="1" x14ac:dyDescent="0.2">
      <c r="A90" s="11" t="s">
        <v>583</v>
      </c>
      <c r="B90" s="5"/>
      <c r="C90" s="5"/>
    </row>
    <row r="91" spans="1:11" ht="12.95" customHeight="1" x14ac:dyDescent="0.2">
      <c r="A91" s="12" t="s">
        <v>833</v>
      </c>
      <c r="B91" s="3">
        <v>132</v>
      </c>
      <c r="C91" s="3">
        <v>113</v>
      </c>
      <c r="D91" s="3">
        <v>8</v>
      </c>
      <c r="E91" s="3">
        <v>4</v>
      </c>
      <c r="F91" s="3">
        <v>3</v>
      </c>
      <c r="G91" s="3">
        <v>4</v>
      </c>
      <c r="H91" s="3">
        <v>98</v>
      </c>
      <c r="I91" s="3">
        <v>0</v>
      </c>
      <c r="J91" s="3">
        <v>0</v>
      </c>
      <c r="K91" s="3">
        <f t="shared" ref="K91:K110" si="6">SUM(B91:J91)</f>
        <v>362</v>
      </c>
    </row>
    <row r="92" spans="1:11" ht="12.95" customHeight="1" x14ac:dyDescent="0.2">
      <c r="A92" s="12" t="s">
        <v>834</v>
      </c>
      <c r="B92" s="3">
        <v>62</v>
      </c>
      <c r="C92" s="3">
        <v>57</v>
      </c>
      <c r="D92" s="3">
        <v>2</v>
      </c>
      <c r="E92" s="3">
        <v>0</v>
      </c>
      <c r="F92" s="3">
        <v>0</v>
      </c>
      <c r="G92" s="3">
        <v>3</v>
      </c>
      <c r="H92" s="3">
        <v>32</v>
      </c>
      <c r="I92" s="3">
        <v>0</v>
      </c>
      <c r="J92" s="3">
        <v>0</v>
      </c>
      <c r="K92" s="3">
        <f t="shared" si="6"/>
        <v>156</v>
      </c>
    </row>
    <row r="93" spans="1:11" ht="12.95" customHeight="1" x14ac:dyDescent="0.2">
      <c r="A93" s="12" t="s">
        <v>835</v>
      </c>
      <c r="B93" s="3">
        <v>253</v>
      </c>
      <c r="C93" s="3">
        <v>238</v>
      </c>
      <c r="D93" s="3">
        <v>29</v>
      </c>
      <c r="E93" s="3">
        <v>8</v>
      </c>
      <c r="F93" s="3">
        <v>3</v>
      </c>
      <c r="G93" s="3">
        <v>14</v>
      </c>
      <c r="H93" s="3">
        <v>163</v>
      </c>
      <c r="I93" s="3">
        <v>0</v>
      </c>
      <c r="J93" s="3">
        <v>4</v>
      </c>
      <c r="K93" s="3">
        <f t="shared" si="6"/>
        <v>712</v>
      </c>
    </row>
    <row r="94" spans="1:11" ht="12.95" customHeight="1" x14ac:dyDescent="0.2">
      <c r="A94" s="12" t="s">
        <v>836</v>
      </c>
      <c r="B94" s="3">
        <v>370</v>
      </c>
      <c r="C94" s="3">
        <v>337</v>
      </c>
      <c r="D94" s="3">
        <v>37</v>
      </c>
      <c r="E94" s="3">
        <v>6</v>
      </c>
      <c r="F94" s="3">
        <v>8</v>
      </c>
      <c r="G94" s="3">
        <v>15</v>
      </c>
      <c r="H94" s="3">
        <v>269</v>
      </c>
      <c r="I94" s="3">
        <v>2</v>
      </c>
      <c r="J94" s="3">
        <v>2</v>
      </c>
      <c r="K94" s="3">
        <f t="shared" si="6"/>
        <v>1046</v>
      </c>
    </row>
    <row r="95" spans="1:11" ht="12.95" customHeight="1" x14ac:dyDescent="0.2">
      <c r="A95" s="12" t="s">
        <v>837</v>
      </c>
      <c r="B95" s="3">
        <v>284</v>
      </c>
      <c r="C95" s="3">
        <v>259</v>
      </c>
      <c r="D95" s="3">
        <v>187</v>
      </c>
      <c r="E95" s="3">
        <v>66</v>
      </c>
      <c r="F95" s="3">
        <v>28</v>
      </c>
      <c r="G95" s="3">
        <v>26</v>
      </c>
      <c r="H95" s="3">
        <v>353</v>
      </c>
      <c r="I95" s="3">
        <v>0</v>
      </c>
      <c r="J95" s="3">
        <v>1</v>
      </c>
      <c r="K95" s="3">
        <f t="shared" si="6"/>
        <v>1204</v>
      </c>
    </row>
    <row r="96" spans="1:11" ht="12.95" customHeight="1" x14ac:dyDescent="0.2">
      <c r="A96" s="12" t="s">
        <v>838</v>
      </c>
      <c r="B96" s="3">
        <v>451</v>
      </c>
      <c r="C96" s="3">
        <v>412</v>
      </c>
      <c r="D96" s="3">
        <v>73</v>
      </c>
      <c r="E96" s="3">
        <v>17</v>
      </c>
      <c r="F96" s="3">
        <v>18</v>
      </c>
      <c r="G96" s="3">
        <v>30</v>
      </c>
      <c r="H96" s="3">
        <v>400</v>
      </c>
      <c r="I96" s="3">
        <v>0</v>
      </c>
      <c r="J96" s="3">
        <v>11</v>
      </c>
      <c r="K96" s="3">
        <f t="shared" si="6"/>
        <v>1412</v>
      </c>
    </row>
    <row r="97" spans="1:11" ht="12.95" customHeight="1" x14ac:dyDescent="0.2">
      <c r="A97" s="12" t="s">
        <v>839</v>
      </c>
      <c r="B97" s="3">
        <v>312</v>
      </c>
      <c r="C97" s="3">
        <v>272</v>
      </c>
      <c r="D97" s="3">
        <v>47</v>
      </c>
      <c r="E97" s="3">
        <v>15</v>
      </c>
      <c r="F97" s="3">
        <v>7</v>
      </c>
      <c r="G97" s="3">
        <v>18</v>
      </c>
      <c r="H97" s="3">
        <v>245</v>
      </c>
      <c r="I97" s="3">
        <v>0</v>
      </c>
      <c r="J97" s="3">
        <v>2</v>
      </c>
      <c r="K97" s="3">
        <f t="shared" si="6"/>
        <v>918</v>
      </c>
    </row>
    <row r="98" spans="1:11" ht="12.95" customHeight="1" x14ac:dyDescent="0.2">
      <c r="A98" s="12" t="s">
        <v>840</v>
      </c>
      <c r="B98" s="3">
        <v>240</v>
      </c>
      <c r="C98" s="3">
        <v>211</v>
      </c>
      <c r="D98" s="3">
        <v>169</v>
      </c>
      <c r="E98" s="3">
        <v>56</v>
      </c>
      <c r="F98" s="3">
        <v>30</v>
      </c>
      <c r="G98" s="3">
        <v>36</v>
      </c>
      <c r="H98" s="3">
        <v>264</v>
      </c>
      <c r="I98" s="3">
        <v>0</v>
      </c>
      <c r="J98" s="3">
        <v>6</v>
      </c>
      <c r="K98" s="3">
        <f t="shared" si="6"/>
        <v>1012</v>
      </c>
    </row>
    <row r="99" spans="1:11" ht="12.95" customHeight="1" x14ac:dyDescent="0.2">
      <c r="A99" s="12" t="s">
        <v>841</v>
      </c>
      <c r="B99" s="3">
        <v>200</v>
      </c>
      <c r="C99" s="3">
        <v>192</v>
      </c>
      <c r="D99" s="3">
        <v>160</v>
      </c>
      <c r="E99" s="3">
        <v>68</v>
      </c>
      <c r="F99" s="3">
        <v>37</v>
      </c>
      <c r="G99" s="3">
        <v>33</v>
      </c>
      <c r="H99" s="3">
        <v>235</v>
      </c>
      <c r="I99" s="3">
        <v>0</v>
      </c>
      <c r="J99" s="3">
        <v>3</v>
      </c>
      <c r="K99" s="3">
        <f t="shared" si="6"/>
        <v>928</v>
      </c>
    </row>
    <row r="100" spans="1:11" ht="12.95" customHeight="1" x14ac:dyDescent="0.2">
      <c r="A100" s="12" t="s">
        <v>842</v>
      </c>
      <c r="B100" s="3">
        <v>267</v>
      </c>
      <c r="C100" s="3">
        <v>229</v>
      </c>
      <c r="D100" s="3">
        <v>161</v>
      </c>
      <c r="E100" s="3">
        <v>61</v>
      </c>
      <c r="F100" s="3">
        <v>37</v>
      </c>
      <c r="G100" s="3">
        <v>37</v>
      </c>
      <c r="H100" s="3">
        <v>261</v>
      </c>
      <c r="I100" s="3">
        <v>0</v>
      </c>
      <c r="J100" s="3">
        <v>1</v>
      </c>
      <c r="K100" s="3">
        <f t="shared" si="6"/>
        <v>1054</v>
      </c>
    </row>
    <row r="101" spans="1:11" ht="12.95" customHeight="1" x14ac:dyDescent="0.2">
      <c r="A101" s="12" t="s">
        <v>843</v>
      </c>
      <c r="B101" s="3">
        <v>311</v>
      </c>
      <c r="C101" s="3">
        <v>276</v>
      </c>
      <c r="D101" s="3">
        <v>51</v>
      </c>
      <c r="E101" s="3">
        <v>11</v>
      </c>
      <c r="F101" s="3">
        <v>7</v>
      </c>
      <c r="G101" s="3">
        <v>7</v>
      </c>
      <c r="H101" s="3">
        <v>237</v>
      </c>
      <c r="I101" s="3">
        <v>0</v>
      </c>
      <c r="J101" s="3">
        <v>8</v>
      </c>
      <c r="K101" s="3">
        <f t="shared" si="6"/>
        <v>908</v>
      </c>
    </row>
    <row r="102" spans="1:11" ht="12.95" customHeight="1" x14ac:dyDescent="0.2">
      <c r="A102" s="12" t="s">
        <v>844</v>
      </c>
      <c r="B102" s="3">
        <v>37</v>
      </c>
      <c r="C102" s="3">
        <v>26</v>
      </c>
      <c r="D102" s="3">
        <v>36</v>
      </c>
      <c r="E102" s="3">
        <v>11</v>
      </c>
      <c r="F102" s="3">
        <v>3</v>
      </c>
      <c r="G102" s="3">
        <v>3</v>
      </c>
      <c r="H102" s="3">
        <v>46</v>
      </c>
      <c r="I102" s="3">
        <v>0</v>
      </c>
      <c r="J102" s="3">
        <v>0</v>
      </c>
      <c r="K102" s="3">
        <f t="shared" si="6"/>
        <v>162</v>
      </c>
    </row>
    <row r="103" spans="1:11" ht="12.95" customHeight="1" x14ac:dyDescent="0.2">
      <c r="A103" s="12" t="s">
        <v>845</v>
      </c>
      <c r="B103" s="3">
        <v>538</v>
      </c>
      <c r="C103" s="3">
        <v>475</v>
      </c>
      <c r="D103" s="3">
        <v>67</v>
      </c>
      <c r="E103" s="3">
        <v>27</v>
      </c>
      <c r="F103" s="3">
        <v>16</v>
      </c>
      <c r="G103" s="3">
        <v>17</v>
      </c>
      <c r="H103" s="3">
        <v>402</v>
      </c>
      <c r="I103" s="3">
        <v>0</v>
      </c>
      <c r="J103" s="3">
        <v>6</v>
      </c>
      <c r="K103" s="3">
        <f t="shared" si="6"/>
        <v>1548</v>
      </c>
    </row>
    <row r="104" spans="1:11" ht="12.95" customHeight="1" x14ac:dyDescent="0.2">
      <c r="A104" s="12" t="s">
        <v>846</v>
      </c>
      <c r="B104" s="3">
        <v>63</v>
      </c>
      <c r="C104" s="3">
        <v>59</v>
      </c>
      <c r="D104" s="3">
        <v>42</v>
      </c>
      <c r="E104" s="3">
        <v>18</v>
      </c>
      <c r="F104" s="3">
        <v>9</v>
      </c>
      <c r="G104" s="3">
        <v>5</v>
      </c>
      <c r="H104" s="3">
        <v>70</v>
      </c>
      <c r="I104" s="3">
        <v>0</v>
      </c>
      <c r="J104" s="3">
        <v>0</v>
      </c>
      <c r="K104" s="3">
        <f t="shared" si="6"/>
        <v>266</v>
      </c>
    </row>
    <row r="105" spans="1:11" ht="12.95" customHeight="1" x14ac:dyDescent="0.2">
      <c r="A105" s="12" t="s">
        <v>847</v>
      </c>
      <c r="B105" s="3">
        <v>285</v>
      </c>
      <c r="C105" s="3">
        <v>262</v>
      </c>
      <c r="D105" s="3">
        <v>182</v>
      </c>
      <c r="E105" s="3">
        <v>63</v>
      </c>
      <c r="F105" s="3">
        <v>36</v>
      </c>
      <c r="G105" s="3">
        <v>28</v>
      </c>
      <c r="H105" s="3">
        <v>321</v>
      </c>
      <c r="I105" s="3">
        <v>2</v>
      </c>
      <c r="J105" s="3">
        <v>1</v>
      </c>
      <c r="K105" s="3">
        <f t="shared" si="6"/>
        <v>1180</v>
      </c>
    </row>
    <row r="106" spans="1:11" ht="12.95" customHeight="1" x14ac:dyDescent="0.2">
      <c r="A106" s="12" t="s">
        <v>848</v>
      </c>
      <c r="B106" s="3">
        <v>233</v>
      </c>
      <c r="C106" s="3">
        <v>201</v>
      </c>
      <c r="D106" s="3">
        <v>156</v>
      </c>
      <c r="E106" s="3">
        <v>54</v>
      </c>
      <c r="F106" s="3">
        <v>34</v>
      </c>
      <c r="G106" s="3">
        <v>21</v>
      </c>
      <c r="H106" s="3">
        <v>292</v>
      </c>
      <c r="I106" s="3">
        <v>0</v>
      </c>
      <c r="J106" s="3">
        <v>9</v>
      </c>
      <c r="K106" s="3">
        <f t="shared" si="6"/>
        <v>1000</v>
      </c>
    </row>
    <row r="107" spans="1:11" ht="12.95" customHeight="1" x14ac:dyDescent="0.2">
      <c r="A107" s="12" t="s">
        <v>849</v>
      </c>
      <c r="B107" s="3">
        <v>151</v>
      </c>
      <c r="C107" s="3">
        <v>145</v>
      </c>
      <c r="D107" s="3">
        <v>111</v>
      </c>
      <c r="E107" s="3">
        <v>28</v>
      </c>
      <c r="F107" s="3">
        <v>18</v>
      </c>
      <c r="G107" s="3">
        <v>17</v>
      </c>
      <c r="H107" s="3">
        <v>185</v>
      </c>
      <c r="I107" s="3">
        <v>0</v>
      </c>
      <c r="J107" s="3">
        <v>1</v>
      </c>
      <c r="K107" s="3">
        <f t="shared" si="6"/>
        <v>656</v>
      </c>
    </row>
    <row r="108" spans="1:11" ht="12.95" customHeight="1" x14ac:dyDescent="0.2">
      <c r="A108" s="12" t="s">
        <v>850</v>
      </c>
      <c r="B108" s="3">
        <v>178</v>
      </c>
      <c r="C108" s="3">
        <v>156</v>
      </c>
      <c r="D108" s="3">
        <v>94</v>
      </c>
      <c r="E108" s="3">
        <v>33</v>
      </c>
      <c r="F108" s="3">
        <v>17</v>
      </c>
      <c r="G108" s="3">
        <v>13</v>
      </c>
      <c r="H108" s="3">
        <v>207</v>
      </c>
      <c r="I108" s="3">
        <v>0</v>
      </c>
      <c r="J108" s="3">
        <v>2</v>
      </c>
      <c r="K108" s="3">
        <f t="shared" si="6"/>
        <v>700</v>
      </c>
    </row>
    <row r="109" spans="1:11" ht="12.95" customHeight="1" x14ac:dyDescent="0.2">
      <c r="A109" s="12" t="s">
        <v>851</v>
      </c>
      <c r="B109" s="3">
        <v>172</v>
      </c>
      <c r="C109" s="3">
        <v>152</v>
      </c>
      <c r="D109" s="3">
        <v>92</v>
      </c>
      <c r="E109" s="3">
        <v>40</v>
      </c>
      <c r="F109" s="3">
        <v>22</v>
      </c>
      <c r="G109" s="3">
        <v>13</v>
      </c>
      <c r="H109" s="3">
        <v>192</v>
      </c>
      <c r="I109" s="3">
        <v>0</v>
      </c>
      <c r="J109" s="3">
        <v>1</v>
      </c>
      <c r="K109" s="3">
        <f t="shared" si="6"/>
        <v>684</v>
      </c>
    </row>
    <row r="110" spans="1:11" ht="12.95" customHeight="1" x14ac:dyDescent="0.2">
      <c r="A110" s="12" t="s">
        <v>852</v>
      </c>
      <c r="B110" s="3">
        <v>133</v>
      </c>
      <c r="C110" s="3">
        <v>103</v>
      </c>
      <c r="D110" s="3">
        <v>87</v>
      </c>
      <c r="E110" s="3">
        <v>34</v>
      </c>
      <c r="F110" s="3">
        <v>21</v>
      </c>
      <c r="G110" s="3">
        <v>20</v>
      </c>
      <c r="H110" s="3">
        <v>151</v>
      </c>
      <c r="I110" s="3">
        <v>0</v>
      </c>
      <c r="J110" s="3">
        <v>1</v>
      </c>
      <c r="K110" s="3">
        <f t="shared" si="6"/>
        <v>550</v>
      </c>
    </row>
    <row r="111" spans="1:11" s="9" customFormat="1" ht="12.95" customHeight="1" x14ac:dyDescent="0.2">
      <c r="A111" s="16" t="s">
        <v>574</v>
      </c>
      <c r="B111" s="4">
        <f>SUM(B91:B110)</f>
        <v>4672</v>
      </c>
      <c r="C111" s="4">
        <f>SUM(C91:C110)</f>
        <v>4175</v>
      </c>
      <c r="D111" s="4">
        <f t="shared" ref="D111:H111" si="7">SUM(D91:D110)</f>
        <v>1791</v>
      </c>
      <c r="E111" s="4">
        <f t="shared" si="7"/>
        <v>620</v>
      </c>
      <c r="F111" s="4">
        <f t="shared" si="7"/>
        <v>354</v>
      </c>
      <c r="G111" s="4">
        <f t="shared" si="7"/>
        <v>360</v>
      </c>
      <c r="H111" s="4">
        <f t="shared" si="7"/>
        <v>4423</v>
      </c>
      <c r="I111" s="4">
        <f>SUM(I91:I110)</f>
        <v>4</v>
      </c>
      <c r="J111" s="4">
        <f>SUM(J91:J110)</f>
        <v>59</v>
      </c>
      <c r="K111" s="4">
        <f>SUM(K91:K110)</f>
        <v>16458</v>
      </c>
    </row>
    <row r="112" spans="1:11" s="9" customFormat="1" ht="12.95" customHeight="1" x14ac:dyDescent="0.2">
      <c r="A112" s="11"/>
      <c r="B112" s="5"/>
      <c r="C112" s="5"/>
      <c r="D112" s="5"/>
      <c r="E112" s="5"/>
      <c r="F112" s="5"/>
      <c r="G112" s="5"/>
      <c r="H112" s="5"/>
      <c r="I112" s="5"/>
      <c r="J112" s="5"/>
      <c r="K112" s="17"/>
    </row>
    <row r="113" spans="1:11" s="9" customFormat="1" ht="12.95" customHeight="1" x14ac:dyDescent="0.2">
      <c r="A113" s="11" t="s">
        <v>573</v>
      </c>
      <c r="B113" s="5"/>
      <c r="C113" s="5"/>
      <c r="D113" s="5"/>
      <c r="E113" s="5"/>
      <c r="F113" s="5"/>
      <c r="G113" s="5"/>
      <c r="H113" s="5"/>
      <c r="I113" s="5"/>
      <c r="J113" s="5"/>
      <c r="K113" s="6"/>
    </row>
    <row r="114" spans="1:11" ht="12.95" customHeight="1" x14ac:dyDescent="0.2">
      <c r="A114" s="12" t="s">
        <v>853</v>
      </c>
      <c r="B114" s="3">
        <v>529</v>
      </c>
      <c r="C114" s="3">
        <v>501</v>
      </c>
      <c r="D114" s="3">
        <v>49</v>
      </c>
      <c r="E114" s="3">
        <v>13</v>
      </c>
      <c r="F114" s="3">
        <v>8</v>
      </c>
      <c r="G114" s="3">
        <v>26</v>
      </c>
      <c r="H114" s="3">
        <v>317</v>
      </c>
      <c r="I114" s="3">
        <v>0</v>
      </c>
      <c r="J114" s="3">
        <v>3</v>
      </c>
      <c r="K114" s="3">
        <f t="shared" ref="K114:K141" si="8">SUM(B114:J114)</f>
        <v>1446</v>
      </c>
    </row>
    <row r="115" spans="1:11" ht="12.95" customHeight="1" x14ac:dyDescent="0.2">
      <c r="A115" s="12" t="s">
        <v>854</v>
      </c>
      <c r="B115" s="3">
        <v>23</v>
      </c>
      <c r="C115" s="3">
        <v>24</v>
      </c>
      <c r="D115" s="3">
        <v>7</v>
      </c>
      <c r="E115" s="3">
        <v>1</v>
      </c>
      <c r="F115" s="3">
        <v>0</v>
      </c>
      <c r="G115" s="3">
        <v>2</v>
      </c>
      <c r="H115" s="3">
        <v>27</v>
      </c>
      <c r="I115" s="3">
        <v>2</v>
      </c>
      <c r="J115" s="3">
        <v>0</v>
      </c>
      <c r="K115" s="3">
        <f t="shared" si="8"/>
        <v>86</v>
      </c>
    </row>
    <row r="116" spans="1:11" ht="12.95" customHeight="1" x14ac:dyDescent="0.2">
      <c r="A116" s="12" t="s">
        <v>855</v>
      </c>
      <c r="B116" s="3">
        <v>1</v>
      </c>
      <c r="C116" s="3">
        <v>4</v>
      </c>
      <c r="D116" s="3">
        <v>0</v>
      </c>
      <c r="E116" s="3">
        <v>0</v>
      </c>
      <c r="F116" s="3">
        <v>0</v>
      </c>
      <c r="G116" s="3">
        <v>2</v>
      </c>
      <c r="H116" s="3">
        <v>7</v>
      </c>
      <c r="I116" s="3">
        <v>0</v>
      </c>
      <c r="J116" s="3">
        <v>0</v>
      </c>
      <c r="K116" s="3">
        <f t="shared" si="8"/>
        <v>14</v>
      </c>
    </row>
    <row r="117" spans="1:11" ht="12.95" customHeight="1" x14ac:dyDescent="0.2">
      <c r="A117" s="12" t="s">
        <v>856</v>
      </c>
      <c r="B117" s="3">
        <v>315</v>
      </c>
      <c r="C117" s="3">
        <v>296</v>
      </c>
      <c r="D117" s="3">
        <v>22</v>
      </c>
      <c r="E117" s="3">
        <v>10</v>
      </c>
      <c r="F117" s="3">
        <v>7</v>
      </c>
      <c r="G117" s="3">
        <v>4</v>
      </c>
      <c r="H117" s="3">
        <v>218</v>
      </c>
      <c r="I117" s="3">
        <v>2</v>
      </c>
      <c r="J117" s="3">
        <v>0</v>
      </c>
      <c r="K117" s="3">
        <f t="shared" si="8"/>
        <v>874</v>
      </c>
    </row>
    <row r="118" spans="1:11" ht="12.95" customHeight="1" x14ac:dyDescent="0.2">
      <c r="A118" s="12" t="s">
        <v>857</v>
      </c>
      <c r="B118" s="3">
        <v>18</v>
      </c>
      <c r="C118" s="3">
        <v>17</v>
      </c>
      <c r="D118" s="3">
        <v>0</v>
      </c>
      <c r="E118" s="3">
        <v>0</v>
      </c>
      <c r="F118" s="3">
        <v>0</v>
      </c>
      <c r="G118" s="3">
        <v>1</v>
      </c>
      <c r="H118" s="3">
        <v>6</v>
      </c>
      <c r="I118" s="3">
        <v>0</v>
      </c>
      <c r="J118" s="3">
        <v>0</v>
      </c>
      <c r="K118" s="3">
        <f t="shared" si="8"/>
        <v>42</v>
      </c>
    </row>
    <row r="119" spans="1:11" ht="12.95" customHeight="1" x14ac:dyDescent="0.2">
      <c r="A119" s="12" t="s">
        <v>858</v>
      </c>
      <c r="B119" s="3">
        <v>83</v>
      </c>
      <c r="C119" s="3">
        <v>68</v>
      </c>
      <c r="D119" s="3">
        <v>2</v>
      </c>
      <c r="E119" s="3">
        <v>2</v>
      </c>
      <c r="F119" s="3">
        <v>3</v>
      </c>
      <c r="G119" s="3">
        <v>2</v>
      </c>
      <c r="H119" s="3">
        <v>64</v>
      </c>
      <c r="I119" s="3">
        <v>0</v>
      </c>
      <c r="J119" s="3">
        <v>0</v>
      </c>
      <c r="K119" s="3">
        <f t="shared" si="8"/>
        <v>224</v>
      </c>
    </row>
    <row r="120" spans="1:11" ht="12.95" customHeight="1" x14ac:dyDescent="0.2">
      <c r="A120" s="12" t="s">
        <v>859</v>
      </c>
      <c r="B120" s="3">
        <v>280</v>
      </c>
      <c r="C120" s="3">
        <v>260</v>
      </c>
      <c r="D120" s="3">
        <v>19</v>
      </c>
      <c r="E120" s="3">
        <v>6</v>
      </c>
      <c r="F120" s="3">
        <v>2</v>
      </c>
      <c r="G120" s="3">
        <v>12</v>
      </c>
      <c r="H120" s="3">
        <v>180</v>
      </c>
      <c r="I120" s="3">
        <v>0</v>
      </c>
      <c r="J120" s="3">
        <v>1</v>
      </c>
      <c r="K120" s="3">
        <f t="shared" si="8"/>
        <v>760</v>
      </c>
    </row>
    <row r="121" spans="1:11" ht="12.95" customHeight="1" x14ac:dyDescent="0.2">
      <c r="A121" s="12" t="s">
        <v>860</v>
      </c>
      <c r="B121" s="3">
        <v>146</v>
      </c>
      <c r="C121" s="3">
        <v>136</v>
      </c>
      <c r="D121" s="3">
        <v>21</v>
      </c>
      <c r="E121" s="3">
        <v>7</v>
      </c>
      <c r="F121" s="3">
        <v>4</v>
      </c>
      <c r="G121" s="3">
        <v>19</v>
      </c>
      <c r="H121" s="3">
        <v>91</v>
      </c>
      <c r="I121" s="3">
        <v>0</v>
      </c>
      <c r="J121" s="3">
        <v>4</v>
      </c>
      <c r="K121" s="3">
        <f t="shared" si="8"/>
        <v>428</v>
      </c>
    </row>
    <row r="122" spans="1:11" ht="12.95" customHeight="1" x14ac:dyDescent="0.2">
      <c r="A122" s="12" t="s">
        <v>861</v>
      </c>
      <c r="B122" s="3">
        <v>227</v>
      </c>
      <c r="C122" s="3">
        <v>205</v>
      </c>
      <c r="D122" s="3">
        <v>40</v>
      </c>
      <c r="E122" s="3">
        <v>8</v>
      </c>
      <c r="F122" s="3">
        <v>7</v>
      </c>
      <c r="G122" s="3">
        <v>11</v>
      </c>
      <c r="H122" s="3">
        <v>174</v>
      </c>
      <c r="I122" s="3">
        <v>0</v>
      </c>
      <c r="J122" s="3">
        <v>8</v>
      </c>
      <c r="K122" s="3">
        <f t="shared" si="8"/>
        <v>680</v>
      </c>
    </row>
    <row r="123" spans="1:11" ht="12.95" customHeight="1" x14ac:dyDescent="0.2">
      <c r="A123" s="12" t="s">
        <v>862</v>
      </c>
      <c r="B123" s="3">
        <v>41</v>
      </c>
      <c r="C123" s="3">
        <v>40</v>
      </c>
      <c r="D123" s="3">
        <v>5</v>
      </c>
      <c r="E123" s="3">
        <v>1</v>
      </c>
      <c r="F123" s="3">
        <v>2</v>
      </c>
      <c r="G123" s="3">
        <v>3</v>
      </c>
      <c r="H123" s="3">
        <v>34</v>
      </c>
      <c r="I123" s="3">
        <v>0</v>
      </c>
      <c r="J123" s="3">
        <v>0</v>
      </c>
      <c r="K123" s="3">
        <f t="shared" si="8"/>
        <v>126</v>
      </c>
    </row>
    <row r="124" spans="1:11" ht="12.95" customHeight="1" x14ac:dyDescent="0.2">
      <c r="A124" s="12" t="s">
        <v>863</v>
      </c>
      <c r="B124" s="3">
        <v>343</v>
      </c>
      <c r="C124" s="3">
        <v>334</v>
      </c>
      <c r="D124" s="3">
        <v>23</v>
      </c>
      <c r="E124" s="3">
        <v>7</v>
      </c>
      <c r="F124" s="3">
        <v>6</v>
      </c>
      <c r="G124" s="3">
        <v>14</v>
      </c>
      <c r="H124" s="3">
        <v>223</v>
      </c>
      <c r="I124" s="3">
        <v>0</v>
      </c>
      <c r="J124" s="3">
        <v>0</v>
      </c>
      <c r="K124" s="3">
        <f t="shared" si="8"/>
        <v>950</v>
      </c>
    </row>
    <row r="125" spans="1:11" ht="12.95" customHeight="1" x14ac:dyDescent="0.2">
      <c r="A125" s="12" t="s">
        <v>864</v>
      </c>
      <c r="B125" s="3">
        <v>370</v>
      </c>
      <c r="C125" s="3">
        <v>372</v>
      </c>
      <c r="D125" s="3">
        <v>24</v>
      </c>
      <c r="E125" s="3">
        <v>9</v>
      </c>
      <c r="F125" s="3">
        <v>10</v>
      </c>
      <c r="G125" s="3">
        <v>17</v>
      </c>
      <c r="H125" s="3">
        <v>247</v>
      </c>
      <c r="I125" s="3">
        <v>2</v>
      </c>
      <c r="J125" s="3">
        <v>1</v>
      </c>
      <c r="K125" s="3">
        <f t="shared" si="8"/>
        <v>1052</v>
      </c>
    </row>
    <row r="126" spans="1:11" ht="12.95" customHeight="1" x14ac:dyDescent="0.2">
      <c r="A126" s="12" t="s">
        <v>865</v>
      </c>
      <c r="B126" s="3">
        <v>446</v>
      </c>
      <c r="C126" s="3">
        <v>419</v>
      </c>
      <c r="D126" s="3">
        <v>20</v>
      </c>
      <c r="E126" s="3">
        <v>13</v>
      </c>
      <c r="F126" s="3">
        <v>8</v>
      </c>
      <c r="G126" s="3">
        <v>15</v>
      </c>
      <c r="H126" s="3">
        <v>303</v>
      </c>
      <c r="I126" s="3">
        <v>2</v>
      </c>
      <c r="J126" s="3">
        <v>2</v>
      </c>
      <c r="K126" s="3">
        <f t="shared" si="8"/>
        <v>1228</v>
      </c>
    </row>
    <row r="127" spans="1:11" ht="12.95" customHeight="1" x14ac:dyDescent="0.2">
      <c r="A127" s="12" t="s">
        <v>866</v>
      </c>
      <c r="B127" s="3">
        <v>566</v>
      </c>
      <c r="C127" s="3">
        <v>555</v>
      </c>
      <c r="D127" s="3">
        <v>38</v>
      </c>
      <c r="E127" s="3">
        <v>12</v>
      </c>
      <c r="F127" s="3">
        <v>8</v>
      </c>
      <c r="G127" s="3">
        <v>37</v>
      </c>
      <c r="H127" s="3">
        <v>349</v>
      </c>
      <c r="I127" s="3">
        <v>0</v>
      </c>
      <c r="J127" s="3">
        <v>1</v>
      </c>
      <c r="K127" s="3">
        <f t="shared" si="8"/>
        <v>1566</v>
      </c>
    </row>
    <row r="128" spans="1:11" ht="12.95" customHeight="1" x14ac:dyDescent="0.2">
      <c r="A128" s="12" t="s">
        <v>867</v>
      </c>
      <c r="B128" s="3">
        <v>31</v>
      </c>
      <c r="C128" s="3">
        <v>29</v>
      </c>
      <c r="D128" s="3">
        <v>5</v>
      </c>
      <c r="E128" s="3">
        <v>3</v>
      </c>
      <c r="F128" s="3">
        <v>1</v>
      </c>
      <c r="G128" s="3">
        <v>7</v>
      </c>
      <c r="H128" s="3">
        <v>30</v>
      </c>
      <c r="I128" s="3">
        <v>0</v>
      </c>
      <c r="J128" s="3">
        <v>0</v>
      </c>
      <c r="K128" s="3">
        <f t="shared" si="8"/>
        <v>106</v>
      </c>
    </row>
    <row r="129" spans="1:11" ht="12.95" customHeight="1" x14ac:dyDescent="0.2">
      <c r="A129" s="12" t="s">
        <v>868</v>
      </c>
      <c r="B129" s="3">
        <v>196</v>
      </c>
      <c r="C129" s="3">
        <v>172</v>
      </c>
      <c r="D129" s="3">
        <v>22</v>
      </c>
      <c r="E129" s="3">
        <v>5</v>
      </c>
      <c r="F129" s="3">
        <v>4</v>
      </c>
      <c r="G129" s="3">
        <v>9</v>
      </c>
      <c r="H129" s="3">
        <v>132</v>
      </c>
      <c r="I129" s="3">
        <v>0</v>
      </c>
      <c r="J129" s="3">
        <v>0</v>
      </c>
      <c r="K129" s="3">
        <f t="shared" si="8"/>
        <v>540</v>
      </c>
    </row>
    <row r="130" spans="1:11" ht="12.95" customHeight="1" x14ac:dyDescent="0.2">
      <c r="A130" s="12" t="s">
        <v>869</v>
      </c>
      <c r="B130" s="3">
        <v>6</v>
      </c>
      <c r="C130" s="3">
        <v>4</v>
      </c>
      <c r="D130" s="3">
        <v>0</v>
      </c>
      <c r="E130" s="3">
        <v>1</v>
      </c>
      <c r="F130" s="3">
        <v>1</v>
      </c>
      <c r="G130" s="3">
        <v>0</v>
      </c>
      <c r="H130" s="3">
        <v>2</v>
      </c>
      <c r="I130" s="3">
        <v>0</v>
      </c>
      <c r="J130" s="3">
        <v>0</v>
      </c>
      <c r="K130" s="3">
        <f t="shared" si="8"/>
        <v>14</v>
      </c>
    </row>
    <row r="131" spans="1:11" ht="12.95" customHeight="1" x14ac:dyDescent="0.2">
      <c r="A131" s="12" t="s">
        <v>870</v>
      </c>
      <c r="B131" s="3">
        <v>33</v>
      </c>
      <c r="C131" s="3">
        <v>31</v>
      </c>
      <c r="D131" s="3">
        <v>2</v>
      </c>
      <c r="E131" s="3">
        <v>0</v>
      </c>
      <c r="F131" s="3">
        <v>1</v>
      </c>
      <c r="G131" s="3">
        <v>1</v>
      </c>
      <c r="H131" s="3">
        <v>24</v>
      </c>
      <c r="I131" s="3">
        <v>0</v>
      </c>
      <c r="J131" s="3">
        <v>0</v>
      </c>
      <c r="K131" s="3">
        <f t="shared" si="8"/>
        <v>92</v>
      </c>
    </row>
    <row r="132" spans="1:11" ht="12.95" customHeight="1" x14ac:dyDescent="0.2">
      <c r="A132" s="12" t="s">
        <v>871</v>
      </c>
      <c r="B132" s="3">
        <v>643</v>
      </c>
      <c r="C132" s="3">
        <v>600</v>
      </c>
      <c r="D132" s="3">
        <v>35</v>
      </c>
      <c r="E132" s="3">
        <v>12</v>
      </c>
      <c r="F132" s="3">
        <v>6</v>
      </c>
      <c r="G132" s="3">
        <v>15</v>
      </c>
      <c r="H132" s="3">
        <v>429</v>
      </c>
      <c r="I132" s="3">
        <v>0</v>
      </c>
      <c r="J132" s="3">
        <v>2</v>
      </c>
      <c r="K132" s="3">
        <f t="shared" si="8"/>
        <v>1742</v>
      </c>
    </row>
    <row r="133" spans="1:11" ht="12.95" customHeight="1" x14ac:dyDescent="0.2">
      <c r="A133" s="12" t="s">
        <v>872</v>
      </c>
      <c r="B133" s="3">
        <v>423</v>
      </c>
      <c r="C133" s="3">
        <v>387</v>
      </c>
      <c r="D133" s="3">
        <v>27</v>
      </c>
      <c r="E133" s="3">
        <v>7</v>
      </c>
      <c r="F133" s="3">
        <v>7</v>
      </c>
      <c r="G133" s="3">
        <v>14</v>
      </c>
      <c r="H133" s="3">
        <v>285</v>
      </c>
      <c r="I133" s="3">
        <v>2</v>
      </c>
      <c r="J133" s="3">
        <v>0</v>
      </c>
      <c r="K133" s="3">
        <f t="shared" si="8"/>
        <v>1152</v>
      </c>
    </row>
    <row r="134" spans="1:11" ht="12.95" customHeight="1" x14ac:dyDescent="0.2">
      <c r="A134" s="12" t="s">
        <v>873</v>
      </c>
      <c r="B134" s="3">
        <v>139</v>
      </c>
      <c r="C134" s="3">
        <v>120</v>
      </c>
      <c r="D134" s="3">
        <v>11</v>
      </c>
      <c r="E134" s="3">
        <v>4</v>
      </c>
      <c r="F134" s="3">
        <v>2</v>
      </c>
      <c r="G134" s="3">
        <v>2</v>
      </c>
      <c r="H134" s="3">
        <v>80</v>
      </c>
      <c r="I134" s="3">
        <v>0</v>
      </c>
      <c r="J134" s="3">
        <v>12</v>
      </c>
      <c r="K134" s="3">
        <f t="shared" si="8"/>
        <v>370</v>
      </c>
    </row>
    <row r="135" spans="1:11" ht="12.95" customHeight="1" x14ac:dyDescent="0.2">
      <c r="A135" s="12" t="s">
        <v>874</v>
      </c>
      <c r="B135" s="3">
        <v>273</v>
      </c>
      <c r="C135" s="3">
        <v>251</v>
      </c>
      <c r="D135" s="3">
        <v>19</v>
      </c>
      <c r="E135" s="3">
        <v>2</v>
      </c>
      <c r="F135" s="3">
        <v>1</v>
      </c>
      <c r="G135" s="3">
        <v>8</v>
      </c>
      <c r="H135" s="3">
        <v>215</v>
      </c>
      <c r="I135" s="3">
        <v>0</v>
      </c>
      <c r="J135" s="3">
        <v>1</v>
      </c>
      <c r="K135" s="3">
        <f t="shared" si="8"/>
        <v>770</v>
      </c>
    </row>
    <row r="136" spans="1:11" ht="12.95" customHeight="1" x14ac:dyDescent="0.2">
      <c r="A136" s="12" t="s">
        <v>875</v>
      </c>
      <c r="B136" s="3">
        <v>271</v>
      </c>
      <c r="C136" s="3">
        <v>239</v>
      </c>
      <c r="D136" s="3">
        <v>26</v>
      </c>
      <c r="E136" s="3">
        <v>3</v>
      </c>
      <c r="F136" s="3">
        <v>7</v>
      </c>
      <c r="G136" s="3">
        <v>9</v>
      </c>
      <c r="H136" s="3">
        <v>191</v>
      </c>
      <c r="I136" s="3">
        <v>0</v>
      </c>
      <c r="J136" s="3">
        <v>0</v>
      </c>
      <c r="K136" s="3">
        <f t="shared" si="8"/>
        <v>746</v>
      </c>
    </row>
    <row r="137" spans="1:11" ht="12.95" customHeight="1" x14ac:dyDescent="0.2">
      <c r="A137" s="12" t="s">
        <v>876</v>
      </c>
      <c r="B137" s="3">
        <v>348</v>
      </c>
      <c r="C137" s="3">
        <v>318</v>
      </c>
      <c r="D137" s="3">
        <v>25</v>
      </c>
      <c r="E137" s="3">
        <v>10</v>
      </c>
      <c r="F137" s="3">
        <v>7</v>
      </c>
      <c r="G137" s="3">
        <v>14</v>
      </c>
      <c r="H137" s="3">
        <v>198</v>
      </c>
      <c r="I137" s="3">
        <v>0</v>
      </c>
      <c r="J137" s="3">
        <v>2</v>
      </c>
      <c r="K137" s="3">
        <f t="shared" si="8"/>
        <v>922</v>
      </c>
    </row>
    <row r="138" spans="1:11" ht="12.95" customHeight="1" x14ac:dyDescent="0.2">
      <c r="A138" s="12" t="s">
        <v>877</v>
      </c>
      <c r="B138" s="3">
        <v>166</v>
      </c>
      <c r="C138" s="3">
        <v>157</v>
      </c>
      <c r="D138" s="3">
        <v>10</v>
      </c>
      <c r="E138" s="3">
        <v>2</v>
      </c>
      <c r="F138" s="3">
        <v>2</v>
      </c>
      <c r="G138" s="3">
        <v>3</v>
      </c>
      <c r="H138" s="3">
        <v>140</v>
      </c>
      <c r="I138" s="3">
        <v>0</v>
      </c>
      <c r="J138" s="3">
        <v>2</v>
      </c>
      <c r="K138" s="3">
        <f t="shared" si="8"/>
        <v>482</v>
      </c>
    </row>
    <row r="139" spans="1:11" ht="12.95" customHeight="1" x14ac:dyDescent="0.2">
      <c r="A139" s="12" t="s">
        <v>878</v>
      </c>
      <c r="B139" s="3">
        <v>206</v>
      </c>
      <c r="C139" s="3">
        <v>199</v>
      </c>
      <c r="D139" s="3">
        <v>18</v>
      </c>
      <c r="E139" s="3">
        <v>7</v>
      </c>
      <c r="F139" s="3">
        <v>2</v>
      </c>
      <c r="G139" s="3">
        <v>9</v>
      </c>
      <c r="H139" s="3">
        <v>146</v>
      </c>
      <c r="I139" s="3">
        <v>0</v>
      </c>
      <c r="J139" s="3">
        <v>1</v>
      </c>
      <c r="K139" s="3">
        <f t="shared" si="8"/>
        <v>588</v>
      </c>
    </row>
    <row r="140" spans="1:11" ht="12.95" customHeight="1" x14ac:dyDescent="0.2">
      <c r="A140" s="12" t="s">
        <v>879</v>
      </c>
      <c r="B140" s="3">
        <v>281</v>
      </c>
      <c r="C140" s="3">
        <v>269</v>
      </c>
      <c r="D140" s="3">
        <v>24</v>
      </c>
      <c r="E140" s="3">
        <v>4</v>
      </c>
      <c r="F140" s="3">
        <v>5</v>
      </c>
      <c r="G140" s="3">
        <v>12</v>
      </c>
      <c r="H140" s="3">
        <v>215</v>
      </c>
      <c r="I140" s="3">
        <v>0</v>
      </c>
      <c r="J140" s="3">
        <v>2</v>
      </c>
      <c r="K140" s="3">
        <f t="shared" si="8"/>
        <v>812</v>
      </c>
    </row>
    <row r="141" spans="1:11" ht="12.95" customHeight="1" x14ac:dyDescent="0.2">
      <c r="A141" s="12" t="s">
        <v>880</v>
      </c>
      <c r="B141" s="3">
        <v>355</v>
      </c>
      <c r="C141" s="3">
        <v>337</v>
      </c>
      <c r="D141" s="3">
        <v>13</v>
      </c>
      <c r="E141" s="3">
        <v>14</v>
      </c>
      <c r="F141" s="3">
        <v>7</v>
      </c>
      <c r="G141" s="3">
        <v>18</v>
      </c>
      <c r="H141" s="3">
        <v>194</v>
      </c>
      <c r="I141" s="3">
        <v>2</v>
      </c>
      <c r="J141" s="3">
        <v>2</v>
      </c>
      <c r="K141" s="3">
        <f t="shared" si="8"/>
        <v>942</v>
      </c>
    </row>
    <row r="142" spans="1:11" s="9" customFormat="1" ht="12.95" customHeight="1" x14ac:dyDescent="0.2">
      <c r="A142" s="16" t="s">
        <v>518</v>
      </c>
      <c r="B142" s="4">
        <f>SUM(B114:B141)</f>
        <v>6759</v>
      </c>
      <c r="C142" s="4">
        <f>SUM(C114:C141)</f>
        <v>6344</v>
      </c>
      <c r="D142" s="4">
        <f t="shared" ref="D142:H142" si="9">SUM(D114:D141)</f>
        <v>507</v>
      </c>
      <c r="E142" s="4">
        <f t="shared" si="9"/>
        <v>163</v>
      </c>
      <c r="F142" s="4">
        <f t="shared" si="9"/>
        <v>118</v>
      </c>
      <c r="G142" s="4">
        <f t="shared" si="9"/>
        <v>286</v>
      </c>
      <c r="H142" s="4">
        <f t="shared" si="9"/>
        <v>4521</v>
      </c>
      <c r="I142" s="4">
        <f>SUM(I114:I141)</f>
        <v>12</v>
      </c>
      <c r="J142" s="4">
        <f>SUM(J114:J141)</f>
        <v>44</v>
      </c>
      <c r="K142" s="4">
        <f>SUM(K114:K141)</f>
        <v>18754</v>
      </c>
    </row>
    <row r="143" spans="1:11" s="9" customFormat="1" ht="12.95" customHeight="1" x14ac:dyDescent="0.2">
      <c r="A143" s="11"/>
      <c r="B143" s="5"/>
      <c r="C143" s="5"/>
      <c r="D143" s="5"/>
      <c r="E143" s="5"/>
      <c r="F143" s="5"/>
      <c r="G143" s="5"/>
      <c r="H143" s="5"/>
      <c r="I143" s="5"/>
      <c r="J143" s="5"/>
      <c r="K143" s="5"/>
    </row>
    <row r="144" spans="1:11" s="9" customFormat="1" ht="12.95" customHeight="1" x14ac:dyDescent="0.2">
      <c r="A144" s="11" t="s">
        <v>544</v>
      </c>
      <c r="B144" s="5"/>
      <c r="C144" s="5"/>
      <c r="D144" s="5"/>
      <c r="E144" s="5"/>
      <c r="F144" s="5"/>
      <c r="G144" s="5"/>
      <c r="H144" s="5"/>
      <c r="I144" s="5"/>
      <c r="J144" s="5"/>
      <c r="K144" s="5"/>
    </row>
    <row r="145" spans="1:11" ht="12.95" customHeight="1" x14ac:dyDescent="0.2">
      <c r="A145" s="12" t="s">
        <v>881</v>
      </c>
      <c r="B145" s="3">
        <v>221</v>
      </c>
      <c r="C145" s="3">
        <v>186</v>
      </c>
      <c r="D145" s="3">
        <v>58</v>
      </c>
      <c r="E145" s="3">
        <v>22</v>
      </c>
      <c r="F145" s="3">
        <v>16</v>
      </c>
      <c r="G145" s="3">
        <v>53</v>
      </c>
      <c r="H145" s="3">
        <v>234</v>
      </c>
      <c r="I145" s="3">
        <v>0</v>
      </c>
      <c r="J145" s="3">
        <v>2</v>
      </c>
      <c r="K145" s="3">
        <f t="shared" ref="K145:K165" si="10">SUM(B145:J145)</f>
        <v>792</v>
      </c>
    </row>
    <row r="146" spans="1:11" ht="12.95" customHeight="1" x14ac:dyDescent="0.2">
      <c r="A146" s="12" t="s">
        <v>882</v>
      </c>
      <c r="B146" s="3">
        <v>328</v>
      </c>
      <c r="C146" s="3">
        <v>339</v>
      </c>
      <c r="D146" s="3">
        <v>68</v>
      </c>
      <c r="E146" s="3">
        <v>26</v>
      </c>
      <c r="F146" s="3">
        <v>20</v>
      </c>
      <c r="G146" s="3">
        <v>87</v>
      </c>
      <c r="H146" s="3">
        <v>233</v>
      </c>
      <c r="I146" s="3">
        <v>0</v>
      </c>
      <c r="J146" s="3">
        <v>7</v>
      </c>
      <c r="K146" s="3">
        <f t="shared" si="10"/>
        <v>1108</v>
      </c>
    </row>
    <row r="147" spans="1:11" ht="12.95" customHeight="1" x14ac:dyDescent="0.2">
      <c r="A147" s="12" t="s">
        <v>883</v>
      </c>
      <c r="B147" s="3">
        <v>380</v>
      </c>
      <c r="C147" s="3">
        <v>387</v>
      </c>
      <c r="D147" s="3">
        <v>67</v>
      </c>
      <c r="E147" s="3">
        <v>33</v>
      </c>
      <c r="F147" s="3">
        <v>22</v>
      </c>
      <c r="G147" s="3">
        <v>76</v>
      </c>
      <c r="H147" s="3">
        <v>212</v>
      </c>
      <c r="I147" s="3">
        <v>0</v>
      </c>
      <c r="J147" s="3">
        <v>3</v>
      </c>
      <c r="K147" s="3">
        <f t="shared" si="10"/>
        <v>1180</v>
      </c>
    </row>
    <row r="148" spans="1:11" ht="12.95" customHeight="1" x14ac:dyDescent="0.2">
      <c r="A148" s="12" t="s">
        <v>884</v>
      </c>
      <c r="B148" s="3">
        <v>300</v>
      </c>
      <c r="C148" s="3">
        <v>310</v>
      </c>
      <c r="D148" s="3">
        <v>37</v>
      </c>
      <c r="E148" s="3">
        <v>14</v>
      </c>
      <c r="F148" s="3">
        <v>8</v>
      </c>
      <c r="G148" s="3">
        <v>43</v>
      </c>
      <c r="H148" s="3">
        <v>120</v>
      </c>
      <c r="I148" s="3">
        <v>0</v>
      </c>
      <c r="J148" s="3">
        <v>4</v>
      </c>
      <c r="K148" s="3">
        <f t="shared" si="10"/>
        <v>836</v>
      </c>
    </row>
    <row r="149" spans="1:11" ht="12.95" customHeight="1" x14ac:dyDescent="0.2">
      <c r="A149" s="12" t="s">
        <v>885</v>
      </c>
      <c r="B149" s="3">
        <v>276</v>
      </c>
      <c r="C149" s="3">
        <v>293</v>
      </c>
      <c r="D149" s="3">
        <v>79</v>
      </c>
      <c r="E149" s="3">
        <v>20</v>
      </c>
      <c r="F149" s="3">
        <v>13</v>
      </c>
      <c r="G149" s="3">
        <v>84</v>
      </c>
      <c r="H149" s="3">
        <v>207</v>
      </c>
      <c r="I149" s="3">
        <v>0</v>
      </c>
      <c r="J149" s="3">
        <v>4</v>
      </c>
      <c r="K149" s="3">
        <f t="shared" si="10"/>
        <v>976</v>
      </c>
    </row>
    <row r="150" spans="1:11" ht="12.95" customHeight="1" x14ac:dyDescent="0.2">
      <c r="A150" s="12" t="s">
        <v>886</v>
      </c>
      <c r="B150" s="3">
        <v>287</v>
      </c>
      <c r="C150" s="3">
        <v>285</v>
      </c>
      <c r="D150" s="3">
        <v>44</v>
      </c>
      <c r="E150" s="3">
        <v>8</v>
      </c>
      <c r="F150" s="3">
        <v>4</v>
      </c>
      <c r="G150" s="3">
        <v>63</v>
      </c>
      <c r="H150" s="3">
        <v>157</v>
      </c>
      <c r="I150" s="3">
        <v>0</v>
      </c>
      <c r="J150" s="3">
        <v>4</v>
      </c>
      <c r="K150" s="3">
        <f t="shared" si="10"/>
        <v>852</v>
      </c>
    </row>
    <row r="151" spans="1:11" ht="12.95" customHeight="1" x14ac:dyDescent="0.2">
      <c r="A151" s="12" t="s">
        <v>887</v>
      </c>
      <c r="B151" s="3">
        <v>202</v>
      </c>
      <c r="C151" s="3">
        <v>192</v>
      </c>
      <c r="D151" s="3">
        <v>58</v>
      </c>
      <c r="E151" s="3">
        <v>22</v>
      </c>
      <c r="F151" s="3">
        <v>13</v>
      </c>
      <c r="G151" s="3">
        <v>49</v>
      </c>
      <c r="H151" s="3">
        <v>162</v>
      </c>
      <c r="I151" s="3">
        <v>0</v>
      </c>
      <c r="J151" s="3">
        <v>0</v>
      </c>
      <c r="K151" s="3">
        <f t="shared" si="10"/>
        <v>698</v>
      </c>
    </row>
    <row r="152" spans="1:11" ht="12.95" customHeight="1" x14ac:dyDescent="0.2">
      <c r="A152" s="12" t="s">
        <v>888</v>
      </c>
      <c r="B152" s="3">
        <v>335</v>
      </c>
      <c r="C152" s="3">
        <v>359</v>
      </c>
      <c r="D152" s="3">
        <v>70</v>
      </c>
      <c r="E152" s="3">
        <v>27</v>
      </c>
      <c r="F152" s="3">
        <v>16</v>
      </c>
      <c r="G152" s="3">
        <v>97</v>
      </c>
      <c r="H152" s="3">
        <v>252</v>
      </c>
      <c r="I152" s="3">
        <v>0</v>
      </c>
      <c r="J152" s="3">
        <v>2</v>
      </c>
      <c r="K152" s="3">
        <f t="shared" si="10"/>
        <v>1158</v>
      </c>
    </row>
    <row r="153" spans="1:11" ht="12.95" customHeight="1" x14ac:dyDescent="0.2">
      <c r="A153" s="12" t="s">
        <v>889</v>
      </c>
      <c r="B153" s="3">
        <v>340</v>
      </c>
      <c r="C153" s="3">
        <v>377</v>
      </c>
      <c r="D153" s="3">
        <v>64</v>
      </c>
      <c r="E153" s="3">
        <v>37</v>
      </c>
      <c r="F153" s="3">
        <v>28</v>
      </c>
      <c r="G153" s="3">
        <v>95</v>
      </c>
      <c r="H153" s="3">
        <v>169</v>
      </c>
      <c r="I153" s="3">
        <v>0</v>
      </c>
      <c r="J153" s="3">
        <v>2</v>
      </c>
      <c r="K153" s="3">
        <f t="shared" si="10"/>
        <v>1112</v>
      </c>
    </row>
    <row r="154" spans="1:11" ht="12.95" customHeight="1" x14ac:dyDescent="0.2">
      <c r="A154" s="12" t="s">
        <v>890</v>
      </c>
      <c r="B154" s="3">
        <v>128</v>
      </c>
      <c r="C154" s="3">
        <v>109</v>
      </c>
      <c r="D154" s="3">
        <v>45</v>
      </c>
      <c r="E154" s="3">
        <v>7</v>
      </c>
      <c r="F154" s="3">
        <v>4</v>
      </c>
      <c r="G154" s="3">
        <v>28</v>
      </c>
      <c r="H154" s="3">
        <v>149</v>
      </c>
      <c r="I154" s="3">
        <v>0</v>
      </c>
      <c r="J154" s="3">
        <v>2</v>
      </c>
      <c r="K154" s="3">
        <f t="shared" si="10"/>
        <v>472</v>
      </c>
    </row>
    <row r="155" spans="1:11" ht="12.95" customHeight="1" x14ac:dyDescent="0.2">
      <c r="A155" s="12" t="s">
        <v>891</v>
      </c>
      <c r="B155" s="3">
        <v>147</v>
      </c>
      <c r="C155" s="3">
        <v>143</v>
      </c>
      <c r="D155" s="3">
        <v>35</v>
      </c>
      <c r="E155" s="3">
        <v>14</v>
      </c>
      <c r="F155" s="3">
        <v>6</v>
      </c>
      <c r="G155" s="3">
        <v>23</v>
      </c>
      <c r="H155" s="3">
        <v>86</v>
      </c>
      <c r="I155" s="3">
        <v>0</v>
      </c>
      <c r="J155" s="3">
        <v>0</v>
      </c>
      <c r="K155" s="3">
        <f t="shared" si="10"/>
        <v>454</v>
      </c>
    </row>
    <row r="156" spans="1:11" ht="12.95" customHeight="1" x14ac:dyDescent="0.2">
      <c r="A156" s="12" t="s">
        <v>892</v>
      </c>
      <c r="B156" s="3">
        <v>184</v>
      </c>
      <c r="C156" s="3">
        <v>168</v>
      </c>
      <c r="D156" s="3">
        <v>72</v>
      </c>
      <c r="E156" s="3">
        <v>22</v>
      </c>
      <c r="F156" s="3">
        <v>13</v>
      </c>
      <c r="G156" s="3">
        <v>49</v>
      </c>
      <c r="H156" s="3">
        <v>183</v>
      </c>
      <c r="I156" s="3">
        <v>0</v>
      </c>
      <c r="J156" s="3">
        <v>1</v>
      </c>
      <c r="K156" s="3">
        <f t="shared" si="10"/>
        <v>692</v>
      </c>
    </row>
    <row r="157" spans="1:11" ht="12.95" customHeight="1" x14ac:dyDescent="0.2">
      <c r="A157" s="12" t="s">
        <v>893</v>
      </c>
      <c r="B157" s="3">
        <v>186</v>
      </c>
      <c r="C157" s="3">
        <v>186</v>
      </c>
      <c r="D157" s="3">
        <v>43</v>
      </c>
      <c r="E157" s="3">
        <v>13</v>
      </c>
      <c r="F157" s="3">
        <v>8</v>
      </c>
      <c r="G157" s="3">
        <v>43</v>
      </c>
      <c r="H157" s="3">
        <v>150</v>
      </c>
      <c r="I157" s="3">
        <v>0</v>
      </c>
      <c r="J157" s="3">
        <v>3</v>
      </c>
      <c r="K157" s="3">
        <f t="shared" si="10"/>
        <v>632</v>
      </c>
    </row>
    <row r="158" spans="1:11" ht="12.95" customHeight="1" x14ac:dyDescent="0.2">
      <c r="A158" s="12" t="s">
        <v>894</v>
      </c>
      <c r="B158" s="3">
        <v>271</v>
      </c>
      <c r="C158" s="3">
        <v>298</v>
      </c>
      <c r="D158" s="3">
        <v>54</v>
      </c>
      <c r="E158" s="3">
        <v>17</v>
      </c>
      <c r="F158" s="3">
        <v>11</v>
      </c>
      <c r="G158" s="3">
        <v>86</v>
      </c>
      <c r="H158" s="3">
        <v>177</v>
      </c>
      <c r="I158" s="3">
        <v>0</v>
      </c>
      <c r="J158" s="3">
        <v>0</v>
      </c>
      <c r="K158" s="3">
        <f t="shared" si="10"/>
        <v>914</v>
      </c>
    </row>
    <row r="159" spans="1:11" ht="12.95" customHeight="1" x14ac:dyDescent="0.2">
      <c r="A159" s="12" t="s">
        <v>895</v>
      </c>
      <c r="B159" s="3">
        <v>161</v>
      </c>
      <c r="C159" s="3">
        <v>161</v>
      </c>
      <c r="D159" s="3">
        <v>44</v>
      </c>
      <c r="E159" s="3">
        <v>14</v>
      </c>
      <c r="F159" s="3">
        <v>11</v>
      </c>
      <c r="G159" s="3">
        <v>44</v>
      </c>
      <c r="H159" s="3">
        <v>111</v>
      </c>
      <c r="I159" s="3">
        <v>0</v>
      </c>
      <c r="J159" s="3">
        <v>2</v>
      </c>
      <c r="K159" s="3">
        <f t="shared" si="10"/>
        <v>548</v>
      </c>
    </row>
    <row r="160" spans="1:11" ht="12.95" customHeight="1" x14ac:dyDescent="0.2">
      <c r="A160" s="12" t="s">
        <v>896</v>
      </c>
      <c r="B160" s="3">
        <v>321</v>
      </c>
      <c r="C160" s="3">
        <v>281</v>
      </c>
      <c r="D160" s="3">
        <v>86</v>
      </c>
      <c r="E160" s="3">
        <v>29</v>
      </c>
      <c r="F160" s="3">
        <v>17</v>
      </c>
      <c r="G160" s="3">
        <v>49</v>
      </c>
      <c r="H160" s="3">
        <v>329</v>
      </c>
      <c r="I160" s="3">
        <v>0</v>
      </c>
      <c r="J160" s="3">
        <v>8</v>
      </c>
      <c r="K160" s="3">
        <f t="shared" si="10"/>
        <v>1120</v>
      </c>
    </row>
    <row r="161" spans="1:11" ht="12.95" customHeight="1" x14ac:dyDescent="0.2">
      <c r="A161" s="12" t="s">
        <v>897</v>
      </c>
      <c r="B161" s="3">
        <v>94</v>
      </c>
      <c r="C161" s="3">
        <v>94</v>
      </c>
      <c r="D161" s="3">
        <v>16</v>
      </c>
      <c r="E161" s="3">
        <v>9</v>
      </c>
      <c r="F161" s="3">
        <v>5</v>
      </c>
      <c r="G161" s="3">
        <v>16</v>
      </c>
      <c r="H161" s="3">
        <v>70</v>
      </c>
      <c r="I161" s="3">
        <v>0</v>
      </c>
      <c r="J161" s="3">
        <v>0</v>
      </c>
      <c r="K161" s="3">
        <f t="shared" si="10"/>
        <v>304</v>
      </c>
    </row>
    <row r="162" spans="1:11" ht="12.95" customHeight="1" x14ac:dyDescent="0.2">
      <c r="A162" s="12" t="s">
        <v>898</v>
      </c>
      <c r="B162" s="3">
        <v>361</v>
      </c>
      <c r="C162" s="3">
        <v>376</v>
      </c>
      <c r="D162" s="3">
        <v>57</v>
      </c>
      <c r="E162" s="3">
        <v>25</v>
      </c>
      <c r="F162" s="3">
        <v>5</v>
      </c>
      <c r="G162" s="3">
        <v>83</v>
      </c>
      <c r="H162" s="3">
        <v>173</v>
      </c>
      <c r="I162" s="3">
        <v>0</v>
      </c>
      <c r="J162" s="3">
        <v>6</v>
      </c>
      <c r="K162" s="3">
        <f t="shared" si="10"/>
        <v>1086</v>
      </c>
    </row>
    <row r="163" spans="1:11" ht="12.95" customHeight="1" x14ac:dyDescent="0.2">
      <c r="A163" s="12" t="s">
        <v>899</v>
      </c>
      <c r="B163" s="3">
        <v>279</v>
      </c>
      <c r="C163" s="3">
        <v>243</v>
      </c>
      <c r="D163" s="3">
        <v>114</v>
      </c>
      <c r="E163" s="3">
        <v>23</v>
      </c>
      <c r="F163" s="3">
        <v>10</v>
      </c>
      <c r="G163" s="3">
        <v>32</v>
      </c>
      <c r="H163" s="3">
        <v>349</v>
      </c>
      <c r="I163" s="3">
        <v>2</v>
      </c>
      <c r="J163" s="3">
        <v>4</v>
      </c>
      <c r="K163" s="3">
        <f t="shared" si="10"/>
        <v>1056</v>
      </c>
    </row>
    <row r="164" spans="1:11" ht="12.95" customHeight="1" x14ac:dyDescent="0.2">
      <c r="A164" s="12" t="s">
        <v>900</v>
      </c>
      <c r="B164" s="3">
        <v>192</v>
      </c>
      <c r="C164" s="3">
        <v>190</v>
      </c>
      <c r="D164" s="3">
        <v>49</v>
      </c>
      <c r="E164" s="3">
        <v>20</v>
      </c>
      <c r="F164" s="3">
        <v>18</v>
      </c>
      <c r="G164" s="3">
        <v>48</v>
      </c>
      <c r="H164" s="3">
        <v>160</v>
      </c>
      <c r="I164" s="3">
        <v>0</v>
      </c>
      <c r="J164" s="3">
        <v>3</v>
      </c>
      <c r="K164" s="3">
        <f t="shared" si="10"/>
        <v>680</v>
      </c>
    </row>
    <row r="165" spans="1:11" ht="12.95" customHeight="1" x14ac:dyDescent="0.2">
      <c r="A165" s="12" t="s">
        <v>901</v>
      </c>
      <c r="B165" s="3">
        <v>374</v>
      </c>
      <c r="C165" s="3">
        <v>377</v>
      </c>
      <c r="D165" s="3">
        <v>95</v>
      </c>
      <c r="E165" s="3">
        <v>46</v>
      </c>
      <c r="F165" s="3">
        <v>24</v>
      </c>
      <c r="G165" s="3">
        <v>80</v>
      </c>
      <c r="H165" s="3">
        <v>295</v>
      </c>
      <c r="I165" s="3">
        <v>0</v>
      </c>
      <c r="J165" s="3">
        <v>5</v>
      </c>
      <c r="K165" s="3">
        <f t="shared" si="10"/>
        <v>1296</v>
      </c>
    </row>
    <row r="166" spans="1:11" s="9" customFormat="1" ht="12.95" customHeight="1" x14ac:dyDescent="0.2">
      <c r="A166" s="16" t="s">
        <v>517</v>
      </c>
      <c r="B166" s="4">
        <f>SUM(B145:B165)</f>
        <v>5367</v>
      </c>
      <c r="C166" s="4">
        <f>SUM(C145:C165)</f>
        <v>5354</v>
      </c>
      <c r="D166" s="4">
        <f t="shared" ref="D166:H166" si="11">SUM(D145:D165)</f>
        <v>1255</v>
      </c>
      <c r="E166" s="4">
        <f t="shared" si="11"/>
        <v>448</v>
      </c>
      <c r="F166" s="4">
        <f t="shared" si="11"/>
        <v>272</v>
      </c>
      <c r="G166" s="4">
        <f t="shared" si="11"/>
        <v>1228</v>
      </c>
      <c r="H166" s="4">
        <f t="shared" si="11"/>
        <v>3978</v>
      </c>
      <c r="I166" s="4">
        <f>SUM(I145:I165)</f>
        <v>2</v>
      </c>
      <c r="J166" s="4">
        <f>SUM(J145:J165)</f>
        <v>62</v>
      </c>
      <c r="K166" s="4">
        <f>SUM(K145:K165)</f>
        <v>17966</v>
      </c>
    </row>
    <row r="167" spans="1:11" s="9" customFormat="1" ht="12.95" customHeight="1" x14ac:dyDescent="0.2">
      <c r="A167" s="11"/>
      <c r="B167" s="5"/>
      <c r="C167" s="5"/>
      <c r="D167" s="5"/>
      <c r="E167" s="5"/>
      <c r="F167" s="5"/>
      <c r="G167" s="5"/>
      <c r="H167" s="5"/>
      <c r="I167" s="5"/>
      <c r="J167" s="5"/>
      <c r="K167" s="5"/>
    </row>
    <row r="168" spans="1:11" s="9" customFormat="1" ht="12.95" customHeight="1" x14ac:dyDescent="0.2">
      <c r="A168" s="11" t="s">
        <v>543</v>
      </c>
      <c r="B168" s="5"/>
      <c r="C168" s="5"/>
      <c r="D168" s="5"/>
      <c r="E168" s="5"/>
      <c r="F168" s="5"/>
      <c r="G168" s="5"/>
      <c r="H168" s="5"/>
      <c r="I168" s="5"/>
      <c r="J168" s="5"/>
      <c r="K168" s="5"/>
    </row>
    <row r="169" spans="1:11" ht="12.95" customHeight="1" x14ac:dyDescent="0.2">
      <c r="A169" s="12" t="s">
        <v>902</v>
      </c>
      <c r="B169" s="3">
        <v>175</v>
      </c>
      <c r="C169" s="3">
        <v>156</v>
      </c>
      <c r="D169" s="3">
        <v>120</v>
      </c>
      <c r="E169" s="3">
        <v>35</v>
      </c>
      <c r="F169" s="3">
        <v>27</v>
      </c>
      <c r="G169" s="3">
        <v>23</v>
      </c>
      <c r="H169" s="3">
        <v>239</v>
      </c>
      <c r="I169" s="3">
        <v>0</v>
      </c>
      <c r="J169" s="3">
        <v>3</v>
      </c>
      <c r="K169" s="3">
        <f t="shared" ref="K169:K190" si="12">SUM(B169:J169)</f>
        <v>778</v>
      </c>
    </row>
    <row r="170" spans="1:11" ht="12.95" customHeight="1" x14ac:dyDescent="0.2">
      <c r="A170" s="12" t="s">
        <v>903</v>
      </c>
      <c r="B170" s="3">
        <v>115</v>
      </c>
      <c r="C170" s="3">
        <v>108</v>
      </c>
      <c r="D170" s="3">
        <v>65</v>
      </c>
      <c r="E170" s="3">
        <v>20</v>
      </c>
      <c r="F170" s="3">
        <v>14</v>
      </c>
      <c r="G170" s="3">
        <v>12</v>
      </c>
      <c r="H170" s="3">
        <v>148</v>
      </c>
      <c r="I170" s="3">
        <v>0</v>
      </c>
      <c r="J170" s="3">
        <v>0</v>
      </c>
      <c r="K170" s="3">
        <f t="shared" si="12"/>
        <v>482</v>
      </c>
    </row>
    <row r="171" spans="1:11" ht="12.95" customHeight="1" x14ac:dyDescent="0.2">
      <c r="A171" s="12" t="s">
        <v>904</v>
      </c>
      <c r="B171" s="3">
        <v>104</v>
      </c>
      <c r="C171" s="3">
        <v>81</v>
      </c>
      <c r="D171" s="3">
        <v>35</v>
      </c>
      <c r="E171" s="3">
        <v>11</v>
      </c>
      <c r="F171" s="3">
        <v>6</v>
      </c>
      <c r="G171" s="3">
        <v>8</v>
      </c>
      <c r="H171" s="3">
        <v>113</v>
      </c>
      <c r="I171" s="3">
        <v>0</v>
      </c>
      <c r="J171" s="3">
        <v>0</v>
      </c>
      <c r="K171" s="3">
        <f t="shared" si="12"/>
        <v>358</v>
      </c>
    </row>
    <row r="172" spans="1:11" ht="12.95" customHeight="1" x14ac:dyDescent="0.2">
      <c r="A172" s="12" t="s">
        <v>905</v>
      </c>
      <c r="B172" s="3">
        <v>159</v>
      </c>
      <c r="C172" s="3">
        <v>144</v>
      </c>
      <c r="D172" s="3">
        <v>55</v>
      </c>
      <c r="E172" s="3">
        <v>24</v>
      </c>
      <c r="F172" s="3">
        <v>14</v>
      </c>
      <c r="G172" s="3">
        <v>24</v>
      </c>
      <c r="H172" s="3">
        <v>140</v>
      </c>
      <c r="I172" s="3">
        <v>0</v>
      </c>
      <c r="J172" s="3">
        <v>0</v>
      </c>
      <c r="K172" s="3">
        <f t="shared" si="12"/>
        <v>560</v>
      </c>
    </row>
    <row r="173" spans="1:11" ht="12.95" customHeight="1" x14ac:dyDescent="0.2">
      <c r="A173" s="12" t="s">
        <v>906</v>
      </c>
      <c r="B173" s="3">
        <v>183</v>
      </c>
      <c r="C173" s="3">
        <v>155</v>
      </c>
      <c r="D173" s="3">
        <v>82</v>
      </c>
      <c r="E173" s="3">
        <v>33</v>
      </c>
      <c r="F173" s="3">
        <v>23</v>
      </c>
      <c r="G173" s="3">
        <v>30</v>
      </c>
      <c r="H173" s="3">
        <v>169</v>
      </c>
      <c r="I173" s="3">
        <v>0</v>
      </c>
      <c r="J173" s="3">
        <v>1</v>
      </c>
      <c r="K173" s="3">
        <f t="shared" si="12"/>
        <v>676</v>
      </c>
    </row>
    <row r="174" spans="1:11" ht="12.95" customHeight="1" x14ac:dyDescent="0.2">
      <c r="A174" s="12" t="s">
        <v>907</v>
      </c>
      <c r="B174" s="3">
        <v>184</v>
      </c>
      <c r="C174" s="3">
        <v>163</v>
      </c>
      <c r="D174" s="3">
        <v>76</v>
      </c>
      <c r="E174" s="3">
        <v>28</v>
      </c>
      <c r="F174" s="3">
        <v>19</v>
      </c>
      <c r="G174" s="3">
        <v>26</v>
      </c>
      <c r="H174" s="3">
        <v>204</v>
      </c>
      <c r="I174" s="3">
        <v>0</v>
      </c>
      <c r="J174" s="3">
        <v>0</v>
      </c>
      <c r="K174" s="3">
        <f t="shared" si="12"/>
        <v>700</v>
      </c>
    </row>
    <row r="175" spans="1:11" ht="12.95" customHeight="1" x14ac:dyDescent="0.2">
      <c r="A175" s="12" t="s">
        <v>908</v>
      </c>
      <c r="B175" s="3">
        <v>319</v>
      </c>
      <c r="C175" s="3">
        <v>261</v>
      </c>
      <c r="D175" s="3">
        <v>119</v>
      </c>
      <c r="E175" s="3">
        <v>39</v>
      </c>
      <c r="F175" s="3">
        <v>23</v>
      </c>
      <c r="G175" s="3">
        <v>22</v>
      </c>
      <c r="H175" s="3">
        <v>341</v>
      </c>
      <c r="I175" s="3">
        <v>0</v>
      </c>
      <c r="J175" s="3">
        <v>6</v>
      </c>
      <c r="K175" s="3">
        <f t="shared" si="12"/>
        <v>1130</v>
      </c>
    </row>
    <row r="176" spans="1:11" ht="12.95" customHeight="1" x14ac:dyDescent="0.2">
      <c r="A176" s="12" t="s">
        <v>909</v>
      </c>
      <c r="B176" s="3">
        <v>39</v>
      </c>
      <c r="C176" s="3">
        <v>35</v>
      </c>
      <c r="D176" s="3">
        <v>26</v>
      </c>
      <c r="E176" s="3">
        <v>6</v>
      </c>
      <c r="F176" s="3">
        <v>3</v>
      </c>
      <c r="G176" s="3">
        <v>7</v>
      </c>
      <c r="H176" s="3">
        <v>36</v>
      </c>
      <c r="I176" s="3">
        <v>0</v>
      </c>
      <c r="J176" s="3">
        <v>0</v>
      </c>
      <c r="K176" s="3">
        <f t="shared" si="12"/>
        <v>152</v>
      </c>
    </row>
    <row r="177" spans="1:11" ht="12.95" customHeight="1" x14ac:dyDescent="0.2">
      <c r="A177" s="12" t="s">
        <v>910</v>
      </c>
      <c r="B177" s="3">
        <v>334</v>
      </c>
      <c r="C177" s="3">
        <v>297</v>
      </c>
      <c r="D177" s="3">
        <v>171</v>
      </c>
      <c r="E177" s="3">
        <v>53</v>
      </c>
      <c r="F177" s="3">
        <v>36</v>
      </c>
      <c r="G177" s="3">
        <v>34</v>
      </c>
      <c r="H177" s="3">
        <v>385</v>
      </c>
      <c r="I177" s="3">
        <v>0</v>
      </c>
      <c r="J177" s="3">
        <v>0</v>
      </c>
      <c r="K177" s="3">
        <f t="shared" si="12"/>
        <v>1310</v>
      </c>
    </row>
    <row r="178" spans="1:11" ht="12.95" customHeight="1" x14ac:dyDescent="0.2">
      <c r="A178" s="12" t="s">
        <v>911</v>
      </c>
      <c r="B178" s="3">
        <v>382</v>
      </c>
      <c r="C178" s="3">
        <v>358</v>
      </c>
      <c r="D178" s="3">
        <v>123</v>
      </c>
      <c r="E178" s="3">
        <v>46</v>
      </c>
      <c r="F178" s="3">
        <v>24</v>
      </c>
      <c r="G178" s="3">
        <v>56</v>
      </c>
      <c r="H178" s="3">
        <v>264</v>
      </c>
      <c r="I178" s="3">
        <v>2</v>
      </c>
      <c r="J178" s="3">
        <v>5</v>
      </c>
      <c r="K178" s="3">
        <f t="shared" si="12"/>
        <v>1260</v>
      </c>
    </row>
    <row r="179" spans="1:11" ht="12.95" customHeight="1" x14ac:dyDescent="0.2">
      <c r="A179" s="12" t="s">
        <v>912</v>
      </c>
      <c r="B179" s="3">
        <v>9</v>
      </c>
      <c r="C179" s="3">
        <v>7</v>
      </c>
      <c r="D179" s="3">
        <v>0</v>
      </c>
      <c r="E179" s="3">
        <v>0</v>
      </c>
      <c r="F179" s="3">
        <v>0</v>
      </c>
      <c r="G179" s="3">
        <v>0</v>
      </c>
      <c r="H179" s="3">
        <v>4</v>
      </c>
      <c r="I179" s="3">
        <v>0</v>
      </c>
      <c r="J179" s="3">
        <v>0</v>
      </c>
      <c r="K179" s="3">
        <f t="shared" si="12"/>
        <v>20</v>
      </c>
    </row>
    <row r="180" spans="1:11" ht="12.95" customHeight="1" x14ac:dyDescent="0.2">
      <c r="A180" s="12" t="s">
        <v>913</v>
      </c>
      <c r="B180" s="3">
        <v>327</v>
      </c>
      <c r="C180" s="3">
        <v>282</v>
      </c>
      <c r="D180" s="3">
        <v>134</v>
      </c>
      <c r="E180" s="3">
        <v>37</v>
      </c>
      <c r="F180" s="3">
        <v>24</v>
      </c>
      <c r="G180" s="3">
        <v>50</v>
      </c>
      <c r="H180" s="3">
        <v>373</v>
      </c>
      <c r="I180" s="3">
        <v>2</v>
      </c>
      <c r="J180" s="3">
        <v>1</v>
      </c>
      <c r="K180" s="3">
        <f t="shared" si="12"/>
        <v>1230</v>
      </c>
    </row>
    <row r="181" spans="1:11" ht="12.95" customHeight="1" x14ac:dyDescent="0.2">
      <c r="A181" s="12" t="s">
        <v>914</v>
      </c>
      <c r="B181" s="3">
        <v>417</v>
      </c>
      <c r="C181" s="3">
        <v>388</v>
      </c>
      <c r="D181" s="3">
        <v>149</v>
      </c>
      <c r="E181" s="3">
        <v>61</v>
      </c>
      <c r="F181" s="3">
        <v>27</v>
      </c>
      <c r="G181" s="3">
        <v>66</v>
      </c>
      <c r="H181" s="3">
        <v>350</v>
      </c>
      <c r="I181" s="3">
        <v>0</v>
      </c>
      <c r="J181" s="3">
        <v>4</v>
      </c>
      <c r="K181" s="3">
        <f t="shared" si="12"/>
        <v>1462</v>
      </c>
    </row>
    <row r="182" spans="1:11" ht="12.95" customHeight="1" x14ac:dyDescent="0.2">
      <c r="A182" s="12" t="s">
        <v>915</v>
      </c>
      <c r="B182" s="3">
        <v>293</v>
      </c>
      <c r="C182" s="3">
        <v>295</v>
      </c>
      <c r="D182" s="3">
        <v>81</v>
      </c>
      <c r="E182" s="3">
        <v>33</v>
      </c>
      <c r="F182" s="3">
        <v>20</v>
      </c>
      <c r="G182" s="3">
        <v>31</v>
      </c>
      <c r="H182" s="3">
        <v>137</v>
      </c>
      <c r="I182" s="3">
        <v>0</v>
      </c>
      <c r="J182" s="3">
        <v>2</v>
      </c>
      <c r="K182" s="3">
        <f t="shared" si="12"/>
        <v>892</v>
      </c>
    </row>
    <row r="183" spans="1:11" ht="12.95" customHeight="1" x14ac:dyDescent="0.2">
      <c r="A183" s="12" t="s">
        <v>916</v>
      </c>
      <c r="B183" s="3">
        <v>78</v>
      </c>
      <c r="C183" s="3">
        <v>63</v>
      </c>
      <c r="D183" s="3">
        <v>36</v>
      </c>
      <c r="E183" s="3">
        <v>13</v>
      </c>
      <c r="F183" s="3">
        <v>8</v>
      </c>
      <c r="G183" s="3">
        <v>2</v>
      </c>
      <c r="H183" s="3">
        <v>86</v>
      </c>
      <c r="I183" s="3">
        <v>0</v>
      </c>
      <c r="J183" s="3">
        <v>0</v>
      </c>
      <c r="K183" s="3">
        <f t="shared" si="12"/>
        <v>286</v>
      </c>
    </row>
    <row r="184" spans="1:11" ht="12.95" customHeight="1" x14ac:dyDescent="0.2">
      <c r="A184" s="12" t="s">
        <v>917</v>
      </c>
      <c r="B184" s="3">
        <v>24</v>
      </c>
      <c r="C184" s="3">
        <v>19</v>
      </c>
      <c r="D184" s="3">
        <v>9</v>
      </c>
      <c r="E184" s="3">
        <v>4</v>
      </c>
      <c r="F184" s="3">
        <v>7</v>
      </c>
      <c r="G184" s="3">
        <v>2</v>
      </c>
      <c r="H184" s="3">
        <v>23</v>
      </c>
      <c r="I184" s="3">
        <v>0</v>
      </c>
      <c r="J184" s="3">
        <v>0</v>
      </c>
      <c r="K184" s="3">
        <f t="shared" si="12"/>
        <v>88</v>
      </c>
    </row>
    <row r="185" spans="1:11" ht="12.95" customHeight="1" x14ac:dyDescent="0.2">
      <c r="A185" s="12" t="s">
        <v>918</v>
      </c>
      <c r="B185" s="3">
        <v>130</v>
      </c>
      <c r="C185" s="3">
        <v>108</v>
      </c>
      <c r="D185" s="3">
        <v>32</v>
      </c>
      <c r="E185" s="3">
        <v>10</v>
      </c>
      <c r="F185" s="3">
        <v>12</v>
      </c>
      <c r="G185" s="3">
        <v>18</v>
      </c>
      <c r="H185" s="3">
        <v>140</v>
      </c>
      <c r="I185" s="3">
        <v>2</v>
      </c>
      <c r="J185" s="3">
        <v>2</v>
      </c>
      <c r="K185" s="3">
        <f t="shared" si="12"/>
        <v>454</v>
      </c>
    </row>
    <row r="186" spans="1:11" ht="12.95" customHeight="1" x14ac:dyDescent="0.2">
      <c r="A186" s="12" t="s">
        <v>919</v>
      </c>
      <c r="B186" s="3">
        <v>214</v>
      </c>
      <c r="C186" s="3">
        <v>175</v>
      </c>
      <c r="D186" s="3">
        <v>114</v>
      </c>
      <c r="E186" s="3">
        <v>34</v>
      </c>
      <c r="F186" s="3">
        <v>25</v>
      </c>
      <c r="G186" s="3">
        <v>21</v>
      </c>
      <c r="H186" s="3">
        <v>217</v>
      </c>
      <c r="I186" s="3">
        <v>0</v>
      </c>
      <c r="J186" s="3">
        <v>0</v>
      </c>
      <c r="K186" s="3">
        <f t="shared" si="12"/>
        <v>800</v>
      </c>
    </row>
    <row r="187" spans="1:11" ht="12.95" customHeight="1" x14ac:dyDescent="0.2">
      <c r="A187" s="12" t="s">
        <v>920</v>
      </c>
      <c r="B187" s="3">
        <v>178</v>
      </c>
      <c r="C187" s="3">
        <v>156</v>
      </c>
      <c r="D187" s="3">
        <v>50</v>
      </c>
      <c r="E187" s="3">
        <v>15</v>
      </c>
      <c r="F187" s="3">
        <v>18</v>
      </c>
      <c r="G187" s="3">
        <v>33</v>
      </c>
      <c r="H187" s="3">
        <v>198</v>
      </c>
      <c r="I187" s="3">
        <v>0</v>
      </c>
      <c r="J187" s="3">
        <v>2</v>
      </c>
      <c r="K187" s="3">
        <f t="shared" si="12"/>
        <v>650</v>
      </c>
    </row>
    <row r="188" spans="1:11" ht="12.95" customHeight="1" x14ac:dyDescent="0.2">
      <c r="A188" s="12" t="s">
        <v>921</v>
      </c>
      <c r="B188" s="3">
        <v>496</v>
      </c>
      <c r="C188" s="3">
        <v>478</v>
      </c>
      <c r="D188" s="3">
        <v>127</v>
      </c>
      <c r="E188" s="3">
        <v>50</v>
      </c>
      <c r="F188" s="3">
        <v>23</v>
      </c>
      <c r="G188" s="3">
        <v>51</v>
      </c>
      <c r="H188" s="3">
        <v>244</v>
      </c>
      <c r="I188" s="3">
        <v>0</v>
      </c>
      <c r="J188" s="3">
        <v>9</v>
      </c>
      <c r="K188" s="3">
        <f t="shared" si="12"/>
        <v>1478</v>
      </c>
    </row>
    <row r="189" spans="1:11" ht="12.95" customHeight="1" x14ac:dyDescent="0.2">
      <c r="A189" s="12" t="s">
        <v>922</v>
      </c>
      <c r="B189" s="3">
        <v>144</v>
      </c>
      <c r="C189" s="3">
        <v>128</v>
      </c>
      <c r="D189" s="3">
        <v>84</v>
      </c>
      <c r="E189" s="3">
        <v>28</v>
      </c>
      <c r="F189" s="3">
        <v>15</v>
      </c>
      <c r="G189" s="3">
        <v>32</v>
      </c>
      <c r="H189" s="3">
        <v>136</v>
      </c>
      <c r="I189" s="3">
        <v>0</v>
      </c>
      <c r="J189" s="3">
        <v>3</v>
      </c>
      <c r="K189" s="3">
        <f t="shared" si="12"/>
        <v>570</v>
      </c>
    </row>
    <row r="190" spans="1:11" ht="12.95" customHeight="1" x14ac:dyDescent="0.2">
      <c r="A190" s="12" t="s">
        <v>923</v>
      </c>
      <c r="B190" s="3">
        <v>87</v>
      </c>
      <c r="C190" s="3">
        <v>89</v>
      </c>
      <c r="D190" s="3">
        <v>39</v>
      </c>
      <c r="E190" s="3">
        <v>18</v>
      </c>
      <c r="F190" s="3">
        <v>11</v>
      </c>
      <c r="G190" s="3">
        <v>21</v>
      </c>
      <c r="H190" s="3">
        <v>74</v>
      </c>
      <c r="I190" s="3">
        <v>0</v>
      </c>
      <c r="J190" s="3">
        <v>1</v>
      </c>
      <c r="K190" s="3">
        <f t="shared" si="12"/>
        <v>340</v>
      </c>
    </row>
    <row r="191" spans="1:11" s="9" customFormat="1" ht="12.95" customHeight="1" x14ac:dyDescent="0.2">
      <c r="A191" s="16" t="s">
        <v>516</v>
      </c>
      <c r="B191" s="4">
        <f>SUM(B169:B190)</f>
        <v>4391</v>
      </c>
      <c r="C191" s="4">
        <f>SUM(C169:C190)</f>
        <v>3946</v>
      </c>
      <c r="D191" s="4">
        <f t="shared" ref="D191:G191" si="13">SUM(D169:D190)</f>
        <v>1727</v>
      </c>
      <c r="E191" s="4">
        <f t="shared" si="13"/>
        <v>598</v>
      </c>
      <c r="F191" s="4">
        <f t="shared" si="13"/>
        <v>379</v>
      </c>
      <c r="G191" s="4">
        <f t="shared" si="13"/>
        <v>569</v>
      </c>
      <c r="H191" s="4">
        <f>SUM(H169:H190)</f>
        <v>4021</v>
      </c>
      <c r="I191" s="4">
        <f>SUM(I169:I190)</f>
        <v>6</v>
      </c>
      <c r="J191" s="4">
        <f>SUM(J169:J190)</f>
        <v>39</v>
      </c>
      <c r="K191" s="4">
        <f>SUM(K169:K190)</f>
        <v>15676</v>
      </c>
    </row>
    <row r="192" spans="1:11" s="9" customFormat="1" ht="12.95" customHeight="1" x14ac:dyDescent="0.2">
      <c r="A192" s="11"/>
      <c r="B192" s="5"/>
      <c r="C192" s="5"/>
      <c r="D192" s="5"/>
      <c r="E192" s="5"/>
      <c r="F192" s="5"/>
      <c r="G192" s="5"/>
      <c r="H192" s="5"/>
      <c r="I192" s="5"/>
      <c r="J192" s="5"/>
      <c r="K192" s="6"/>
    </row>
    <row r="193" spans="1:11" s="9" customFormat="1" ht="12.95" customHeight="1" x14ac:dyDescent="0.2">
      <c r="A193" s="11" t="s">
        <v>541</v>
      </c>
      <c r="B193" s="5"/>
      <c r="C193" s="5"/>
      <c r="D193" s="5"/>
      <c r="E193" s="5"/>
      <c r="F193" s="5"/>
      <c r="G193" s="5"/>
      <c r="H193" s="5"/>
      <c r="I193" s="5"/>
      <c r="J193" s="5"/>
      <c r="K193" s="6"/>
    </row>
    <row r="194" spans="1:11" ht="12.95" customHeight="1" x14ac:dyDescent="0.2">
      <c r="A194" s="12" t="s">
        <v>924</v>
      </c>
      <c r="B194" s="3">
        <v>87</v>
      </c>
      <c r="C194" s="3">
        <v>79</v>
      </c>
      <c r="D194" s="3">
        <v>50</v>
      </c>
      <c r="E194" s="3">
        <v>13</v>
      </c>
      <c r="F194" s="3">
        <v>12</v>
      </c>
      <c r="G194" s="3">
        <v>10</v>
      </c>
      <c r="H194" s="3">
        <v>102</v>
      </c>
      <c r="I194" s="3">
        <v>0</v>
      </c>
      <c r="J194" s="3">
        <v>1</v>
      </c>
      <c r="K194" s="3">
        <f t="shared" ref="K194:K213" si="14">SUM(B194:J194)</f>
        <v>354</v>
      </c>
    </row>
    <row r="195" spans="1:11" ht="12.95" customHeight="1" x14ac:dyDescent="0.2">
      <c r="A195" s="12" t="s">
        <v>925</v>
      </c>
      <c r="B195" s="3">
        <v>475</v>
      </c>
      <c r="C195" s="3">
        <v>428</v>
      </c>
      <c r="D195" s="3">
        <v>260</v>
      </c>
      <c r="E195" s="3">
        <v>90</v>
      </c>
      <c r="F195" s="3">
        <v>47</v>
      </c>
      <c r="G195" s="3">
        <v>60</v>
      </c>
      <c r="H195" s="3">
        <v>495</v>
      </c>
      <c r="I195" s="3">
        <v>0</v>
      </c>
      <c r="J195" s="3">
        <v>5</v>
      </c>
      <c r="K195" s="3">
        <f t="shared" si="14"/>
        <v>1860</v>
      </c>
    </row>
    <row r="196" spans="1:11" ht="12.95" customHeight="1" x14ac:dyDescent="0.2">
      <c r="A196" s="12" t="s">
        <v>926</v>
      </c>
      <c r="B196" s="3">
        <v>350</v>
      </c>
      <c r="C196" s="3">
        <v>322</v>
      </c>
      <c r="D196" s="3">
        <v>150</v>
      </c>
      <c r="E196" s="3">
        <v>64</v>
      </c>
      <c r="F196" s="3">
        <v>45</v>
      </c>
      <c r="G196" s="3">
        <v>34</v>
      </c>
      <c r="H196" s="3">
        <v>283</v>
      </c>
      <c r="I196" s="3">
        <v>0</v>
      </c>
      <c r="J196" s="3">
        <v>0</v>
      </c>
      <c r="K196" s="3">
        <f t="shared" si="14"/>
        <v>1248</v>
      </c>
    </row>
    <row r="197" spans="1:11" ht="12.95" customHeight="1" x14ac:dyDescent="0.2">
      <c r="A197" s="12" t="s">
        <v>927</v>
      </c>
      <c r="B197" s="3">
        <v>162</v>
      </c>
      <c r="C197" s="3">
        <v>161</v>
      </c>
      <c r="D197" s="3">
        <v>97</v>
      </c>
      <c r="E197" s="3">
        <v>35</v>
      </c>
      <c r="F197" s="3">
        <v>28</v>
      </c>
      <c r="G197" s="3">
        <v>33</v>
      </c>
      <c r="H197" s="3">
        <v>200</v>
      </c>
      <c r="I197" s="3">
        <v>0</v>
      </c>
      <c r="J197" s="3">
        <v>2</v>
      </c>
      <c r="K197" s="3">
        <f t="shared" si="14"/>
        <v>718</v>
      </c>
    </row>
    <row r="198" spans="1:11" ht="12.95" customHeight="1" x14ac:dyDescent="0.2">
      <c r="A198" s="12" t="s">
        <v>928</v>
      </c>
      <c r="B198" s="3">
        <v>260</v>
      </c>
      <c r="C198" s="3">
        <v>252</v>
      </c>
      <c r="D198" s="3">
        <v>186</v>
      </c>
      <c r="E198" s="3">
        <v>76</v>
      </c>
      <c r="F198" s="3">
        <v>41</v>
      </c>
      <c r="G198" s="3">
        <v>46</v>
      </c>
      <c r="H198" s="3">
        <v>313</v>
      </c>
      <c r="I198" s="3">
        <v>0</v>
      </c>
      <c r="J198" s="3">
        <v>0</v>
      </c>
      <c r="K198" s="3">
        <f t="shared" si="14"/>
        <v>1174</v>
      </c>
    </row>
    <row r="199" spans="1:11" ht="12.95" customHeight="1" x14ac:dyDescent="0.2">
      <c r="A199" s="12" t="s">
        <v>929</v>
      </c>
      <c r="B199" s="3">
        <v>204</v>
      </c>
      <c r="C199" s="3">
        <v>186</v>
      </c>
      <c r="D199" s="3">
        <v>92</v>
      </c>
      <c r="E199" s="3">
        <v>41</v>
      </c>
      <c r="F199" s="3">
        <v>27</v>
      </c>
      <c r="G199" s="3">
        <v>32</v>
      </c>
      <c r="H199" s="3">
        <v>207</v>
      </c>
      <c r="I199" s="3">
        <v>0</v>
      </c>
      <c r="J199" s="3">
        <v>1</v>
      </c>
      <c r="K199" s="3">
        <f t="shared" si="14"/>
        <v>790</v>
      </c>
    </row>
    <row r="200" spans="1:11" ht="12.95" customHeight="1" x14ac:dyDescent="0.2">
      <c r="A200" s="12" t="s">
        <v>930</v>
      </c>
      <c r="B200" s="3">
        <v>369</v>
      </c>
      <c r="C200" s="3">
        <v>374</v>
      </c>
      <c r="D200" s="3">
        <v>162</v>
      </c>
      <c r="E200" s="3">
        <v>65</v>
      </c>
      <c r="F200" s="3">
        <v>35</v>
      </c>
      <c r="G200" s="3">
        <v>59</v>
      </c>
      <c r="H200" s="3">
        <v>325</v>
      </c>
      <c r="I200" s="3">
        <v>0</v>
      </c>
      <c r="J200" s="3">
        <v>3</v>
      </c>
      <c r="K200" s="3">
        <f t="shared" si="14"/>
        <v>1392</v>
      </c>
    </row>
    <row r="201" spans="1:11" ht="12.95" customHeight="1" x14ac:dyDescent="0.2">
      <c r="A201" s="12" t="s">
        <v>931</v>
      </c>
      <c r="B201" s="3">
        <v>438</v>
      </c>
      <c r="C201" s="3">
        <v>414</v>
      </c>
      <c r="D201" s="3">
        <v>235</v>
      </c>
      <c r="E201" s="3">
        <v>92</v>
      </c>
      <c r="F201" s="3">
        <v>48</v>
      </c>
      <c r="G201" s="3">
        <v>29</v>
      </c>
      <c r="H201" s="3">
        <v>359</v>
      </c>
      <c r="I201" s="3">
        <v>0</v>
      </c>
      <c r="J201" s="3">
        <v>1</v>
      </c>
      <c r="K201" s="3">
        <f t="shared" si="14"/>
        <v>1616</v>
      </c>
    </row>
    <row r="202" spans="1:11" ht="12.95" customHeight="1" x14ac:dyDescent="0.2">
      <c r="A202" s="12" t="s">
        <v>932</v>
      </c>
      <c r="B202" s="3">
        <v>359</v>
      </c>
      <c r="C202" s="3">
        <v>341</v>
      </c>
      <c r="D202" s="3">
        <v>161</v>
      </c>
      <c r="E202" s="3">
        <v>63</v>
      </c>
      <c r="F202" s="3">
        <v>38</v>
      </c>
      <c r="G202" s="3">
        <v>24</v>
      </c>
      <c r="H202" s="3">
        <v>308</v>
      </c>
      <c r="I202" s="3">
        <v>2</v>
      </c>
      <c r="J202" s="3">
        <v>0</v>
      </c>
      <c r="K202" s="3">
        <f t="shared" si="14"/>
        <v>1296</v>
      </c>
    </row>
    <row r="203" spans="1:11" ht="12.95" customHeight="1" x14ac:dyDescent="0.2">
      <c r="A203" s="12" t="s">
        <v>933</v>
      </c>
      <c r="B203" s="3">
        <v>390</v>
      </c>
      <c r="C203" s="3">
        <v>381</v>
      </c>
      <c r="D203" s="3">
        <v>179</v>
      </c>
      <c r="E203" s="3">
        <v>82</v>
      </c>
      <c r="F203" s="3">
        <v>51</v>
      </c>
      <c r="G203" s="3">
        <v>39</v>
      </c>
      <c r="H203" s="3">
        <v>352</v>
      </c>
      <c r="I203" s="3">
        <v>0</v>
      </c>
      <c r="J203" s="3">
        <v>4</v>
      </c>
      <c r="K203" s="3">
        <f t="shared" si="14"/>
        <v>1478</v>
      </c>
    </row>
    <row r="204" spans="1:11" ht="12.95" customHeight="1" x14ac:dyDescent="0.2">
      <c r="A204" s="12" t="s">
        <v>934</v>
      </c>
      <c r="B204" s="3">
        <v>423</v>
      </c>
      <c r="C204" s="3">
        <v>404</v>
      </c>
      <c r="D204" s="3">
        <v>234</v>
      </c>
      <c r="E204" s="3">
        <v>99</v>
      </c>
      <c r="F204" s="3">
        <v>59</v>
      </c>
      <c r="G204" s="3">
        <v>64</v>
      </c>
      <c r="H204" s="3">
        <v>411</v>
      </c>
      <c r="I204" s="3">
        <v>2</v>
      </c>
      <c r="J204" s="3">
        <v>2</v>
      </c>
      <c r="K204" s="3">
        <f t="shared" si="14"/>
        <v>1698</v>
      </c>
    </row>
    <row r="205" spans="1:11" ht="12.95" customHeight="1" x14ac:dyDescent="0.2">
      <c r="A205" s="12" t="s">
        <v>935</v>
      </c>
      <c r="B205" s="3">
        <v>241</v>
      </c>
      <c r="C205" s="3">
        <v>216</v>
      </c>
      <c r="D205" s="3">
        <v>152</v>
      </c>
      <c r="E205" s="3">
        <v>51</v>
      </c>
      <c r="F205" s="3">
        <v>25</v>
      </c>
      <c r="G205" s="3">
        <v>30</v>
      </c>
      <c r="H205" s="3">
        <v>258</v>
      </c>
      <c r="I205" s="3">
        <v>2</v>
      </c>
      <c r="J205" s="3">
        <v>1</v>
      </c>
      <c r="K205" s="3">
        <f t="shared" si="14"/>
        <v>976</v>
      </c>
    </row>
    <row r="206" spans="1:11" ht="12.95" customHeight="1" x14ac:dyDescent="0.2">
      <c r="A206" s="12" t="s">
        <v>936</v>
      </c>
      <c r="B206" s="3">
        <v>430</v>
      </c>
      <c r="C206" s="3">
        <v>406</v>
      </c>
      <c r="D206" s="3">
        <v>212</v>
      </c>
      <c r="E206" s="3">
        <v>80</v>
      </c>
      <c r="F206" s="3">
        <v>53</v>
      </c>
      <c r="G206" s="3">
        <v>47</v>
      </c>
      <c r="H206" s="3">
        <v>351</v>
      </c>
      <c r="I206" s="3">
        <v>0</v>
      </c>
      <c r="J206" s="3">
        <v>1</v>
      </c>
      <c r="K206" s="3">
        <f t="shared" si="14"/>
        <v>1580</v>
      </c>
    </row>
    <row r="207" spans="1:11" ht="12.95" customHeight="1" x14ac:dyDescent="0.2">
      <c r="A207" s="12" t="s">
        <v>937</v>
      </c>
      <c r="B207" s="3">
        <v>576</v>
      </c>
      <c r="C207" s="3">
        <v>555</v>
      </c>
      <c r="D207" s="3">
        <v>336</v>
      </c>
      <c r="E207" s="3">
        <v>134</v>
      </c>
      <c r="F207" s="3">
        <v>87</v>
      </c>
      <c r="G207" s="3">
        <v>44</v>
      </c>
      <c r="H207" s="3">
        <v>593</v>
      </c>
      <c r="I207" s="3">
        <v>2</v>
      </c>
      <c r="J207" s="3">
        <v>9</v>
      </c>
      <c r="K207" s="3">
        <f t="shared" si="14"/>
        <v>2336</v>
      </c>
    </row>
    <row r="208" spans="1:11" ht="12.95" customHeight="1" x14ac:dyDescent="0.2">
      <c r="A208" s="12" t="s">
        <v>938</v>
      </c>
      <c r="B208" s="3">
        <v>190</v>
      </c>
      <c r="C208" s="3">
        <v>171</v>
      </c>
      <c r="D208" s="3">
        <v>131</v>
      </c>
      <c r="E208" s="3">
        <v>63</v>
      </c>
      <c r="F208" s="3">
        <v>40</v>
      </c>
      <c r="G208" s="3">
        <v>18</v>
      </c>
      <c r="H208" s="3">
        <v>216</v>
      </c>
      <c r="I208" s="3">
        <v>0</v>
      </c>
      <c r="J208" s="3">
        <v>3</v>
      </c>
      <c r="K208" s="3">
        <f t="shared" si="14"/>
        <v>832</v>
      </c>
    </row>
    <row r="209" spans="1:11" ht="12.95" customHeight="1" x14ac:dyDescent="0.2">
      <c r="A209" s="12" t="s">
        <v>939</v>
      </c>
      <c r="B209" s="3">
        <v>250</v>
      </c>
      <c r="C209" s="3">
        <v>227</v>
      </c>
      <c r="D209" s="3">
        <v>146</v>
      </c>
      <c r="E209" s="3">
        <v>54</v>
      </c>
      <c r="F209" s="3">
        <v>41</v>
      </c>
      <c r="G209" s="3">
        <v>37</v>
      </c>
      <c r="H209" s="3">
        <v>251</v>
      </c>
      <c r="I209" s="3">
        <v>0</v>
      </c>
      <c r="J209" s="3">
        <v>6</v>
      </c>
      <c r="K209" s="3">
        <f t="shared" si="14"/>
        <v>1012</v>
      </c>
    </row>
    <row r="210" spans="1:11" ht="12.95" customHeight="1" x14ac:dyDescent="0.2">
      <c r="A210" s="12" t="s">
        <v>940</v>
      </c>
      <c r="B210" s="3">
        <v>268</v>
      </c>
      <c r="C210" s="3">
        <v>251</v>
      </c>
      <c r="D210" s="3">
        <v>127</v>
      </c>
      <c r="E210" s="3">
        <v>53</v>
      </c>
      <c r="F210" s="3">
        <v>46</v>
      </c>
      <c r="G210" s="3">
        <v>28</v>
      </c>
      <c r="H210" s="3">
        <v>255</v>
      </c>
      <c r="I210" s="3">
        <v>0</v>
      </c>
      <c r="J210" s="3">
        <v>0</v>
      </c>
      <c r="K210" s="3">
        <f t="shared" si="14"/>
        <v>1028</v>
      </c>
    </row>
    <row r="211" spans="1:11" ht="12.95" customHeight="1" x14ac:dyDescent="0.2">
      <c r="A211" s="12" t="s">
        <v>941</v>
      </c>
      <c r="B211" s="3">
        <v>326</v>
      </c>
      <c r="C211" s="3">
        <v>339</v>
      </c>
      <c r="D211" s="3">
        <v>163</v>
      </c>
      <c r="E211" s="3">
        <v>56</v>
      </c>
      <c r="F211" s="3">
        <v>40</v>
      </c>
      <c r="G211" s="3">
        <v>22</v>
      </c>
      <c r="H211" s="3">
        <v>288</v>
      </c>
      <c r="I211" s="3">
        <v>0</v>
      </c>
      <c r="J211" s="3">
        <v>2</v>
      </c>
      <c r="K211" s="3">
        <f t="shared" si="14"/>
        <v>1236</v>
      </c>
    </row>
    <row r="212" spans="1:11" ht="12.95" customHeight="1" x14ac:dyDescent="0.2">
      <c r="A212" s="12" t="s">
        <v>942</v>
      </c>
      <c r="B212" s="3">
        <v>250</v>
      </c>
      <c r="C212" s="3">
        <v>247</v>
      </c>
      <c r="D212" s="3">
        <v>150</v>
      </c>
      <c r="E212" s="3">
        <v>52</v>
      </c>
      <c r="F212" s="3">
        <v>34</v>
      </c>
      <c r="G212" s="3">
        <v>32</v>
      </c>
      <c r="H212" s="3">
        <v>262</v>
      </c>
      <c r="I212" s="3">
        <v>2</v>
      </c>
      <c r="J212" s="3">
        <v>1</v>
      </c>
      <c r="K212" s="3">
        <f t="shared" si="14"/>
        <v>1030</v>
      </c>
    </row>
    <row r="213" spans="1:11" ht="12.95" customHeight="1" x14ac:dyDescent="0.2">
      <c r="A213" s="12" t="s">
        <v>943</v>
      </c>
      <c r="B213" s="3">
        <v>362</v>
      </c>
      <c r="C213" s="3">
        <v>361</v>
      </c>
      <c r="D213" s="3">
        <v>200</v>
      </c>
      <c r="E213" s="3">
        <v>89</v>
      </c>
      <c r="F213" s="3">
        <v>46</v>
      </c>
      <c r="G213" s="3">
        <v>29</v>
      </c>
      <c r="H213" s="3">
        <v>327</v>
      </c>
      <c r="I213" s="3">
        <v>0</v>
      </c>
      <c r="J213" s="3">
        <v>10</v>
      </c>
      <c r="K213" s="3">
        <f t="shared" si="14"/>
        <v>1424</v>
      </c>
    </row>
    <row r="214" spans="1:11" s="9" customFormat="1" ht="12.95" customHeight="1" x14ac:dyDescent="0.2">
      <c r="A214" s="16" t="s">
        <v>515</v>
      </c>
      <c r="B214" s="4">
        <f>SUM(B194:B213)</f>
        <v>6410</v>
      </c>
      <c r="C214" s="4">
        <f>SUM(C194:C213)</f>
        <v>6115</v>
      </c>
      <c r="D214" s="4">
        <f t="shared" ref="D214:G214" si="15">SUM(D194:D213)</f>
        <v>3423</v>
      </c>
      <c r="E214" s="4">
        <f t="shared" si="15"/>
        <v>1352</v>
      </c>
      <c r="F214" s="4">
        <f t="shared" si="15"/>
        <v>843</v>
      </c>
      <c r="G214" s="4">
        <f t="shared" si="15"/>
        <v>717</v>
      </c>
      <c r="H214" s="4">
        <f>SUM(H194:H213)</f>
        <v>6156</v>
      </c>
      <c r="I214" s="4">
        <f>SUM(I194:I213)</f>
        <v>10</v>
      </c>
      <c r="J214" s="4">
        <f>SUM(J194:J213)</f>
        <v>52</v>
      </c>
      <c r="K214" s="4">
        <f>SUM(K194:K213)</f>
        <v>25078</v>
      </c>
    </row>
    <row r="215" spans="1:11" s="9" customFormat="1" ht="12.95" customHeight="1" x14ac:dyDescent="0.2">
      <c r="A215" s="11"/>
      <c r="B215" s="5"/>
      <c r="C215" s="5"/>
      <c r="D215" s="5"/>
      <c r="E215" s="5"/>
      <c r="F215" s="5"/>
      <c r="G215" s="5"/>
      <c r="H215" s="5"/>
      <c r="I215" s="5"/>
      <c r="J215" s="5"/>
      <c r="K215" s="6"/>
    </row>
    <row r="216" spans="1:11" s="9" customFormat="1" ht="12.95" customHeight="1" x14ac:dyDescent="0.2">
      <c r="A216" s="11" t="s">
        <v>540</v>
      </c>
      <c r="B216" s="5"/>
      <c r="C216" s="5"/>
      <c r="D216" s="5"/>
      <c r="E216" s="5"/>
      <c r="F216" s="5"/>
      <c r="G216" s="5"/>
      <c r="H216" s="5"/>
      <c r="I216" s="5"/>
      <c r="J216" s="5"/>
      <c r="K216" s="6"/>
    </row>
    <row r="217" spans="1:11" ht="12.95" customHeight="1" x14ac:dyDescent="0.2">
      <c r="A217" s="12" t="s">
        <v>944</v>
      </c>
      <c r="B217" s="3">
        <v>84</v>
      </c>
      <c r="C217" s="3">
        <v>83</v>
      </c>
      <c r="D217" s="3">
        <v>22</v>
      </c>
      <c r="E217" s="3">
        <v>10</v>
      </c>
      <c r="F217" s="3">
        <v>7</v>
      </c>
      <c r="G217" s="3">
        <v>10</v>
      </c>
      <c r="H217" s="3">
        <v>50</v>
      </c>
      <c r="I217" s="3">
        <v>0</v>
      </c>
      <c r="J217" s="3">
        <v>0</v>
      </c>
      <c r="K217" s="3">
        <f t="shared" ref="K217:K236" si="16">SUM(B217:J217)</f>
        <v>266</v>
      </c>
    </row>
    <row r="218" spans="1:11" ht="12.95" customHeight="1" x14ac:dyDescent="0.2">
      <c r="A218" s="12" t="s">
        <v>945</v>
      </c>
      <c r="B218" s="3">
        <v>593</v>
      </c>
      <c r="C218" s="3">
        <v>601</v>
      </c>
      <c r="D218" s="3">
        <v>152</v>
      </c>
      <c r="E218" s="3">
        <v>71</v>
      </c>
      <c r="F218" s="3">
        <v>44</v>
      </c>
      <c r="G218" s="3">
        <v>87</v>
      </c>
      <c r="H218" s="3">
        <v>359</v>
      </c>
      <c r="I218" s="3">
        <v>0</v>
      </c>
      <c r="J218" s="3">
        <v>3</v>
      </c>
      <c r="K218" s="3">
        <f t="shared" si="16"/>
        <v>1910</v>
      </c>
    </row>
    <row r="219" spans="1:11" ht="12.95" customHeight="1" x14ac:dyDescent="0.2">
      <c r="A219" s="12" t="s">
        <v>946</v>
      </c>
      <c r="B219" s="3">
        <v>326</v>
      </c>
      <c r="C219" s="3">
        <v>316</v>
      </c>
      <c r="D219" s="3">
        <v>21</v>
      </c>
      <c r="E219" s="3">
        <v>8</v>
      </c>
      <c r="F219" s="3">
        <v>10</v>
      </c>
      <c r="G219" s="3">
        <v>19</v>
      </c>
      <c r="H219" s="3">
        <v>206</v>
      </c>
      <c r="I219" s="3">
        <v>0</v>
      </c>
      <c r="J219" s="3">
        <v>0</v>
      </c>
      <c r="K219" s="3">
        <f t="shared" si="16"/>
        <v>906</v>
      </c>
    </row>
    <row r="220" spans="1:11" ht="12.95" customHeight="1" x14ac:dyDescent="0.2">
      <c r="A220" s="12" t="s">
        <v>947</v>
      </c>
      <c r="B220" s="3">
        <v>223</v>
      </c>
      <c r="C220" s="3">
        <v>216</v>
      </c>
      <c r="D220" s="3">
        <v>33</v>
      </c>
      <c r="E220" s="3">
        <v>10</v>
      </c>
      <c r="F220" s="3">
        <v>9</v>
      </c>
      <c r="G220" s="3">
        <v>32</v>
      </c>
      <c r="H220" s="3">
        <v>135</v>
      </c>
      <c r="I220" s="3">
        <v>0</v>
      </c>
      <c r="J220" s="3">
        <v>2</v>
      </c>
      <c r="K220" s="3">
        <f t="shared" si="16"/>
        <v>660</v>
      </c>
    </row>
    <row r="221" spans="1:11" ht="12.95" customHeight="1" x14ac:dyDescent="0.2">
      <c r="A221" s="12" t="s">
        <v>948</v>
      </c>
      <c r="B221" s="3">
        <v>461</v>
      </c>
      <c r="C221" s="3">
        <v>459</v>
      </c>
      <c r="D221" s="3">
        <v>98</v>
      </c>
      <c r="E221" s="3">
        <v>52</v>
      </c>
      <c r="F221" s="3">
        <v>29</v>
      </c>
      <c r="G221" s="3">
        <v>53</v>
      </c>
      <c r="H221" s="3">
        <v>234</v>
      </c>
      <c r="I221" s="3">
        <v>0</v>
      </c>
      <c r="J221" s="3">
        <v>8</v>
      </c>
      <c r="K221" s="3">
        <f t="shared" si="16"/>
        <v>1394</v>
      </c>
    </row>
    <row r="222" spans="1:11" ht="12.95" customHeight="1" x14ac:dyDescent="0.2">
      <c r="A222" s="12" t="s">
        <v>949</v>
      </c>
      <c r="B222" s="3">
        <v>311</v>
      </c>
      <c r="C222" s="3">
        <v>300</v>
      </c>
      <c r="D222" s="3">
        <v>59</v>
      </c>
      <c r="E222" s="3">
        <v>25</v>
      </c>
      <c r="F222" s="3">
        <v>14</v>
      </c>
      <c r="G222" s="3">
        <v>44</v>
      </c>
      <c r="H222" s="3">
        <v>248</v>
      </c>
      <c r="I222" s="3">
        <v>0</v>
      </c>
      <c r="J222" s="3">
        <v>1</v>
      </c>
      <c r="K222" s="3">
        <f t="shared" si="16"/>
        <v>1002</v>
      </c>
    </row>
    <row r="223" spans="1:11" ht="12.95" customHeight="1" x14ac:dyDescent="0.2">
      <c r="A223" s="12" t="s">
        <v>950</v>
      </c>
      <c r="B223" s="3">
        <v>307</v>
      </c>
      <c r="C223" s="3">
        <v>278</v>
      </c>
      <c r="D223" s="3">
        <v>14</v>
      </c>
      <c r="E223" s="3">
        <v>5</v>
      </c>
      <c r="F223" s="3">
        <v>8</v>
      </c>
      <c r="G223" s="3">
        <v>13</v>
      </c>
      <c r="H223" s="3">
        <v>219</v>
      </c>
      <c r="I223" s="3">
        <v>0</v>
      </c>
      <c r="J223" s="3">
        <v>0</v>
      </c>
      <c r="K223" s="3">
        <f t="shared" si="16"/>
        <v>844</v>
      </c>
    </row>
    <row r="224" spans="1:11" ht="12.95" customHeight="1" x14ac:dyDescent="0.2">
      <c r="A224" s="12" t="s">
        <v>951</v>
      </c>
      <c r="B224" s="3">
        <v>396</v>
      </c>
      <c r="C224" s="3">
        <v>367</v>
      </c>
      <c r="D224" s="3">
        <v>31</v>
      </c>
      <c r="E224" s="3">
        <v>20</v>
      </c>
      <c r="F224" s="3">
        <v>6</v>
      </c>
      <c r="G224" s="3">
        <v>18</v>
      </c>
      <c r="H224" s="3">
        <v>241</v>
      </c>
      <c r="I224" s="3">
        <v>2</v>
      </c>
      <c r="J224" s="3">
        <v>3</v>
      </c>
      <c r="K224" s="3">
        <f t="shared" si="16"/>
        <v>1084</v>
      </c>
    </row>
    <row r="225" spans="1:11" ht="12.95" customHeight="1" x14ac:dyDescent="0.2">
      <c r="A225" s="12" t="s">
        <v>952</v>
      </c>
      <c r="B225" s="3">
        <v>367</v>
      </c>
      <c r="C225" s="3">
        <v>348</v>
      </c>
      <c r="D225" s="3">
        <v>31</v>
      </c>
      <c r="E225" s="3">
        <v>7</v>
      </c>
      <c r="F225" s="3">
        <v>6</v>
      </c>
      <c r="G225" s="3">
        <v>14</v>
      </c>
      <c r="H225" s="3">
        <v>238</v>
      </c>
      <c r="I225" s="3">
        <v>0</v>
      </c>
      <c r="J225" s="3">
        <v>1</v>
      </c>
      <c r="K225" s="3">
        <f t="shared" si="16"/>
        <v>1012</v>
      </c>
    </row>
    <row r="226" spans="1:11" ht="12.95" customHeight="1" x14ac:dyDescent="0.2">
      <c r="A226" s="12" t="s">
        <v>953</v>
      </c>
      <c r="B226" s="3">
        <v>475</v>
      </c>
      <c r="C226" s="3">
        <v>422</v>
      </c>
      <c r="D226" s="3">
        <v>63</v>
      </c>
      <c r="E226" s="3">
        <v>13</v>
      </c>
      <c r="F226" s="3">
        <v>9</v>
      </c>
      <c r="G226" s="3">
        <v>24</v>
      </c>
      <c r="H226" s="3">
        <v>300</v>
      </c>
      <c r="I226" s="3">
        <v>0</v>
      </c>
      <c r="J226" s="3">
        <v>0</v>
      </c>
      <c r="K226" s="3">
        <f t="shared" si="16"/>
        <v>1306</v>
      </c>
    </row>
    <row r="227" spans="1:11" ht="12.95" customHeight="1" x14ac:dyDescent="0.2">
      <c r="A227" s="12" t="s">
        <v>954</v>
      </c>
      <c r="B227" s="3">
        <v>256</v>
      </c>
      <c r="C227" s="3">
        <v>230</v>
      </c>
      <c r="D227" s="3">
        <v>34</v>
      </c>
      <c r="E227" s="3">
        <v>9</v>
      </c>
      <c r="F227" s="3">
        <v>8</v>
      </c>
      <c r="G227" s="3">
        <v>18</v>
      </c>
      <c r="H227" s="3">
        <v>149</v>
      </c>
      <c r="I227" s="3">
        <v>0</v>
      </c>
      <c r="J227" s="3">
        <v>0</v>
      </c>
      <c r="K227" s="3">
        <f t="shared" si="16"/>
        <v>704</v>
      </c>
    </row>
    <row r="228" spans="1:11" ht="12.95" customHeight="1" x14ac:dyDescent="0.2">
      <c r="A228" s="12" t="s">
        <v>955</v>
      </c>
      <c r="B228" s="3">
        <v>417</v>
      </c>
      <c r="C228" s="3">
        <v>380</v>
      </c>
      <c r="D228" s="3">
        <v>38</v>
      </c>
      <c r="E228" s="3">
        <v>19</v>
      </c>
      <c r="F228" s="3">
        <v>21</v>
      </c>
      <c r="G228" s="3">
        <v>30</v>
      </c>
      <c r="H228" s="3">
        <v>265</v>
      </c>
      <c r="I228" s="3">
        <v>0</v>
      </c>
      <c r="J228" s="3">
        <v>2</v>
      </c>
      <c r="K228" s="3">
        <f t="shared" si="16"/>
        <v>1172</v>
      </c>
    </row>
    <row r="229" spans="1:11" ht="12.95" customHeight="1" x14ac:dyDescent="0.2">
      <c r="A229" s="12" t="s">
        <v>956</v>
      </c>
      <c r="B229" s="3">
        <v>455</v>
      </c>
      <c r="C229" s="3">
        <v>433</v>
      </c>
      <c r="D229" s="3">
        <v>42</v>
      </c>
      <c r="E229" s="3">
        <v>15</v>
      </c>
      <c r="F229" s="3">
        <v>15</v>
      </c>
      <c r="G229" s="3">
        <v>27</v>
      </c>
      <c r="H229" s="3">
        <v>301</v>
      </c>
      <c r="I229" s="3">
        <v>0</v>
      </c>
      <c r="J229" s="3">
        <v>8</v>
      </c>
      <c r="K229" s="3">
        <f t="shared" si="16"/>
        <v>1296</v>
      </c>
    </row>
    <row r="230" spans="1:11" ht="12.95" customHeight="1" x14ac:dyDescent="0.2">
      <c r="A230" s="12" t="s">
        <v>957</v>
      </c>
      <c r="B230" s="3">
        <v>261</v>
      </c>
      <c r="C230" s="3">
        <v>240</v>
      </c>
      <c r="D230" s="3">
        <v>30</v>
      </c>
      <c r="E230" s="3">
        <v>13</v>
      </c>
      <c r="F230" s="3">
        <v>12</v>
      </c>
      <c r="G230" s="3">
        <v>14</v>
      </c>
      <c r="H230" s="3">
        <v>167</v>
      </c>
      <c r="I230" s="3">
        <v>2</v>
      </c>
      <c r="J230" s="3">
        <v>3</v>
      </c>
      <c r="K230" s="3">
        <f t="shared" si="16"/>
        <v>742</v>
      </c>
    </row>
    <row r="231" spans="1:11" ht="12.95" customHeight="1" x14ac:dyDescent="0.2">
      <c r="A231" s="12" t="s">
        <v>958</v>
      </c>
      <c r="B231" s="3">
        <v>273</v>
      </c>
      <c r="C231" s="3">
        <v>254</v>
      </c>
      <c r="D231" s="3">
        <v>15</v>
      </c>
      <c r="E231" s="3">
        <v>6</v>
      </c>
      <c r="F231" s="3">
        <v>4</v>
      </c>
      <c r="G231" s="3">
        <v>3</v>
      </c>
      <c r="H231" s="3">
        <v>188</v>
      </c>
      <c r="I231" s="3">
        <v>0</v>
      </c>
      <c r="J231" s="3">
        <v>1</v>
      </c>
      <c r="K231" s="3">
        <f t="shared" si="16"/>
        <v>744</v>
      </c>
    </row>
    <row r="232" spans="1:11" ht="12.95" customHeight="1" x14ac:dyDescent="0.2">
      <c r="A232" s="12" t="s">
        <v>959</v>
      </c>
      <c r="B232" s="3">
        <v>404</v>
      </c>
      <c r="C232" s="3">
        <v>376</v>
      </c>
      <c r="D232" s="3">
        <v>42</v>
      </c>
      <c r="E232" s="3">
        <v>16</v>
      </c>
      <c r="F232" s="3">
        <v>5</v>
      </c>
      <c r="G232" s="3">
        <v>16</v>
      </c>
      <c r="H232" s="3">
        <v>249</v>
      </c>
      <c r="I232" s="3">
        <v>0</v>
      </c>
      <c r="J232" s="3">
        <v>2</v>
      </c>
      <c r="K232" s="3">
        <f t="shared" si="16"/>
        <v>1110</v>
      </c>
    </row>
    <row r="233" spans="1:11" ht="12.95" customHeight="1" x14ac:dyDescent="0.2">
      <c r="A233" s="12" t="s">
        <v>960</v>
      </c>
      <c r="B233" s="3">
        <v>502</v>
      </c>
      <c r="C233" s="3">
        <v>451</v>
      </c>
      <c r="D233" s="3">
        <v>30</v>
      </c>
      <c r="E233" s="3">
        <v>21</v>
      </c>
      <c r="F233" s="3">
        <v>12</v>
      </c>
      <c r="G233" s="3">
        <v>18</v>
      </c>
      <c r="H233" s="3">
        <v>300</v>
      </c>
      <c r="I233" s="3">
        <v>0</v>
      </c>
      <c r="J233" s="3">
        <v>0</v>
      </c>
      <c r="K233" s="3">
        <f t="shared" si="16"/>
        <v>1334</v>
      </c>
    </row>
    <row r="234" spans="1:11" ht="12.95" customHeight="1" x14ac:dyDescent="0.2">
      <c r="A234" s="12" t="s">
        <v>961</v>
      </c>
      <c r="B234" s="3">
        <v>30</v>
      </c>
      <c r="C234" s="3">
        <v>26</v>
      </c>
      <c r="D234" s="3">
        <v>6</v>
      </c>
      <c r="E234" s="3">
        <v>4</v>
      </c>
      <c r="F234" s="3">
        <v>5</v>
      </c>
      <c r="G234" s="3">
        <v>1</v>
      </c>
      <c r="H234" s="3">
        <v>18</v>
      </c>
      <c r="I234" s="3">
        <v>0</v>
      </c>
      <c r="J234" s="3">
        <v>2</v>
      </c>
      <c r="K234" s="3">
        <f t="shared" si="16"/>
        <v>92</v>
      </c>
    </row>
    <row r="235" spans="1:11" ht="12.95" customHeight="1" x14ac:dyDescent="0.2">
      <c r="A235" s="12" t="s">
        <v>962</v>
      </c>
      <c r="B235" s="3">
        <v>269</v>
      </c>
      <c r="C235" s="3">
        <v>258</v>
      </c>
      <c r="D235" s="3">
        <v>16</v>
      </c>
      <c r="E235" s="3">
        <v>4</v>
      </c>
      <c r="F235" s="3">
        <v>4</v>
      </c>
      <c r="G235" s="3">
        <v>10</v>
      </c>
      <c r="H235" s="3">
        <v>175</v>
      </c>
      <c r="I235" s="3">
        <v>0</v>
      </c>
      <c r="J235" s="3">
        <v>0</v>
      </c>
      <c r="K235" s="3">
        <f t="shared" si="16"/>
        <v>736</v>
      </c>
    </row>
    <row r="236" spans="1:11" ht="12.95" customHeight="1" x14ac:dyDescent="0.2">
      <c r="A236" s="12" t="s">
        <v>963</v>
      </c>
      <c r="B236" s="3">
        <v>455</v>
      </c>
      <c r="C236" s="3">
        <v>408</v>
      </c>
      <c r="D236" s="3">
        <v>38</v>
      </c>
      <c r="E236" s="3">
        <v>16</v>
      </c>
      <c r="F236" s="3">
        <v>11</v>
      </c>
      <c r="G236" s="3">
        <v>14</v>
      </c>
      <c r="H236" s="3">
        <v>370</v>
      </c>
      <c r="I236" s="3">
        <v>0</v>
      </c>
      <c r="J236" s="3">
        <v>0</v>
      </c>
      <c r="K236" s="3">
        <f t="shared" si="16"/>
        <v>1312</v>
      </c>
    </row>
    <row r="237" spans="1:11" s="9" customFormat="1" ht="12.95" customHeight="1" x14ac:dyDescent="0.2">
      <c r="A237" s="16" t="s">
        <v>514</v>
      </c>
      <c r="B237" s="4">
        <f>SUM(B217:B236)</f>
        <v>6865</v>
      </c>
      <c r="C237" s="4">
        <f>SUM(C217:C236)</f>
        <v>6446</v>
      </c>
      <c r="D237" s="4">
        <f t="shared" ref="D237:G237" si="17">SUM(D217:D236)</f>
        <v>815</v>
      </c>
      <c r="E237" s="4">
        <f t="shared" si="17"/>
        <v>344</v>
      </c>
      <c r="F237" s="4">
        <f t="shared" si="17"/>
        <v>239</v>
      </c>
      <c r="G237" s="4">
        <f t="shared" si="17"/>
        <v>465</v>
      </c>
      <c r="H237" s="4">
        <f>SUM(H217:H236)</f>
        <v>4412</v>
      </c>
      <c r="I237" s="4">
        <f>SUM(I217:I236)</f>
        <v>4</v>
      </c>
      <c r="J237" s="4">
        <f>SUM(J217:J236)</f>
        <v>36</v>
      </c>
      <c r="K237" s="4">
        <f>SUM(K217:K236)</f>
        <v>19626</v>
      </c>
    </row>
    <row r="238" spans="1:11" s="9" customFormat="1" ht="12.95" customHeight="1" x14ac:dyDescent="0.2">
      <c r="A238" s="11"/>
      <c r="B238" s="5"/>
      <c r="C238" s="5"/>
      <c r="D238" s="5"/>
      <c r="E238" s="5"/>
      <c r="F238" s="5"/>
      <c r="G238" s="5"/>
      <c r="H238" s="5"/>
      <c r="I238" s="5"/>
      <c r="J238" s="5"/>
      <c r="K238" s="5"/>
    </row>
    <row r="239" spans="1:11" s="9" customFormat="1" ht="12.95" customHeight="1" x14ac:dyDescent="0.2">
      <c r="A239" s="11" t="s">
        <v>519</v>
      </c>
      <c r="B239" s="5"/>
      <c r="C239" s="5"/>
      <c r="D239" s="5"/>
      <c r="E239" s="5"/>
      <c r="F239" s="5"/>
      <c r="G239" s="5"/>
      <c r="H239" s="5"/>
      <c r="I239" s="5"/>
      <c r="J239" s="5"/>
      <c r="K239" s="5"/>
    </row>
    <row r="240" spans="1:11" s="9" customFormat="1" ht="12.95" customHeight="1" x14ac:dyDescent="0.2">
      <c r="A240" s="16" t="s">
        <v>598</v>
      </c>
      <c r="B240" s="4">
        <f>B30</f>
        <v>9541</v>
      </c>
      <c r="C240" s="4">
        <f>C30</f>
        <v>9356</v>
      </c>
      <c r="D240" s="4">
        <f t="shared" ref="D240:G240" si="18">D30</f>
        <v>2356</v>
      </c>
      <c r="E240" s="4">
        <f t="shared" si="18"/>
        <v>1004</v>
      </c>
      <c r="F240" s="4">
        <f t="shared" si="18"/>
        <v>576</v>
      </c>
      <c r="G240" s="4">
        <f t="shared" si="18"/>
        <v>1312</v>
      </c>
      <c r="H240" s="4">
        <f>H30</f>
        <v>5698</v>
      </c>
      <c r="I240" s="4">
        <f>I30</f>
        <v>6</v>
      </c>
      <c r="J240" s="4">
        <f>J30</f>
        <v>53</v>
      </c>
      <c r="K240" s="4">
        <f>K30</f>
        <v>29902</v>
      </c>
    </row>
    <row r="241" spans="1:11" s="9" customFormat="1" ht="12.95" customHeight="1" x14ac:dyDescent="0.2">
      <c r="A241" s="16" t="s">
        <v>596</v>
      </c>
      <c r="B241" s="4">
        <f>B60</f>
        <v>8025</v>
      </c>
      <c r="C241" s="4">
        <f>C60</f>
        <v>7675</v>
      </c>
      <c r="D241" s="4">
        <f t="shared" ref="D241:G241" si="19">D60</f>
        <v>1044</v>
      </c>
      <c r="E241" s="4">
        <f t="shared" si="19"/>
        <v>381</v>
      </c>
      <c r="F241" s="4">
        <f t="shared" si="19"/>
        <v>244</v>
      </c>
      <c r="G241" s="4">
        <f t="shared" si="19"/>
        <v>595</v>
      </c>
      <c r="H241" s="4">
        <f>H60</f>
        <v>5221</v>
      </c>
      <c r="I241" s="4">
        <f>I60</f>
        <v>10</v>
      </c>
      <c r="J241" s="4">
        <f>J60</f>
        <v>53</v>
      </c>
      <c r="K241" s="4">
        <f>K60</f>
        <v>23248</v>
      </c>
    </row>
    <row r="242" spans="1:11" s="9" customFormat="1" ht="12.95" customHeight="1" x14ac:dyDescent="0.2">
      <c r="A242" s="16" t="s">
        <v>594</v>
      </c>
      <c r="B242" s="4">
        <f>B88</f>
        <v>5067</v>
      </c>
      <c r="C242" s="4">
        <f>C88</f>
        <v>4863</v>
      </c>
      <c r="D242" s="4">
        <f t="shared" ref="D242:H242" si="20">D88</f>
        <v>1551</v>
      </c>
      <c r="E242" s="4">
        <f t="shared" si="20"/>
        <v>547</v>
      </c>
      <c r="F242" s="4">
        <f t="shared" si="20"/>
        <v>322</v>
      </c>
      <c r="G242" s="4">
        <f t="shared" si="20"/>
        <v>683</v>
      </c>
      <c r="H242" s="4">
        <f t="shared" si="20"/>
        <v>4174</v>
      </c>
      <c r="I242" s="4">
        <f>I88</f>
        <v>10</v>
      </c>
      <c r="J242" s="4">
        <f>J88</f>
        <v>33</v>
      </c>
      <c r="K242" s="4">
        <f>K88</f>
        <v>17250</v>
      </c>
    </row>
    <row r="243" spans="1:11" s="9" customFormat="1" ht="12.95" customHeight="1" x14ac:dyDescent="0.2">
      <c r="A243" s="16" t="s">
        <v>583</v>
      </c>
      <c r="B243" s="4">
        <f>B111</f>
        <v>4672</v>
      </c>
      <c r="C243" s="4">
        <f>C111</f>
        <v>4175</v>
      </c>
      <c r="D243" s="4">
        <f t="shared" ref="D243:I243" si="21">D111</f>
        <v>1791</v>
      </c>
      <c r="E243" s="4">
        <f t="shared" si="21"/>
        <v>620</v>
      </c>
      <c r="F243" s="4">
        <f t="shared" si="21"/>
        <v>354</v>
      </c>
      <c r="G243" s="4">
        <f t="shared" si="21"/>
        <v>360</v>
      </c>
      <c r="H243" s="4">
        <f t="shared" si="21"/>
        <v>4423</v>
      </c>
      <c r="I243" s="4">
        <f t="shared" si="21"/>
        <v>4</v>
      </c>
      <c r="J243" s="4">
        <f>J111</f>
        <v>59</v>
      </c>
      <c r="K243" s="4">
        <f>K111</f>
        <v>16458</v>
      </c>
    </row>
    <row r="244" spans="1:11" s="9" customFormat="1" ht="12.95" customHeight="1" x14ac:dyDescent="0.2">
      <c r="A244" s="16" t="s">
        <v>573</v>
      </c>
      <c r="B244" s="4">
        <f>B142</f>
        <v>6759</v>
      </c>
      <c r="C244" s="4">
        <f>C142</f>
        <v>6344</v>
      </c>
      <c r="D244" s="4">
        <f t="shared" ref="D244:I244" si="22">D142</f>
        <v>507</v>
      </c>
      <c r="E244" s="4">
        <f t="shared" si="22"/>
        <v>163</v>
      </c>
      <c r="F244" s="4">
        <f t="shared" si="22"/>
        <v>118</v>
      </c>
      <c r="G244" s="4">
        <f t="shared" si="22"/>
        <v>286</v>
      </c>
      <c r="H244" s="4">
        <f t="shared" si="22"/>
        <v>4521</v>
      </c>
      <c r="I244" s="4">
        <f t="shared" si="22"/>
        <v>12</v>
      </c>
      <c r="J244" s="4">
        <f>J142</f>
        <v>44</v>
      </c>
      <c r="K244" s="4">
        <f>K142</f>
        <v>18754</v>
      </c>
    </row>
    <row r="245" spans="1:11" s="9" customFormat="1" ht="12.95" customHeight="1" x14ac:dyDescent="0.2">
      <c r="A245" s="16" t="s">
        <v>544</v>
      </c>
      <c r="B245" s="4">
        <f>B166</f>
        <v>5367</v>
      </c>
      <c r="C245" s="4">
        <f>C166</f>
        <v>5354</v>
      </c>
      <c r="D245" s="4">
        <f t="shared" ref="D245:H245" si="23">D166</f>
        <v>1255</v>
      </c>
      <c r="E245" s="4">
        <f t="shared" si="23"/>
        <v>448</v>
      </c>
      <c r="F245" s="4">
        <f t="shared" si="23"/>
        <v>272</v>
      </c>
      <c r="G245" s="4">
        <f t="shared" si="23"/>
        <v>1228</v>
      </c>
      <c r="H245" s="4">
        <f t="shared" si="23"/>
        <v>3978</v>
      </c>
      <c r="I245" s="4">
        <f>I166</f>
        <v>2</v>
      </c>
      <c r="J245" s="4">
        <f>J166</f>
        <v>62</v>
      </c>
      <c r="K245" s="4">
        <f>K166</f>
        <v>17966</v>
      </c>
    </row>
    <row r="246" spans="1:11" s="9" customFormat="1" ht="12.95" customHeight="1" x14ac:dyDescent="0.2">
      <c r="A246" s="16" t="s">
        <v>543</v>
      </c>
      <c r="B246" s="4">
        <f>B191</f>
        <v>4391</v>
      </c>
      <c r="C246" s="4">
        <f>C191</f>
        <v>3946</v>
      </c>
      <c r="D246" s="4">
        <f t="shared" ref="D246:H246" si="24">D191</f>
        <v>1727</v>
      </c>
      <c r="E246" s="4">
        <f t="shared" si="24"/>
        <v>598</v>
      </c>
      <c r="F246" s="4">
        <f t="shared" si="24"/>
        <v>379</v>
      </c>
      <c r="G246" s="4">
        <f t="shared" si="24"/>
        <v>569</v>
      </c>
      <c r="H246" s="4">
        <f t="shared" si="24"/>
        <v>4021</v>
      </c>
      <c r="I246" s="4">
        <f>I191</f>
        <v>6</v>
      </c>
      <c r="J246" s="4">
        <f>J191</f>
        <v>39</v>
      </c>
      <c r="K246" s="4">
        <f>K191</f>
        <v>15676</v>
      </c>
    </row>
    <row r="247" spans="1:11" s="9" customFormat="1" ht="12.95" customHeight="1" x14ac:dyDescent="0.2">
      <c r="A247" s="16" t="s">
        <v>541</v>
      </c>
      <c r="B247" s="4">
        <f>B214</f>
        <v>6410</v>
      </c>
      <c r="C247" s="4">
        <f>C214</f>
        <v>6115</v>
      </c>
      <c r="D247" s="4">
        <f t="shared" ref="D247:H247" si="25">D214</f>
        <v>3423</v>
      </c>
      <c r="E247" s="4">
        <f t="shared" si="25"/>
        <v>1352</v>
      </c>
      <c r="F247" s="4">
        <f t="shared" si="25"/>
        <v>843</v>
      </c>
      <c r="G247" s="4">
        <f t="shared" si="25"/>
        <v>717</v>
      </c>
      <c r="H247" s="4">
        <f t="shared" si="25"/>
        <v>6156</v>
      </c>
      <c r="I247" s="4">
        <f>I214</f>
        <v>10</v>
      </c>
      <c r="J247" s="4">
        <f>J214</f>
        <v>52</v>
      </c>
      <c r="K247" s="4">
        <f>K214</f>
        <v>25078</v>
      </c>
    </row>
    <row r="248" spans="1:11" s="9" customFormat="1" ht="12.95" customHeight="1" x14ac:dyDescent="0.2">
      <c r="A248" s="16" t="s">
        <v>540</v>
      </c>
      <c r="B248" s="4">
        <f>B237</f>
        <v>6865</v>
      </c>
      <c r="C248" s="4">
        <f t="shared" ref="C248:K248" si="26">C237</f>
        <v>6446</v>
      </c>
      <c r="D248" s="4">
        <f t="shared" si="26"/>
        <v>815</v>
      </c>
      <c r="E248" s="4">
        <f t="shared" si="26"/>
        <v>344</v>
      </c>
      <c r="F248" s="4">
        <f t="shared" si="26"/>
        <v>239</v>
      </c>
      <c r="G248" s="4">
        <f t="shared" si="26"/>
        <v>465</v>
      </c>
      <c r="H248" s="4">
        <f t="shared" si="26"/>
        <v>4412</v>
      </c>
      <c r="I248" s="4">
        <f t="shared" si="26"/>
        <v>4</v>
      </c>
      <c r="J248" s="4">
        <f t="shared" si="26"/>
        <v>36</v>
      </c>
      <c r="K248" s="4">
        <f t="shared" si="26"/>
        <v>19626</v>
      </c>
    </row>
    <row r="249" spans="1:11" s="9" customFormat="1" ht="12.95" customHeight="1" x14ac:dyDescent="0.2">
      <c r="A249" s="11"/>
      <c r="B249" s="5"/>
      <c r="C249" s="5"/>
      <c r="D249" s="5"/>
      <c r="E249" s="5"/>
      <c r="F249" s="5"/>
      <c r="G249" s="5"/>
      <c r="H249" s="5"/>
      <c r="I249" s="5"/>
      <c r="J249" s="5"/>
      <c r="K249" s="5"/>
    </row>
    <row r="250" spans="1:11" s="9" customFormat="1" ht="12.95" customHeight="1" x14ac:dyDescent="0.2">
      <c r="A250" s="16" t="s">
        <v>513</v>
      </c>
      <c r="B250" s="4">
        <f t="shared" ref="B250:K250" si="27">SUM(B240:B248)</f>
        <v>57097</v>
      </c>
      <c r="C250" s="4">
        <f t="shared" si="27"/>
        <v>54274</v>
      </c>
      <c r="D250" s="4">
        <f t="shared" si="27"/>
        <v>14469</v>
      </c>
      <c r="E250" s="4">
        <f t="shared" si="27"/>
        <v>5457</v>
      </c>
      <c r="F250" s="4">
        <f t="shared" si="27"/>
        <v>3347</v>
      </c>
      <c r="G250" s="4">
        <f t="shared" si="27"/>
        <v>6215</v>
      </c>
      <c r="H250" s="4">
        <f t="shared" si="27"/>
        <v>42604</v>
      </c>
      <c r="I250" s="4">
        <f t="shared" si="27"/>
        <v>64</v>
      </c>
      <c r="J250" s="4">
        <f t="shared" si="27"/>
        <v>431</v>
      </c>
      <c r="K250" s="4">
        <f t="shared" si="27"/>
        <v>183958</v>
      </c>
    </row>
    <row r="251" spans="1:11" s="9" customFormat="1" ht="12.95" customHeight="1" x14ac:dyDescent="0.2">
      <c r="A251" s="11"/>
      <c r="B251" s="5"/>
      <c r="C251" s="5"/>
      <c r="D251" s="5"/>
      <c r="E251" s="5"/>
      <c r="F251" s="5"/>
      <c r="G251" s="5"/>
      <c r="H251" s="5"/>
      <c r="I251" s="5"/>
      <c r="J251" s="5"/>
      <c r="K251" s="5"/>
    </row>
    <row r="252" spans="1:11" s="9" customFormat="1" ht="12.95" customHeight="1" x14ac:dyDescent="0.2">
      <c r="A252" s="11" t="s">
        <v>512</v>
      </c>
      <c r="B252" s="5"/>
      <c r="C252" s="5"/>
      <c r="D252" s="5"/>
      <c r="E252" s="5"/>
      <c r="F252" s="5"/>
      <c r="G252" s="5"/>
      <c r="H252" s="5"/>
      <c r="I252" s="5"/>
      <c r="J252" s="5"/>
      <c r="K252" s="5"/>
    </row>
    <row r="253" spans="1:11" s="9" customFormat="1" ht="12.95" customHeight="1" x14ac:dyDescent="0.2">
      <c r="A253" s="11" t="s">
        <v>472</v>
      </c>
      <c r="B253" s="5"/>
      <c r="C253" s="5"/>
      <c r="D253" s="5"/>
      <c r="E253" s="5"/>
      <c r="F253" s="5"/>
      <c r="G253" s="5"/>
      <c r="H253" s="5"/>
      <c r="I253" s="5"/>
      <c r="J253" s="5"/>
      <c r="K253" s="5"/>
    </row>
    <row r="254" spans="1:11" ht="12.95" customHeight="1" x14ac:dyDescent="0.2">
      <c r="A254" s="12" t="s">
        <v>511</v>
      </c>
      <c r="B254" s="3">
        <v>128</v>
      </c>
      <c r="C254" s="3">
        <v>102</v>
      </c>
      <c r="D254" s="3">
        <v>89</v>
      </c>
      <c r="E254" s="3">
        <v>45</v>
      </c>
      <c r="F254" s="3">
        <v>25</v>
      </c>
      <c r="G254" s="3">
        <v>6</v>
      </c>
      <c r="H254" s="3">
        <v>160</v>
      </c>
      <c r="I254" s="3">
        <v>0</v>
      </c>
      <c r="J254" s="3">
        <v>3</v>
      </c>
      <c r="K254" s="3">
        <f>SUM(B254:J254)</f>
        <v>558</v>
      </c>
    </row>
    <row r="255" spans="1:11" ht="12.95" customHeight="1" x14ac:dyDescent="0.2">
      <c r="A255" s="12" t="s">
        <v>510</v>
      </c>
      <c r="B255" s="3">
        <v>180</v>
      </c>
      <c r="C255" s="3">
        <v>157</v>
      </c>
      <c r="D255" s="3">
        <v>43</v>
      </c>
      <c r="E255" s="3">
        <v>7</v>
      </c>
      <c r="F255" s="3">
        <v>1</v>
      </c>
      <c r="G255" s="3">
        <v>5</v>
      </c>
      <c r="H255" s="3">
        <v>234</v>
      </c>
      <c r="I255" s="3">
        <v>0</v>
      </c>
      <c r="J255" s="3">
        <v>3</v>
      </c>
      <c r="K255" s="3">
        <f>SUM(B255:J255)</f>
        <v>630</v>
      </c>
    </row>
    <row r="256" spans="1:11" ht="12.95" customHeight="1" x14ac:dyDescent="0.2">
      <c r="A256" s="12" t="s">
        <v>509</v>
      </c>
      <c r="B256" s="3">
        <v>50</v>
      </c>
      <c r="C256" s="3">
        <v>51</v>
      </c>
      <c r="D256" s="3">
        <v>26</v>
      </c>
      <c r="E256" s="3">
        <v>9</v>
      </c>
      <c r="F256" s="3">
        <v>10</v>
      </c>
      <c r="G256" s="3">
        <v>5</v>
      </c>
      <c r="H256" s="3">
        <v>105</v>
      </c>
      <c r="I256" s="3">
        <v>2</v>
      </c>
      <c r="J256" s="3">
        <v>0</v>
      </c>
      <c r="K256" s="3">
        <f>SUM(B256:J256)</f>
        <v>258</v>
      </c>
    </row>
    <row r="257" spans="1:11" ht="12.95" customHeight="1" x14ac:dyDescent="0.2">
      <c r="A257" s="12" t="s">
        <v>508</v>
      </c>
      <c r="B257" s="3">
        <v>299</v>
      </c>
      <c r="C257" s="3">
        <v>261</v>
      </c>
      <c r="D257" s="3">
        <v>45</v>
      </c>
      <c r="E257" s="3">
        <v>7</v>
      </c>
      <c r="F257" s="3">
        <v>8</v>
      </c>
      <c r="G257" s="3">
        <v>6</v>
      </c>
      <c r="H257" s="3">
        <v>282</v>
      </c>
      <c r="I257" s="3">
        <v>0</v>
      </c>
      <c r="J257" s="3">
        <v>4</v>
      </c>
      <c r="K257" s="3">
        <f>SUM(B257:J257)</f>
        <v>912</v>
      </c>
    </row>
    <row r="258" spans="1:11" ht="12.95" customHeight="1" x14ac:dyDescent="0.2">
      <c r="A258" s="12" t="s">
        <v>507</v>
      </c>
      <c r="B258" s="3">
        <v>59</v>
      </c>
      <c r="C258" s="3">
        <v>56</v>
      </c>
      <c r="D258" s="3">
        <v>36</v>
      </c>
      <c r="E258" s="3">
        <v>19</v>
      </c>
      <c r="F258" s="3">
        <v>12</v>
      </c>
      <c r="G258" s="3">
        <v>8</v>
      </c>
      <c r="H258" s="3">
        <v>83</v>
      </c>
      <c r="I258" s="3">
        <v>0</v>
      </c>
      <c r="J258" s="3">
        <v>1</v>
      </c>
      <c r="K258" s="3">
        <f>SUM(B258:J258)</f>
        <v>274</v>
      </c>
    </row>
    <row r="259" spans="1:11" s="9" customFormat="1" ht="12.95" customHeight="1" x14ac:dyDescent="0.2">
      <c r="A259" s="16" t="s">
        <v>486</v>
      </c>
      <c r="B259" s="4">
        <f>SUM(B254:B258)</f>
        <v>716</v>
      </c>
      <c r="C259" s="4">
        <f t="shared" ref="C259:K259" si="28">SUM(C254:C258)</f>
        <v>627</v>
      </c>
      <c r="D259" s="4">
        <f t="shared" si="28"/>
        <v>239</v>
      </c>
      <c r="E259" s="4">
        <f t="shared" si="28"/>
        <v>87</v>
      </c>
      <c r="F259" s="4">
        <f t="shared" si="28"/>
        <v>56</v>
      </c>
      <c r="G259" s="4">
        <f t="shared" si="28"/>
        <v>30</v>
      </c>
      <c r="H259" s="4">
        <f t="shared" si="28"/>
        <v>864</v>
      </c>
      <c r="I259" s="4">
        <f t="shared" si="28"/>
        <v>2</v>
      </c>
      <c r="J259" s="4">
        <f t="shared" si="28"/>
        <v>11</v>
      </c>
      <c r="K259" s="4">
        <f t="shared" si="28"/>
        <v>2632</v>
      </c>
    </row>
    <row r="260" spans="1:11" s="9" customFormat="1" ht="12.95" customHeight="1" x14ac:dyDescent="0.2">
      <c r="A260" s="11"/>
      <c r="B260" s="5"/>
      <c r="C260" s="5"/>
      <c r="D260" s="5"/>
      <c r="E260" s="5"/>
      <c r="F260" s="5"/>
      <c r="G260" s="5"/>
      <c r="H260" s="5"/>
      <c r="I260" s="5"/>
      <c r="J260" s="5"/>
      <c r="K260" s="5"/>
    </row>
    <row r="261" spans="1:11" s="9" customFormat="1" ht="12.95" customHeight="1" x14ac:dyDescent="0.2">
      <c r="A261" s="11" t="s">
        <v>471</v>
      </c>
      <c r="B261" s="5"/>
      <c r="C261" s="5"/>
      <c r="D261" s="5"/>
      <c r="E261" s="5"/>
      <c r="F261" s="5"/>
      <c r="G261" s="5"/>
      <c r="H261" s="5"/>
      <c r="I261" s="5"/>
      <c r="J261" s="5"/>
      <c r="K261" s="5"/>
    </row>
    <row r="262" spans="1:11" ht="12.95" customHeight="1" x14ac:dyDescent="0.2">
      <c r="A262" s="12" t="s">
        <v>506</v>
      </c>
      <c r="B262" s="3">
        <v>167</v>
      </c>
      <c r="C262" s="3">
        <v>163</v>
      </c>
      <c r="D262" s="3">
        <v>110</v>
      </c>
      <c r="E262" s="3">
        <v>27</v>
      </c>
      <c r="F262" s="3">
        <v>20</v>
      </c>
      <c r="G262" s="3">
        <v>14</v>
      </c>
      <c r="H262" s="3">
        <v>217</v>
      </c>
      <c r="I262" s="3">
        <v>0</v>
      </c>
      <c r="J262" s="3">
        <v>2</v>
      </c>
      <c r="K262" s="3">
        <f>SUM(B262:J262)</f>
        <v>720</v>
      </c>
    </row>
    <row r="263" spans="1:11" ht="12.95" customHeight="1" x14ac:dyDescent="0.2">
      <c r="A263" s="12" t="s">
        <v>505</v>
      </c>
      <c r="B263" s="3">
        <v>91</v>
      </c>
      <c r="C263" s="3">
        <v>83</v>
      </c>
      <c r="D263" s="3">
        <v>64</v>
      </c>
      <c r="E263" s="3">
        <v>31</v>
      </c>
      <c r="F263" s="3">
        <v>24</v>
      </c>
      <c r="G263" s="3">
        <v>11</v>
      </c>
      <c r="H263" s="3">
        <v>124</v>
      </c>
      <c r="I263" s="3">
        <v>0</v>
      </c>
      <c r="J263" s="3">
        <v>0</v>
      </c>
      <c r="K263" s="3">
        <f>SUM(B263:J263)</f>
        <v>428</v>
      </c>
    </row>
    <row r="264" spans="1:11" ht="12.95" customHeight="1" x14ac:dyDescent="0.2">
      <c r="A264" s="12" t="s">
        <v>504</v>
      </c>
      <c r="B264" s="3">
        <v>104</v>
      </c>
      <c r="C264" s="3">
        <v>93</v>
      </c>
      <c r="D264" s="3">
        <v>91</v>
      </c>
      <c r="E264" s="3">
        <v>28</v>
      </c>
      <c r="F264" s="3">
        <v>18</v>
      </c>
      <c r="G264" s="3">
        <v>13</v>
      </c>
      <c r="H264" s="3">
        <v>161</v>
      </c>
      <c r="I264" s="3">
        <v>0</v>
      </c>
      <c r="J264" s="3">
        <v>0</v>
      </c>
      <c r="K264" s="3">
        <f>SUM(B264:J264)</f>
        <v>508</v>
      </c>
    </row>
    <row r="265" spans="1:11" ht="12.95" customHeight="1" x14ac:dyDescent="0.2">
      <c r="A265" s="12" t="s">
        <v>503</v>
      </c>
      <c r="B265" s="3">
        <v>127</v>
      </c>
      <c r="C265" s="3">
        <v>118</v>
      </c>
      <c r="D265" s="3">
        <v>106</v>
      </c>
      <c r="E265" s="3">
        <v>48</v>
      </c>
      <c r="F265" s="3">
        <v>31</v>
      </c>
      <c r="G265" s="3">
        <v>7</v>
      </c>
      <c r="H265" s="3">
        <v>162</v>
      </c>
      <c r="I265" s="3">
        <v>0</v>
      </c>
      <c r="J265" s="3">
        <v>3</v>
      </c>
      <c r="K265" s="3">
        <f>SUM(B265:J265)</f>
        <v>602</v>
      </c>
    </row>
    <row r="266" spans="1:11" ht="12.95" customHeight="1" x14ac:dyDescent="0.2">
      <c r="A266" s="12" t="s">
        <v>502</v>
      </c>
      <c r="B266" s="3">
        <v>156</v>
      </c>
      <c r="C266" s="3">
        <v>151</v>
      </c>
      <c r="D266" s="3">
        <v>129</v>
      </c>
      <c r="E266" s="3">
        <v>43</v>
      </c>
      <c r="F266" s="3">
        <v>27</v>
      </c>
      <c r="G266" s="3">
        <v>25</v>
      </c>
      <c r="H266" s="3">
        <v>234</v>
      </c>
      <c r="I266" s="3">
        <v>2</v>
      </c>
      <c r="J266" s="3">
        <v>7</v>
      </c>
      <c r="K266" s="3">
        <f>SUM(B266:J266)</f>
        <v>774</v>
      </c>
    </row>
    <row r="267" spans="1:11" s="9" customFormat="1" ht="12.95" customHeight="1" x14ac:dyDescent="0.2">
      <c r="A267" s="16" t="s">
        <v>482</v>
      </c>
      <c r="B267" s="4">
        <f>SUM(B262:B266)</f>
        <v>645</v>
      </c>
      <c r="C267" s="4">
        <f t="shared" ref="C267:K267" si="29">SUM(C262:C266)</f>
        <v>608</v>
      </c>
      <c r="D267" s="4">
        <f t="shared" si="29"/>
        <v>500</v>
      </c>
      <c r="E267" s="4">
        <f t="shared" si="29"/>
        <v>177</v>
      </c>
      <c r="F267" s="4">
        <f t="shared" si="29"/>
        <v>120</v>
      </c>
      <c r="G267" s="4">
        <f t="shared" si="29"/>
        <v>70</v>
      </c>
      <c r="H267" s="4">
        <f t="shared" si="29"/>
        <v>898</v>
      </c>
      <c r="I267" s="4">
        <f t="shared" si="29"/>
        <v>2</v>
      </c>
      <c r="J267" s="4">
        <f t="shared" si="29"/>
        <v>12</v>
      </c>
      <c r="K267" s="4">
        <f t="shared" si="29"/>
        <v>3032</v>
      </c>
    </row>
    <row r="268" spans="1:11" s="9" customFormat="1" ht="12.95" customHeight="1" x14ac:dyDescent="0.2">
      <c r="A268" s="11"/>
      <c r="B268" s="5"/>
      <c r="C268" s="5"/>
      <c r="D268" s="5"/>
      <c r="E268" s="5"/>
      <c r="F268" s="5"/>
      <c r="G268" s="5"/>
      <c r="H268" s="5"/>
      <c r="I268" s="5"/>
      <c r="J268" s="5"/>
      <c r="K268" s="5"/>
    </row>
    <row r="269" spans="1:11" s="9" customFormat="1" ht="12.95" customHeight="1" x14ac:dyDescent="0.2">
      <c r="A269" s="11" t="s">
        <v>470</v>
      </c>
      <c r="B269" s="5"/>
      <c r="C269" s="5"/>
      <c r="D269" s="5"/>
      <c r="E269" s="5"/>
      <c r="F269" s="5"/>
      <c r="G269" s="5"/>
      <c r="H269" s="5"/>
      <c r="I269" s="5"/>
      <c r="J269" s="5"/>
      <c r="K269" s="5"/>
    </row>
    <row r="270" spans="1:11" ht="12.95" customHeight="1" x14ac:dyDescent="0.2">
      <c r="A270" s="12" t="s">
        <v>501</v>
      </c>
      <c r="B270" s="3">
        <v>146</v>
      </c>
      <c r="C270" s="3">
        <v>138</v>
      </c>
      <c r="D270" s="3">
        <v>92</v>
      </c>
      <c r="E270" s="3">
        <v>36</v>
      </c>
      <c r="F270" s="3">
        <v>20</v>
      </c>
      <c r="G270" s="3">
        <v>13</v>
      </c>
      <c r="H270" s="3">
        <v>194</v>
      </c>
      <c r="I270" s="3">
        <v>0</v>
      </c>
      <c r="J270" s="3">
        <v>7</v>
      </c>
      <c r="K270" s="3">
        <f>SUM(B270:J270)</f>
        <v>646</v>
      </c>
    </row>
    <row r="271" spans="1:11" ht="12.95" customHeight="1" x14ac:dyDescent="0.2">
      <c r="A271" s="12" t="s">
        <v>500</v>
      </c>
      <c r="B271" s="3">
        <v>242</v>
      </c>
      <c r="C271" s="3">
        <v>225</v>
      </c>
      <c r="D271" s="3">
        <v>155</v>
      </c>
      <c r="E271" s="3">
        <v>56</v>
      </c>
      <c r="F271" s="3">
        <v>33</v>
      </c>
      <c r="G271" s="3">
        <v>21</v>
      </c>
      <c r="H271" s="3">
        <v>275</v>
      </c>
      <c r="I271" s="3">
        <v>0</v>
      </c>
      <c r="J271" s="3">
        <v>5</v>
      </c>
      <c r="K271" s="3">
        <f>SUM(B271:J271)</f>
        <v>1012</v>
      </c>
    </row>
    <row r="272" spans="1:11" ht="12.95" customHeight="1" x14ac:dyDescent="0.2">
      <c r="A272" s="12" t="s">
        <v>499</v>
      </c>
      <c r="B272" s="3">
        <v>197</v>
      </c>
      <c r="C272" s="3">
        <v>205</v>
      </c>
      <c r="D272" s="3">
        <v>112</v>
      </c>
      <c r="E272" s="3">
        <v>51</v>
      </c>
      <c r="F272" s="3">
        <v>34</v>
      </c>
      <c r="G272" s="3">
        <v>26</v>
      </c>
      <c r="H272" s="3">
        <v>188</v>
      </c>
      <c r="I272" s="3">
        <v>0</v>
      </c>
      <c r="J272" s="3">
        <v>5</v>
      </c>
      <c r="K272" s="3">
        <f>SUM(B272:J272)</f>
        <v>818</v>
      </c>
    </row>
    <row r="273" spans="1:11" ht="12.95" customHeight="1" x14ac:dyDescent="0.2">
      <c r="A273" s="12" t="s">
        <v>498</v>
      </c>
      <c r="B273" s="3">
        <v>244</v>
      </c>
      <c r="C273" s="3">
        <v>241</v>
      </c>
      <c r="D273" s="3">
        <v>161</v>
      </c>
      <c r="E273" s="3">
        <v>64</v>
      </c>
      <c r="F273" s="3">
        <v>26</v>
      </c>
      <c r="G273" s="3">
        <v>23</v>
      </c>
      <c r="H273" s="3">
        <v>286</v>
      </c>
      <c r="I273" s="3">
        <v>0</v>
      </c>
      <c r="J273" s="3">
        <v>3</v>
      </c>
      <c r="K273" s="3">
        <f>SUM(B273:J273)</f>
        <v>1048</v>
      </c>
    </row>
    <row r="274" spans="1:11" ht="12.95" customHeight="1" x14ac:dyDescent="0.2">
      <c r="A274" s="12" t="s">
        <v>497</v>
      </c>
      <c r="B274" s="3">
        <v>103</v>
      </c>
      <c r="C274" s="3">
        <v>90</v>
      </c>
      <c r="D274" s="3">
        <v>98</v>
      </c>
      <c r="E274" s="3">
        <v>29</v>
      </c>
      <c r="F274" s="3">
        <v>12</v>
      </c>
      <c r="G274" s="3">
        <v>11</v>
      </c>
      <c r="H274" s="3">
        <v>145</v>
      </c>
      <c r="I274" s="3">
        <v>0</v>
      </c>
      <c r="J274" s="3">
        <v>0</v>
      </c>
      <c r="K274" s="3">
        <f>SUM(B274:J274)</f>
        <v>488</v>
      </c>
    </row>
    <row r="275" spans="1:11" s="9" customFormat="1" ht="12.95" customHeight="1" x14ac:dyDescent="0.2">
      <c r="A275" s="16" t="s">
        <v>478</v>
      </c>
      <c r="B275" s="4">
        <f t="shared" ref="B275:K275" si="30">SUM(B270:B274)</f>
        <v>932</v>
      </c>
      <c r="C275" s="4">
        <f t="shared" si="30"/>
        <v>899</v>
      </c>
      <c r="D275" s="4">
        <f t="shared" si="30"/>
        <v>618</v>
      </c>
      <c r="E275" s="4">
        <f t="shared" si="30"/>
        <v>236</v>
      </c>
      <c r="F275" s="4">
        <f t="shared" si="30"/>
        <v>125</v>
      </c>
      <c r="G275" s="4">
        <f t="shared" si="30"/>
        <v>94</v>
      </c>
      <c r="H275" s="4">
        <f t="shared" si="30"/>
        <v>1088</v>
      </c>
      <c r="I275" s="4">
        <f t="shared" si="30"/>
        <v>0</v>
      </c>
      <c r="J275" s="4">
        <f t="shared" si="30"/>
        <v>20</v>
      </c>
      <c r="K275" s="4">
        <f t="shared" si="30"/>
        <v>4012</v>
      </c>
    </row>
    <row r="276" spans="1:11" s="9" customFormat="1" ht="12.95" customHeight="1" x14ac:dyDescent="0.2">
      <c r="A276" s="11"/>
      <c r="B276" s="5"/>
      <c r="C276" s="5"/>
      <c r="D276" s="5"/>
      <c r="E276" s="5"/>
      <c r="F276" s="5"/>
      <c r="G276" s="5"/>
      <c r="H276" s="5"/>
      <c r="I276" s="5"/>
      <c r="J276" s="5"/>
      <c r="K276" s="5"/>
    </row>
    <row r="277" spans="1:11" s="9" customFormat="1" ht="12.95" customHeight="1" x14ac:dyDescent="0.2">
      <c r="A277" s="11" t="s">
        <v>469</v>
      </c>
      <c r="B277" s="5"/>
      <c r="C277" s="5"/>
      <c r="D277" s="5"/>
      <c r="E277" s="5"/>
      <c r="F277" s="5"/>
      <c r="G277" s="5"/>
      <c r="H277" s="5"/>
      <c r="I277" s="5"/>
      <c r="J277" s="5"/>
      <c r="K277" s="5"/>
    </row>
    <row r="278" spans="1:11" ht="12.95" customHeight="1" x14ac:dyDescent="0.2">
      <c r="A278" s="12" t="s">
        <v>496</v>
      </c>
      <c r="B278" s="3">
        <v>225</v>
      </c>
      <c r="C278" s="3">
        <v>194</v>
      </c>
      <c r="D278" s="3">
        <v>191</v>
      </c>
      <c r="E278" s="3">
        <v>77</v>
      </c>
      <c r="F278" s="3">
        <v>51</v>
      </c>
      <c r="G278" s="3">
        <v>17</v>
      </c>
      <c r="H278" s="3">
        <v>285</v>
      </c>
      <c r="I278" s="3">
        <v>0</v>
      </c>
      <c r="J278" s="3">
        <v>2</v>
      </c>
      <c r="K278" s="3">
        <f>SUM(B278:J278)</f>
        <v>1042</v>
      </c>
    </row>
    <row r="279" spans="1:11" ht="12.95" customHeight="1" x14ac:dyDescent="0.2">
      <c r="A279" s="12" t="s">
        <v>495</v>
      </c>
      <c r="B279" s="3">
        <v>188</v>
      </c>
      <c r="C279" s="3">
        <v>177</v>
      </c>
      <c r="D279" s="3">
        <v>157</v>
      </c>
      <c r="E279" s="3">
        <v>48</v>
      </c>
      <c r="F279" s="3">
        <v>37</v>
      </c>
      <c r="G279" s="3">
        <v>22</v>
      </c>
      <c r="H279" s="3">
        <v>280</v>
      </c>
      <c r="I279" s="3">
        <v>0</v>
      </c>
      <c r="J279" s="3">
        <v>1</v>
      </c>
      <c r="K279" s="3">
        <f>SUM(B279:J279)</f>
        <v>910</v>
      </c>
    </row>
    <row r="280" spans="1:11" ht="12.95" customHeight="1" x14ac:dyDescent="0.2">
      <c r="A280" s="12" t="s">
        <v>494</v>
      </c>
      <c r="B280" s="3">
        <v>170</v>
      </c>
      <c r="C280" s="3">
        <v>152</v>
      </c>
      <c r="D280" s="3">
        <v>98</v>
      </c>
      <c r="E280" s="3">
        <v>43</v>
      </c>
      <c r="F280" s="3">
        <v>22</v>
      </c>
      <c r="G280" s="3">
        <v>6</v>
      </c>
      <c r="H280" s="3">
        <v>196</v>
      </c>
      <c r="I280" s="3">
        <v>2</v>
      </c>
      <c r="J280" s="3">
        <v>1</v>
      </c>
      <c r="K280" s="3">
        <f>SUM(B280:J280)</f>
        <v>690</v>
      </c>
    </row>
    <row r="281" spans="1:11" ht="12.95" customHeight="1" x14ac:dyDescent="0.2">
      <c r="A281" s="12" t="s">
        <v>493</v>
      </c>
      <c r="B281" s="3">
        <v>165</v>
      </c>
      <c r="C281" s="3">
        <v>155</v>
      </c>
      <c r="D281" s="3">
        <v>142</v>
      </c>
      <c r="E281" s="3">
        <v>47</v>
      </c>
      <c r="F281" s="3">
        <v>33</v>
      </c>
      <c r="G281" s="3">
        <v>13</v>
      </c>
      <c r="H281" s="3">
        <v>245</v>
      </c>
      <c r="I281" s="3">
        <v>0</v>
      </c>
      <c r="J281" s="3">
        <v>0</v>
      </c>
      <c r="K281" s="3">
        <f>SUM(B281:J281)</f>
        <v>800</v>
      </c>
    </row>
    <row r="282" spans="1:11" ht="12.95" customHeight="1" x14ac:dyDescent="0.2">
      <c r="A282" s="12" t="s">
        <v>492</v>
      </c>
      <c r="B282" s="3">
        <v>206</v>
      </c>
      <c r="C282" s="3">
        <v>191</v>
      </c>
      <c r="D282" s="3">
        <v>152</v>
      </c>
      <c r="E282" s="3">
        <v>73</v>
      </c>
      <c r="F282" s="3">
        <v>45</v>
      </c>
      <c r="G282" s="3">
        <v>16</v>
      </c>
      <c r="H282" s="3">
        <v>245</v>
      </c>
      <c r="I282" s="3">
        <v>0</v>
      </c>
      <c r="J282" s="3">
        <v>0</v>
      </c>
      <c r="K282" s="3">
        <f>SUM(B282:J282)</f>
        <v>928</v>
      </c>
    </row>
    <row r="283" spans="1:11" s="9" customFormat="1" ht="12.95" customHeight="1" x14ac:dyDescent="0.2">
      <c r="A283" s="16" t="s">
        <v>474</v>
      </c>
      <c r="B283" s="4">
        <f t="shared" ref="B283:K283" si="31">SUM(B278:B282)</f>
        <v>954</v>
      </c>
      <c r="C283" s="4">
        <f t="shared" si="31"/>
        <v>869</v>
      </c>
      <c r="D283" s="4">
        <f t="shared" si="31"/>
        <v>740</v>
      </c>
      <c r="E283" s="4">
        <f t="shared" si="31"/>
        <v>288</v>
      </c>
      <c r="F283" s="4">
        <f t="shared" si="31"/>
        <v>188</v>
      </c>
      <c r="G283" s="4">
        <f t="shared" si="31"/>
        <v>74</v>
      </c>
      <c r="H283" s="4">
        <f t="shared" si="31"/>
        <v>1251</v>
      </c>
      <c r="I283" s="4">
        <f t="shared" si="31"/>
        <v>2</v>
      </c>
      <c r="J283" s="4">
        <f t="shared" si="31"/>
        <v>4</v>
      </c>
      <c r="K283" s="4">
        <f t="shared" si="31"/>
        <v>4370</v>
      </c>
    </row>
    <row r="284" spans="1:11" s="9" customFormat="1" ht="12.95" customHeight="1" x14ac:dyDescent="0.2">
      <c r="A284" s="11"/>
      <c r="B284" s="5"/>
      <c r="C284" s="5"/>
      <c r="D284" s="5"/>
      <c r="E284" s="5"/>
      <c r="F284" s="5"/>
      <c r="G284" s="5"/>
      <c r="H284" s="5"/>
      <c r="I284" s="5"/>
      <c r="J284" s="5"/>
      <c r="K284" s="5"/>
    </row>
    <row r="285" spans="1:11" s="9" customFormat="1" ht="12.95" customHeight="1" x14ac:dyDescent="0.2">
      <c r="A285" s="11" t="s">
        <v>491</v>
      </c>
      <c r="B285" s="5"/>
      <c r="C285" s="5"/>
      <c r="D285" s="5"/>
      <c r="E285" s="5"/>
      <c r="F285" s="5"/>
      <c r="G285" s="5"/>
      <c r="H285" s="5"/>
      <c r="I285" s="5"/>
      <c r="J285" s="5"/>
      <c r="K285" s="5"/>
    </row>
    <row r="286" spans="1:11" s="9" customFormat="1" ht="12.95" customHeight="1" x14ac:dyDescent="0.2">
      <c r="A286" s="16" t="s">
        <v>472</v>
      </c>
      <c r="B286" s="4">
        <f>B259</f>
        <v>716</v>
      </c>
      <c r="C286" s="4">
        <f t="shared" ref="C286:K286" si="32">C259</f>
        <v>627</v>
      </c>
      <c r="D286" s="4">
        <f t="shared" si="32"/>
        <v>239</v>
      </c>
      <c r="E286" s="4">
        <f t="shared" si="32"/>
        <v>87</v>
      </c>
      <c r="F286" s="4">
        <f t="shared" si="32"/>
        <v>56</v>
      </c>
      <c r="G286" s="4">
        <f t="shared" si="32"/>
        <v>30</v>
      </c>
      <c r="H286" s="4">
        <f t="shared" si="32"/>
        <v>864</v>
      </c>
      <c r="I286" s="4">
        <f t="shared" si="32"/>
        <v>2</v>
      </c>
      <c r="J286" s="4">
        <f t="shared" si="32"/>
        <v>11</v>
      </c>
      <c r="K286" s="4">
        <f t="shared" si="32"/>
        <v>2632</v>
      </c>
    </row>
    <row r="287" spans="1:11" s="9" customFormat="1" ht="12.95" customHeight="1" x14ac:dyDescent="0.2">
      <c r="A287" s="16" t="s">
        <v>471</v>
      </c>
      <c r="B287" s="4">
        <f>B267</f>
        <v>645</v>
      </c>
      <c r="C287" s="4">
        <f t="shared" ref="C287:K287" si="33">C267</f>
        <v>608</v>
      </c>
      <c r="D287" s="4">
        <f t="shared" si="33"/>
        <v>500</v>
      </c>
      <c r="E287" s="4">
        <f t="shared" si="33"/>
        <v>177</v>
      </c>
      <c r="F287" s="4">
        <f t="shared" si="33"/>
        <v>120</v>
      </c>
      <c r="G287" s="4">
        <f t="shared" si="33"/>
        <v>70</v>
      </c>
      <c r="H287" s="4">
        <f t="shared" si="33"/>
        <v>898</v>
      </c>
      <c r="I287" s="4">
        <f t="shared" si="33"/>
        <v>2</v>
      </c>
      <c r="J287" s="4">
        <f t="shared" si="33"/>
        <v>12</v>
      </c>
      <c r="K287" s="4">
        <f t="shared" si="33"/>
        <v>3032</v>
      </c>
    </row>
    <row r="288" spans="1:11" s="9" customFormat="1" ht="12.95" customHeight="1" x14ac:dyDescent="0.2">
      <c r="A288" s="16" t="s">
        <v>470</v>
      </c>
      <c r="B288" s="4">
        <f>B275</f>
        <v>932</v>
      </c>
      <c r="C288" s="4">
        <f t="shared" ref="C288:K288" si="34">C275</f>
        <v>899</v>
      </c>
      <c r="D288" s="4">
        <f t="shared" si="34"/>
        <v>618</v>
      </c>
      <c r="E288" s="4">
        <f t="shared" si="34"/>
        <v>236</v>
      </c>
      <c r="F288" s="4">
        <f t="shared" si="34"/>
        <v>125</v>
      </c>
      <c r="G288" s="4">
        <f t="shared" si="34"/>
        <v>94</v>
      </c>
      <c r="H288" s="4">
        <f t="shared" si="34"/>
        <v>1088</v>
      </c>
      <c r="I288" s="4">
        <f t="shared" si="34"/>
        <v>0</v>
      </c>
      <c r="J288" s="4">
        <f t="shared" si="34"/>
        <v>20</v>
      </c>
      <c r="K288" s="4">
        <f t="shared" si="34"/>
        <v>4012</v>
      </c>
    </row>
    <row r="289" spans="1:11" s="9" customFormat="1" ht="12.95" customHeight="1" x14ac:dyDescent="0.2">
      <c r="A289" s="16" t="s">
        <v>469</v>
      </c>
      <c r="B289" s="4">
        <f>B283</f>
        <v>954</v>
      </c>
      <c r="C289" s="4">
        <f t="shared" ref="C289:K289" si="35">C283</f>
        <v>869</v>
      </c>
      <c r="D289" s="4">
        <f t="shared" si="35"/>
        <v>740</v>
      </c>
      <c r="E289" s="4">
        <f t="shared" si="35"/>
        <v>288</v>
      </c>
      <c r="F289" s="4">
        <f t="shared" si="35"/>
        <v>188</v>
      </c>
      <c r="G289" s="4">
        <f t="shared" si="35"/>
        <v>74</v>
      </c>
      <c r="H289" s="4">
        <f t="shared" si="35"/>
        <v>1251</v>
      </c>
      <c r="I289" s="4">
        <f t="shared" si="35"/>
        <v>2</v>
      </c>
      <c r="J289" s="4">
        <f t="shared" si="35"/>
        <v>4</v>
      </c>
      <c r="K289" s="4">
        <f t="shared" si="35"/>
        <v>4370</v>
      </c>
    </row>
    <row r="290" spans="1:11" s="9" customFormat="1" ht="12.95" customHeight="1" x14ac:dyDescent="0.2">
      <c r="A290" s="11"/>
      <c r="B290" s="5"/>
      <c r="C290" s="5"/>
      <c r="D290" s="5"/>
      <c r="E290" s="5"/>
      <c r="F290" s="5"/>
      <c r="G290" s="5"/>
      <c r="H290" s="5"/>
      <c r="I290" s="5"/>
      <c r="J290" s="5"/>
      <c r="K290" s="5"/>
    </row>
    <row r="291" spans="1:11" s="9" customFormat="1" ht="12.95" customHeight="1" x14ac:dyDescent="0.2">
      <c r="A291" s="16" t="s">
        <v>490</v>
      </c>
      <c r="B291" s="4">
        <f>SUM(B286:B289)</f>
        <v>3247</v>
      </c>
      <c r="C291" s="4">
        <f t="shared" ref="C291:K291" si="36">SUM(C286:C289)</f>
        <v>3003</v>
      </c>
      <c r="D291" s="4">
        <f t="shared" si="36"/>
        <v>2097</v>
      </c>
      <c r="E291" s="4">
        <f t="shared" si="36"/>
        <v>788</v>
      </c>
      <c r="F291" s="4">
        <f t="shared" si="36"/>
        <v>489</v>
      </c>
      <c r="G291" s="4">
        <f t="shared" si="36"/>
        <v>268</v>
      </c>
      <c r="H291" s="4">
        <f t="shared" si="36"/>
        <v>4101</v>
      </c>
      <c r="I291" s="4">
        <f t="shared" si="36"/>
        <v>6</v>
      </c>
      <c r="J291" s="4">
        <f t="shared" si="36"/>
        <v>47</v>
      </c>
      <c r="K291" s="4">
        <f t="shared" si="36"/>
        <v>14046</v>
      </c>
    </row>
    <row r="292" spans="1:11" s="9" customFormat="1" ht="12.95" customHeight="1" x14ac:dyDescent="0.2">
      <c r="A292" s="11"/>
      <c r="B292" s="5"/>
      <c r="C292" s="5"/>
      <c r="D292" s="5"/>
      <c r="E292" s="5"/>
      <c r="F292" s="5"/>
      <c r="G292" s="5"/>
      <c r="H292" s="5"/>
      <c r="I292" s="5"/>
      <c r="J292" s="5"/>
      <c r="K292" s="5"/>
    </row>
    <row r="293" spans="1:11" s="9" customFormat="1" ht="12.95" customHeight="1" x14ac:dyDescent="0.2">
      <c r="A293" s="11" t="s">
        <v>27</v>
      </c>
      <c r="B293" s="5"/>
      <c r="C293" s="5"/>
      <c r="D293" s="5"/>
      <c r="E293" s="5"/>
      <c r="F293" s="5"/>
      <c r="G293" s="5"/>
      <c r="H293" s="5"/>
      <c r="I293" s="5"/>
      <c r="J293" s="5"/>
      <c r="K293" s="5"/>
    </row>
    <row r="294" spans="1:11" s="9" customFormat="1" ht="12.95" customHeight="1" x14ac:dyDescent="0.2">
      <c r="A294" s="11" t="s">
        <v>472</v>
      </c>
      <c r="B294" s="5"/>
      <c r="C294" s="5"/>
      <c r="D294" s="5"/>
      <c r="E294" s="5"/>
      <c r="F294" s="5"/>
      <c r="G294" s="5"/>
      <c r="H294" s="5"/>
      <c r="I294" s="5"/>
      <c r="J294" s="5"/>
      <c r="K294" s="5"/>
    </row>
    <row r="295" spans="1:11" ht="12.95" customHeight="1" x14ac:dyDescent="0.2">
      <c r="A295" s="12" t="s">
        <v>489</v>
      </c>
      <c r="B295" s="3">
        <v>178</v>
      </c>
      <c r="C295" s="3">
        <v>155</v>
      </c>
      <c r="D295" s="3">
        <v>196</v>
      </c>
      <c r="E295" s="3">
        <v>82</v>
      </c>
      <c r="F295" s="3">
        <v>36</v>
      </c>
      <c r="G295" s="3">
        <v>30</v>
      </c>
      <c r="H295" s="3">
        <v>223</v>
      </c>
      <c r="I295" s="3">
        <v>0</v>
      </c>
      <c r="J295" s="3">
        <v>2</v>
      </c>
      <c r="K295" s="3">
        <f>SUM(B295:J295)</f>
        <v>902</v>
      </c>
    </row>
    <row r="296" spans="1:11" ht="12.95" customHeight="1" x14ac:dyDescent="0.2">
      <c r="A296" s="12" t="s">
        <v>488</v>
      </c>
      <c r="B296" s="3">
        <v>353</v>
      </c>
      <c r="C296" s="3">
        <v>315</v>
      </c>
      <c r="D296" s="3">
        <v>264</v>
      </c>
      <c r="E296" s="3">
        <v>130</v>
      </c>
      <c r="F296" s="3">
        <v>85</v>
      </c>
      <c r="G296" s="3">
        <v>47</v>
      </c>
      <c r="H296" s="3">
        <v>332</v>
      </c>
      <c r="I296" s="3">
        <v>0</v>
      </c>
      <c r="J296" s="3">
        <v>6</v>
      </c>
      <c r="K296" s="3">
        <f>SUM(B296:J296)</f>
        <v>1532</v>
      </c>
    </row>
    <row r="297" spans="1:11" ht="12.95" customHeight="1" x14ac:dyDescent="0.2">
      <c r="A297" s="12" t="s">
        <v>487</v>
      </c>
      <c r="B297" s="3">
        <v>348</v>
      </c>
      <c r="C297" s="3">
        <v>327</v>
      </c>
      <c r="D297" s="3">
        <v>300</v>
      </c>
      <c r="E297" s="3">
        <v>120</v>
      </c>
      <c r="F297" s="3">
        <v>66</v>
      </c>
      <c r="G297" s="3">
        <v>49</v>
      </c>
      <c r="H297" s="3">
        <v>361</v>
      </c>
      <c r="I297" s="3">
        <v>0</v>
      </c>
      <c r="J297" s="3">
        <v>1</v>
      </c>
      <c r="K297" s="3">
        <f>SUM(B297:J297)</f>
        <v>1572</v>
      </c>
    </row>
    <row r="298" spans="1:11" s="9" customFormat="1" ht="12.95" customHeight="1" x14ac:dyDescent="0.2">
      <c r="A298" s="16" t="s">
        <v>486</v>
      </c>
      <c r="B298" s="4">
        <f>SUM(B295:B297)</f>
        <v>879</v>
      </c>
      <c r="C298" s="4">
        <f t="shared" ref="C298:K298" si="37">SUM(C295:C297)</f>
        <v>797</v>
      </c>
      <c r="D298" s="4">
        <f t="shared" si="37"/>
        <v>760</v>
      </c>
      <c r="E298" s="4">
        <f t="shared" si="37"/>
        <v>332</v>
      </c>
      <c r="F298" s="4">
        <f t="shared" si="37"/>
        <v>187</v>
      </c>
      <c r="G298" s="4">
        <f t="shared" si="37"/>
        <v>126</v>
      </c>
      <c r="H298" s="4">
        <f t="shared" si="37"/>
        <v>916</v>
      </c>
      <c r="I298" s="4">
        <f t="shared" si="37"/>
        <v>0</v>
      </c>
      <c r="J298" s="4">
        <f t="shared" si="37"/>
        <v>9</v>
      </c>
      <c r="K298" s="4">
        <f t="shared" si="37"/>
        <v>4006</v>
      </c>
    </row>
    <row r="299" spans="1:11" s="9" customFormat="1" ht="12.95" customHeight="1" x14ac:dyDescent="0.2">
      <c r="A299" s="11"/>
      <c r="B299" s="5"/>
      <c r="C299" s="5"/>
      <c r="D299" s="5"/>
      <c r="E299" s="5"/>
      <c r="F299" s="5"/>
      <c r="G299" s="5"/>
      <c r="H299" s="5"/>
      <c r="I299" s="5"/>
      <c r="J299" s="5"/>
      <c r="K299" s="5"/>
    </row>
    <row r="300" spans="1:11" s="9" customFormat="1" ht="12.95" customHeight="1" x14ac:dyDescent="0.2">
      <c r="A300" s="11" t="s">
        <v>471</v>
      </c>
      <c r="B300" s="5"/>
      <c r="C300" s="5"/>
      <c r="D300" s="5"/>
      <c r="E300" s="5"/>
      <c r="F300" s="5"/>
      <c r="G300" s="5"/>
      <c r="H300" s="5"/>
      <c r="I300" s="5"/>
      <c r="J300" s="5"/>
      <c r="K300" s="5"/>
    </row>
    <row r="301" spans="1:11" ht="12.95" customHeight="1" x14ac:dyDescent="0.2">
      <c r="A301" s="12" t="s">
        <v>485</v>
      </c>
      <c r="B301" s="3">
        <v>239</v>
      </c>
      <c r="C301" s="3">
        <v>219</v>
      </c>
      <c r="D301" s="3">
        <v>174</v>
      </c>
      <c r="E301" s="3">
        <v>92</v>
      </c>
      <c r="F301" s="3">
        <v>56</v>
      </c>
      <c r="G301" s="3">
        <v>47</v>
      </c>
      <c r="H301" s="3">
        <v>253</v>
      </c>
      <c r="I301" s="3">
        <v>0</v>
      </c>
      <c r="J301" s="3">
        <v>2</v>
      </c>
      <c r="K301" s="3">
        <f>SUM(B301:J301)</f>
        <v>1082</v>
      </c>
    </row>
    <row r="302" spans="1:11" ht="12.95" customHeight="1" x14ac:dyDescent="0.2">
      <c r="A302" s="12" t="s">
        <v>484</v>
      </c>
      <c r="B302" s="3">
        <v>212</v>
      </c>
      <c r="C302" s="3">
        <v>191</v>
      </c>
      <c r="D302" s="3">
        <v>226</v>
      </c>
      <c r="E302" s="3">
        <v>79</v>
      </c>
      <c r="F302" s="3">
        <v>45</v>
      </c>
      <c r="G302" s="3">
        <v>44</v>
      </c>
      <c r="H302" s="3">
        <v>224</v>
      </c>
      <c r="I302" s="3">
        <v>0</v>
      </c>
      <c r="J302" s="3">
        <v>5</v>
      </c>
      <c r="K302" s="3">
        <f>SUM(B302:J302)</f>
        <v>1026</v>
      </c>
    </row>
    <row r="303" spans="1:11" ht="12.95" customHeight="1" x14ac:dyDescent="0.2">
      <c r="A303" s="12" t="s">
        <v>483</v>
      </c>
      <c r="B303" s="3">
        <v>324</v>
      </c>
      <c r="C303" s="3">
        <v>280</v>
      </c>
      <c r="D303" s="3">
        <v>261</v>
      </c>
      <c r="E303" s="3">
        <v>89</v>
      </c>
      <c r="F303" s="3">
        <v>55</v>
      </c>
      <c r="G303" s="3">
        <v>56</v>
      </c>
      <c r="H303" s="3">
        <v>312</v>
      </c>
      <c r="I303" s="3">
        <v>0</v>
      </c>
      <c r="J303" s="3">
        <v>1</v>
      </c>
      <c r="K303" s="3">
        <f>SUM(B303:J303)</f>
        <v>1378</v>
      </c>
    </row>
    <row r="304" spans="1:11" s="9" customFormat="1" ht="12.95" customHeight="1" x14ac:dyDescent="0.2">
      <c r="A304" s="16" t="s">
        <v>482</v>
      </c>
      <c r="B304" s="4">
        <f t="shared" ref="B304:K304" si="38">SUM(B301:B303)</f>
        <v>775</v>
      </c>
      <c r="C304" s="4">
        <f t="shared" si="38"/>
        <v>690</v>
      </c>
      <c r="D304" s="4">
        <f t="shared" si="38"/>
        <v>661</v>
      </c>
      <c r="E304" s="4">
        <f t="shared" si="38"/>
        <v>260</v>
      </c>
      <c r="F304" s="4">
        <f t="shared" si="38"/>
        <v>156</v>
      </c>
      <c r="G304" s="4">
        <f t="shared" si="38"/>
        <v>147</v>
      </c>
      <c r="H304" s="4">
        <f t="shared" si="38"/>
        <v>789</v>
      </c>
      <c r="I304" s="4">
        <f t="shared" si="38"/>
        <v>0</v>
      </c>
      <c r="J304" s="4">
        <f t="shared" si="38"/>
        <v>8</v>
      </c>
      <c r="K304" s="4">
        <f t="shared" si="38"/>
        <v>3486</v>
      </c>
    </row>
    <row r="305" spans="1:11" s="9" customFormat="1" ht="12.95" customHeight="1" x14ac:dyDescent="0.2">
      <c r="A305" s="11"/>
      <c r="B305" s="5"/>
      <c r="C305" s="5"/>
      <c r="D305" s="5"/>
      <c r="E305" s="5"/>
      <c r="F305" s="5"/>
      <c r="G305" s="5"/>
      <c r="H305" s="5"/>
      <c r="I305" s="5"/>
      <c r="J305" s="5"/>
      <c r="K305" s="5"/>
    </row>
    <row r="306" spans="1:11" s="9" customFormat="1" ht="12.95" customHeight="1" x14ac:dyDescent="0.2">
      <c r="A306" s="11" t="s">
        <v>470</v>
      </c>
      <c r="B306" s="5"/>
      <c r="C306" s="5"/>
      <c r="D306" s="5"/>
      <c r="E306" s="5"/>
      <c r="F306" s="5"/>
      <c r="G306" s="5"/>
      <c r="H306" s="5"/>
      <c r="I306" s="5"/>
      <c r="J306" s="5"/>
      <c r="K306" s="5"/>
    </row>
    <row r="307" spans="1:11" ht="12.95" customHeight="1" x14ac:dyDescent="0.2">
      <c r="A307" s="12" t="s">
        <v>481</v>
      </c>
      <c r="B307" s="3">
        <v>262</v>
      </c>
      <c r="C307" s="3">
        <v>236</v>
      </c>
      <c r="D307" s="3">
        <v>207</v>
      </c>
      <c r="E307" s="3">
        <v>89</v>
      </c>
      <c r="F307" s="3">
        <v>46</v>
      </c>
      <c r="G307" s="3">
        <v>46</v>
      </c>
      <c r="H307" s="3">
        <v>292</v>
      </c>
      <c r="I307" s="3">
        <v>0</v>
      </c>
      <c r="J307" s="3">
        <v>2</v>
      </c>
      <c r="K307" s="3">
        <f>SUM(B307:J307)</f>
        <v>1180</v>
      </c>
    </row>
    <row r="308" spans="1:11" ht="12.95" customHeight="1" x14ac:dyDescent="0.2">
      <c r="A308" s="12" t="s">
        <v>480</v>
      </c>
      <c r="B308" s="3">
        <v>244</v>
      </c>
      <c r="C308" s="3">
        <v>224</v>
      </c>
      <c r="D308" s="3">
        <v>209</v>
      </c>
      <c r="E308" s="3">
        <v>88</v>
      </c>
      <c r="F308" s="3">
        <v>49</v>
      </c>
      <c r="G308" s="3">
        <v>35</v>
      </c>
      <c r="H308" s="3">
        <v>256</v>
      </c>
      <c r="I308" s="3">
        <v>0</v>
      </c>
      <c r="J308" s="3">
        <v>5</v>
      </c>
      <c r="K308" s="3">
        <f>SUM(B308:J308)</f>
        <v>1110</v>
      </c>
    </row>
    <row r="309" spans="1:11" ht="12.95" customHeight="1" x14ac:dyDescent="0.2">
      <c r="A309" s="12" t="s">
        <v>479</v>
      </c>
      <c r="B309" s="3">
        <v>297</v>
      </c>
      <c r="C309" s="3">
        <v>276</v>
      </c>
      <c r="D309" s="3">
        <v>191</v>
      </c>
      <c r="E309" s="3">
        <v>67</v>
      </c>
      <c r="F309" s="3">
        <v>52</v>
      </c>
      <c r="G309" s="3">
        <v>45</v>
      </c>
      <c r="H309" s="3">
        <v>253</v>
      </c>
      <c r="I309" s="3">
        <v>0</v>
      </c>
      <c r="J309" s="3">
        <v>3</v>
      </c>
      <c r="K309" s="3">
        <f>SUM(B309:J309)</f>
        <v>1184</v>
      </c>
    </row>
    <row r="310" spans="1:11" s="9" customFormat="1" ht="12.95" customHeight="1" x14ac:dyDescent="0.2">
      <c r="A310" s="16" t="s">
        <v>478</v>
      </c>
      <c r="B310" s="4">
        <f t="shared" ref="B310:K310" si="39">SUM(B307:B309)</f>
        <v>803</v>
      </c>
      <c r="C310" s="4">
        <f t="shared" si="39"/>
        <v>736</v>
      </c>
      <c r="D310" s="4">
        <f t="shared" si="39"/>
        <v>607</v>
      </c>
      <c r="E310" s="4">
        <f t="shared" si="39"/>
        <v>244</v>
      </c>
      <c r="F310" s="4">
        <f t="shared" si="39"/>
        <v>147</v>
      </c>
      <c r="G310" s="4">
        <f t="shared" si="39"/>
        <v>126</v>
      </c>
      <c r="H310" s="4">
        <f t="shared" si="39"/>
        <v>801</v>
      </c>
      <c r="I310" s="4">
        <f t="shared" si="39"/>
        <v>0</v>
      </c>
      <c r="J310" s="4">
        <f t="shared" si="39"/>
        <v>10</v>
      </c>
      <c r="K310" s="4">
        <f t="shared" si="39"/>
        <v>3474</v>
      </c>
    </row>
    <row r="311" spans="1:11" s="9" customFormat="1" ht="12.95" customHeight="1" x14ac:dyDescent="0.2">
      <c r="A311" s="11"/>
      <c r="B311" s="5"/>
      <c r="C311" s="5"/>
      <c r="D311" s="5"/>
      <c r="E311" s="5"/>
      <c r="F311" s="5"/>
      <c r="G311" s="5"/>
      <c r="H311" s="5"/>
      <c r="I311" s="5"/>
      <c r="J311" s="5"/>
      <c r="K311" s="5"/>
    </row>
    <row r="312" spans="1:11" s="9" customFormat="1" ht="12.95" customHeight="1" x14ac:dyDescent="0.2">
      <c r="A312" s="11" t="s">
        <v>469</v>
      </c>
      <c r="B312" s="5"/>
      <c r="C312" s="5"/>
      <c r="D312" s="5"/>
      <c r="E312" s="5"/>
      <c r="F312" s="5"/>
      <c r="G312" s="5"/>
      <c r="H312" s="5"/>
      <c r="I312" s="5"/>
      <c r="J312" s="5"/>
      <c r="K312" s="5"/>
    </row>
    <row r="313" spans="1:11" ht="12.95" customHeight="1" x14ac:dyDescent="0.2">
      <c r="A313" s="12" t="s">
        <v>477</v>
      </c>
      <c r="B313" s="3">
        <v>345</v>
      </c>
      <c r="C313" s="3">
        <v>298</v>
      </c>
      <c r="D313" s="3">
        <v>283</v>
      </c>
      <c r="E313" s="3">
        <v>105</v>
      </c>
      <c r="F313" s="3">
        <v>60</v>
      </c>
      <c r="G313" s="3">
        <v>49</v>
      </c>
      <c r="H313" s="3">
        <v>353</v>
      </c>
      <c r="I313" s="3">
        <v>0</v>
      </c>
      <c r="J313" s="3">
        <v>1</v>
      </c>
      <c r="K313" s="3">
        <f>SUM(B313:J313)</f>
        <v>1494</v>
      </c>
    </row>
    <row r="314" spans="1:11" ht="12.95" customHeight="1" x14ac:dyDescent="0.2">
      <c r="A314" s="12" t="s">
        <v>476</v>
      </c>
      <c r="B314" s="3">
        <v>255</v>
      </c>
      <c r="C314" s="3">
        <v>229</v>
      </c>
      <c r="D314" s="3">
        <v>241</v>
      </c>
      <c r="E314" s="3">
        <v>103</v>
      </c>
      <c r="F314" s="3">
        <v>49</v>
      </c>
      <c r="G314" s="3">
        <v>37</v>
      </c>
      <c r="H314" s="3">
        <v>279</v>
      </c>
      <c r="I314" s="3">
        <v>2</v>
      </c>
      <c r="J314" s="3">
        <v>1</v>
      </c>
      <c r="K314" s="3">
        <f>SUM(B314:J314)</f>
        <v>1196</v>
      </c>
    </row>
    <row r="315" spans="1:11" ht="12.95" customHeight="1" x14ac:dyDescent="0.2">
      <c r="A315" s="12" t="s">
        <v>475</v>
      </c>
      <c r="B315" s="3">
        <v>308</v>
      </c>
      <c r="C315" s="3">
        <v>243</v>
      </c>
      <c r="D315" s="3">
        <v>284</v>
      </c>
      <c r="E315" s="3">
        <v>112</v>
      </c>
      <c r="F315" s="3">
        <v>73</v>
      </c>
      <c r="G315" s="3">
        <v>46</v>
      </c>
      <c r="H315" s="3">
        <v>355</v>
      </c>
      <c r="I315" s="3">
        <v>0</v>
      </c>
      <c r="J315" s="3">
        <v>5</v>
      </c>
      <c r="K315" s="3">
        <f>SUM(B315:J315)</f>
        <v>1426</v>
      </c>
    </row>
    <row r="316" spans="1:11" s="9" customFormat="1" ht="12.95" customHeight="1" x14ac:dyDescent="0.2">
      <c r="A316" s="16" t="s">
        <v>474</v>
      </c>
      <c r="B316" s="4">
        <f t="shared" ref="B316:K316" si="40">SUM(B313:B315)</f>
        <v>908</v>
      </c>
      <c r="C316" s="4">
        <f t="shared" si="40"/>
        <v>770</v>
      </c>
      <c r="D316" s="4">
        <f t="shared" si="40"/>
        <v>808</v>
      </c>
      <c r="E316" s="4">
        <f t="shared" si="40"/>
        <v>320</v>
      </c>
      <c r="F316" s="4">
        <f t="shared" si="40"/>
        <v>182</v>
      </c>
      <c r="G316" s="4">
        <f t="shared" si="40"/>
        <v>132</v>
      </c>
      <c r="H316" s="4">
        <f t="shared" si="40"/>
        <v>987</v>
      </c>
      <c r="I316" s="4">
        <f t="shared" si="40"/>
        <v>2</v>
      </c>
      <c r="J316" s="4">
        <f t="shared" si="40"/>
        <v>7</v>
      </c>
      <c r="K316" s="4">
        <f t="shared" si="40"/>
        <v>4116</v>
      </c>
    </row>
    <row r="317" spans="1:11" s="9" customFormat="1" ht="12.95" customHeight="1" x14ac:dyDescent="0.2">
      <c r="A317" s="11"/>
      <c r="B317" s="5"/>
      <c r="C317" s="5"/>
      <c r="D317" s="5"/>
      <c r="E317" s="5"/>
      <c r="F317" s="5"/>
      <c r="G317" s="5"/>
      <c r="H317" s="5"/>
      <c r="I317" s="5"/>
      <c r="J317" s="5"/>
      <c r="K317" s="5"/>
    </row>
    <row r="318" spans="1:11" s="9" customFormat="1" ht="12.95" customHeight="1" x14ac:dyDescent="0.2">
      <c r="A318" s="11" t="s">
        <v>473</v>
      </c>
      <c r="B318" s="5"/>
      <c r="C318" s="5"/>
      <c r="D318" s="5"/>
      <c r="E318" s="5"/>
      <c r="F318" s="5"/>
      <c r="G318" s="5"/>
      <c r="H318" s="5"/>
      <c r="I318" s="5"/>
      <c r="J318" s="5"/>
      <c r="K318" s="5"/>
    </row>
    <row r="319" spans="1:11" s="9" customFormat="1" ht="12.95" customHeight="1" x14ac:dyDescent="0.2">
      <c r="A319" s="16" t="s">
        <v>472</v>
      </c>
      <c r="B319" s="4">
        <f>B298</f>
        <v>879</v>
      </c>
      <c r="C319" s="4">
        <f t="shared" ref="C319:K319" si="41">C298</f>
        <v>797</v>
      </c>
      <c r="D319" s="4">
        <f t="shared" si="41"/>
        <v>760</v>
      </c>
      <c r="E319" s="4">
        <f t="shared" si="41"/>
        <v>332</v>
      </c>
      <c r="F319" s="4">
        <f t="shared" si="41"/>
        <v>187</v>
      </c>
      <c r="G319" s="4">
        <f t="shared" si="41"/>
        <v>126</v>
      </c>
      <c r="H319" s="4">
        <f t="shared" si="41"/>
        <v>916</v>
      </c>
      <c r="I319" s="4">
        <f t="shared" si="41"/>
        <v>0</v>
      </c>
      <c r="J319" s="4">
        <f t="shared" si="41"/>
        <v>9</v>
      </c>
      <c r="K319" s="4">
        <f t="shared" si="41"/>
        <v>4006</v>
      </c>
    </row>
    <row r="320" spans="1:11" s="9" customFormat="1" ht="12.95" customHeight="1" x14ac:dyDescent="0.2">
      <c r="A320" s="16" t="s">
        <v>471</v>
      </c>
      <c r="B320" s="4">
        <f>B304</f>
        <v>775</v>
      </c>
      <c r="C320" s="4">
        <f t="shared" ref="C320:K320" si="42">C304</f>
        <v>690</v>
      </c>
      <c r="D320" s="4">
        <f t="shared" si="42"/>
        <v>661</v>
      </c>
      <c r="E320" s="4">
        <f t="shared" si="42"/>
        <v>260</v>
      </c>
      <c r="F320" s="4">
        <f t="shared" si="42"/>
        <v>156</v>
      </c>
      <c r="G320" s="4">
        <f t="shared" si="42"/>
        <v>147</v>
      </c>
      <c r="H320" s="4">
        <f t="shared" si="42"/>
        <v>789</v>
      </c>
      <c r="I320" s="4">
        <f t="shared" si="42"/>
        <v>0</v>
      </c>
      <c r="J320" s="4">
        <f t="shared" si="42"/>
        <v>8</v>
      </c>
      <c r="K320" s="4">
        <f t="shared" si="42"/>
        <v>3486</v>
      </c>
    </row>
    <row r="321" spans="1:11" s="9" customFormat="1" ht="12.95" customHeight="1" x14ac:dyDescent="0.2">
      <c r="A321" s="16" t="s">
        <v>470</v>
      </c>
      <c r="B321" s="4">
        <f>B310</f>
        <v>803</v>
      </c>
      <c r="C321" s="4">
        <f t="shared" ref="C321:K321" si="43">C310</f>
        <v>736</v>
      </c>
      <c r="D321" s="4">
        <f t="shared" si="43"/>
        <v>607</v>
      </c>
      <c r="E321" s="4">
        <f t="shared" si="43"/>
        <v>244</v>
      </c>
      <c r="F321" s="4">
        <f t="shared" si="43"/>
        <v>147</v>
      </c>
      <c r="G321" s="4">
        <f t="shared" si="43"/>
        <v>126</v>
      </c>
      <c r="H321" s="4">
        <f t="shared" si="43"/>
        <v>801</v>
      </c>
      <c r="I321" s="4">
        <f t="shared" si="43"/>
        <v>0</v>
      </c>
      <c r="J321" s="4">
        <f t="shared" si="43"/>
        <v>10</v>
      </c>
      <c r="K321" s="4">
        <f t="shared" si="43"/>
        <v>3474</v>
      </c>
    </row>
    <row r="322" spans="1:11" s="9" customFormat="1" ht="12.95" customHeight="1" x14ac:dyDescent="0.2">
      <c r="A322" s="16" t="s">
        <v>469</v>
      </c>
      <c r="B322" s="4">
        <f>B316</f>
        <v>908</v>
      </c>
      <c r="C322" s="4">
        <f t="shared" ref="C322:K322" si="44">C316</f>
        <v>770</v>
      </c>
      <c r="D322" s="4">
        <f t="shared" si="44"/>
        <v>808</v>
      </c>
      <c r="E322" s="4">
        <f t="shared" si="44"/>
        <v>320</v>
      </c>
      <c r="F322" s="4">
        <f t="shared" si="44"/>
        <v>182</v>
      </c>
      <c r="G322" s="4">
        <f t="shared" si="44"/>
        <v>132</v>
      </c>
      <c r="H322" s="4">
        <f t="shared" si="44"/>
        <v>987</v>
      </c>
      <c r="I322" s="4">
        <f t="shared" si="44"/>
        <v>2</v>
      </c>
      <c r="J322" s="4">
        <f t="shared" si="44"/>
        <v>7</v>
      </c>
      <c r="K322" s="4">
        <f t="shared" si="44"/>
        <v>4116</v>
      </c>
    </row>
    <row r="323" spans="1:11" s="9" customFormat="1" ht="12.95" customHeight="1" x14ac:dyDescent="0.2">
      <c r="A323" s="11"/>
      <c r="B323" s="5"/>
      <c r="C323" s="5"/>
      <c r="D323" s="5"/>
      <c r="E323" s="5"/>
      <c r="F323" s="5"/>
      <c r="G323" s="5"/>
      <c r="H323" s="5"/>
      <c r="I323" s="5"/>
      <c r="J323" s="5"/>
      <c r="K323" s="5"/>
    </row>
    <row r="324" spans="1:11" s="9" customFormat="1" ht="12.95" customHeight="1" x14ac:dyDescent="0.2">
      <c r="A324" s="16" t="s">
        <v>468</v>
      </c>
      <c r="B324" s="4">
        <f>SUM(B319:B322)</f>
        <v>3365</v>
      </c>
      <c r="C324" s="4">
        <f t="shared" ref="C324:K324" si="45">SUM(C319:C322)</f>
        <v>2993</v>
      </c>
      <c r="D324" s="4">
        <f t="shared" si="45"/>
        <v>2836</v>
      </c>
      <c r="E324" s="4">
        <f t="shared" si="45"/>
        <v>1156</v>
      </c>
      <c r="F324" s="4">
        <f t="shared" si="45"/>
        <v>672</v>
      </c>
      <c r="G324" s="4">
        <f t="shared" si="45"/>
        <v>531</v>
      </c>
      <c r="H324" s="4">
        <f t="shared" si="45"/>
        <v>3493</v>
      </c>
      <c r="I324" s="4">
        <f t="shared" si="45"/>
        <v>2</v>
      </c>
      <c r="J324" s="4">
        <f t="shared" si="45"/>
        <v>34</v>
      </c>
      <c r="K324" s="4">
        <f t="shared" si="45"/>
        <v>15082</v>
      </c>
    </row>
    <row r="325" spans="1:11" s="9" customFormat="1" ht="12.95" customHeight="1" x14ac:dyDescent="0.2">
      <c r="A325" s="11"/>
      <c r="B325" s="5"/>
      <c r="C325" s="5"/>
      <c r="D325" s="5"/>
      <c r="E325" s="5"/>
      <c r="F325" s="5"/>
      <c r="G325" s="5"/>
      <c r="H325" s="5"/>
      <c r="I325" s="5"/>
      <c r="J325" s="5"/>
      <c r="K325" s="5"/>
    </row>
    <row r="326" spans="1:11" s="9" customFormat="1" ht="12.95" customHeight="1" x14ac:dyDescent="0.2">
      <c r="A326" s="11" t="s">
        <v>26</v>
      </c>
      <c r="B326" s="5"/>
      <c r="C326" s="5"/>
      <c r="D326" s="5"/>
      <c r="E326" s="5"/>
      <c r="F326" s="5"/>
      <c r="G326" s="5"/>
      <c r="H326" s="5"/>
      <c r="I326" s="5"/>
      <c r="J326" s="5"/>
      <c r="K326" s="5"/>
    </row>
    <row r="327" spans="1:11" ht="12.95" customHeight="1" x14ac:dyDescent="0.2">
      <c r="A327" s="12" t="s">
        <v>467</v>
      </c>
      <c r="B327" s="3">
        <v>423</v>
      </c>
      <c r="C327" s="3">
        <v>370</v>
      </c>
      <c r="D327" s="3">
        <v>685</v>
      </c>
      <c r="E327" s="3">
        <v>329</v>
      </c>
      <c r="F327" s="3">
        <v>183</v>
      </c>
      <c r="G327" s="3">
        <v>59</v>
      </c>
      <c r="H327" s="3">
        <v>764</v>
      </c>
      <c r="I327" s="3">
        <v>0</v>
      </c>
      <c r="J327" s="3">
        <v>3</v>
      </c>
      <c r="K327" s="3">
        <f t="shared" ref="K327:K332" si="46">SUM(B327:J327)</f>
        <v>2816</v>
      </c>
    </row>
    <row r="328" spans="1:11" ht="12.95" customHeight="1" x14ac:dyDescent="0.2">
      <c r="A328" s="12" t="s">
        <v>466</v>
      </c>
      <c r="B328" s="3">
        <v>183</v>
      </c>
      <c r="C328" s="3">
        <v>170</v>
      </c>
      <c r="D328" s="3">
        <v>490</v>
      </c>
      <c r="E328" s="3">
        <v>248</v>
      </c>
      <c r="F328" s="3">
        <v>149</v>
      </c>
      <c r="G328" s="3">
        <v>26</v>
      </c>
      <c r="H328" s="3">
        <v>539</v>
      </c>
      <c r="I328" s="3">
        <v>0</v>
      </c>
      <c r="J328" s="3">
        <v>3</v>
      </c>
      <c r="K328" s="3">
        <f t="shared" si="46"/>
        <v>1808</v>
      </c>
    </row>
    <row r="329" spans="1:11" ht="12.95" customHeight="1" x14ac:dyDescent="0.2">
      <c r="A329" s="12" t="s">
        <v>465</v>
      </c>
      <c r="B329" s="3">
        <v>235</v>
      </c>
      <c r="C329" s="3">
        <v>208</v>
      </c>
      <c r="D329" s="3">
        <v>484</v>
      </c>
      <c r="E329" s="3">
        <v>214</v>
      </c>
      <c r="F329" s="3">
        <v>129</v>
      </c>
      <c r="G329" s="3">
        <v>38</v>
      </c>
      <c r="H329" s="3">
        <v>500</v>
      </c>
      <c r="I329" s="3">
        <v>0</v>
      </c>
      <c r="J329" s="3">
        <v>4</v>
      </c>
      <c r="K329" s="3">
        <f t="shared" si="46"/>
        <v>1812</v>
      </c>
    </row>
    <row r="330" spans="1:11" ht="12.95" customHeight="1" x14ac:dyDescent="0.2">
      <c r="A330" s="12" t="s">
        <v>464</v>
      </c>
      <c r="B330" s="3">
        <v>185</v>
      </c>
      <c r="C330" s="3">
        <v>157</v>
      </c>
      <c r="D330" s="3">
        <v>384</v>
      </c>
      <c r="E330" s="3">
        <v>198</v>
      </c>
      <c r="F330" s="3">
        <v>103</v>
      </c>
      <c r="G330" s="3">
        <v>15</v>
      </c>
      <c r="H330" s="3">
        <v>438</v>
      </c>
      <c r="I330" s="3">
        <v>0</v>
      </c>
      <c r="J330" s="3">
        <v>2</v>
      </c>
      <c r="K330" s="3">
        <f t="shared" si="46"/>
        <v>1482</v>
      </c>
    </row>
    <row r="331" spans="1:11" ht="12.95" customHeight="1" x14ac:dyDescent="0.2">
      <c r="A331" s="12" t="s">
        <v>463</v>
      </c>
      <c r="B331" s="3">
        <v>143</v>
      </c>
      <c r="C331" s="3">
        <v>125</v>
      </c>
      <c r="D331" s="3">
        <v>356</v>
      </c>
      <c r="E331" s="3">
        <v>166</v>
      </c>
      <c r="F331" s="3">
        <v>91</v>
      </c>
      <c r="G331" s="3">
        <v>19</v>
      </c>
      <c r="H331" s="3">
        <v>399</v>
      </c>
      <c r="I331" s="3">
        <v>0</v>
      </c>
      <c r="J331" s="3">
        <v>1</v>
      </c>
      <c r="K331" s="3">
        <f t="shared" si="46"/>
        <v>1300</v>
      </c>
    </row>
    <row r="332" spans="1:11" ht="12.95" customHeight="1" x14ac:dyDescent="0.2">
      <c r="A332" s="12" t="s">
        <v>462</v>
      </c>
      <c r="B332" s="3">
        <v>141</v>
      </c>
      <c r="C332" s="3">
        <v>112</v>
      </c>
      <c r="D332" s="3">
        <v>371</v>
      </c>
      <c r="E332" s="3">
        <v>175</v>
      </c>
      <c r="F332" s="3">
        <v>107</v>
      </c>
      <c r="G332" s="3">
        <v>20</v>
      </c>
      <c r="H332" s="3">
        <v>414</v>
      </c>
      <c r="I332" s="3">
        <v>0</v>
      </c>
      <c r="J332" s="3">
        <v>2</v>
      </c>
      <c r="K332" s="3">
        <f t="shared" si="46"/>
        <v>1342</v>
      </c>
    </row>
    <row r="333" spans="1:11" s="9" customFormat="1" ht="12.95" customHeight="1" x14ac:dyDescent="0.2">
      <c r="A333" s="16" t="s">
        <v>461</v>
      </c>
      <c r="B333" s="4">
        <f>SUM(B327:B332)</f>
        <v>1310</v>
      </c>
      <c r="C333" s="4">
        <f>SUM(C327:C332)</f>
        <v>1142</v>
      </c>
      <c r="D333" s="4">
        <f t="shared" ref="D333:H333" si="47">SUM(D327:D332)</f>
        <v>2770</v>
      </c>
      <c r="E333" s="4">
        <f t="shared" si="47"/>
        <v>1330</v>
      </c>
      <c r="F333" s="4">
        <f t="shared" si="47"/>
        <v>762</v>
      </c>
      <c r="G333" s="4">
        <f t="shared" si="47"/>
        <v>177</v>
      </c>
      <c r="H333" s="4">
        <f t="shared" si="47"/>
        <v>3054</v>
      </c>
      <c r="I333" s="4">
        <f>SUM(I327:I332)</f>
        <v>0</v>
      </c>
      <c r="J333" s="4">
        <f>SUM(J327:J332)</f>
        <v>15</v>
      </c>
      <c r="K333" s="4">
        <f>SUM(K327:K332)</f>
        <v>10560</v>
      </c>
    </row>
    <row r="334" spans="1:11" s="9" customFormat="1" ht="12.95" customHeight="1" x14ac:dyDescent="0.2">
      <c r="A334" s="11"/>
      <c r="B334" s="5"/>
      <c r="C334" s="5"/>
      <c r="D334" s="5"/>
      <c r="E334" s="5"/>
      <c r="F334" s="5"/>
      <c r="G334" s="5"/>
      <c r="H334" s="5"/>
      <c r="I334" s="5"/>
      <c r="J334" s="5"/>
      <c r="K334" s="5"/>
    </row>
    <row r="335" spans="1:11" s="9" customFormat="1" ht="12.95" customHeight="1" x14ac:dyDescent="0.2">
      <c r="A335" s="11" t="s">
        <v>25</v>
      </c>
      <c r="B335" s="5"/>
      <c r="C335" s="5"/>
      <c r="D335" s="5"/>
      <c r="E335" s="5"/>
      <c r="F335" s="5"/>
      <c r="G335" s="5"/>
      <c r="H335" s="5"/>
      <c r="I335" s="5"/>
      <c r="J335" s="5"/>
      <c r="K335" s="5"/>
    </row>
    <row r="336" spans="1:11" ht="12.95" customHeight="1" x14ac:dyDescent="0.2">
      <c r="A336" s="12" t="s">
        <v>460</v>
      </c>
      <c r="B336" s="3">
        <v>633</v>
      </c>
      <c r="C336" s="3">
        <v>580</v>
      </c>
      <c r="D336" s="3">
        <v>314</v>
      </c>
      <c r="E336" s="3">
        <v>130</v>
      </c>
      <c r="F336" s="3">
        <v>63</v>
      </c>
      <c r="G336" s="3">
        <v>42</v>
      </c>
      <c r="H336" s="3">
        <v>383</v>
      </c>
      <c r="I336" s="3">
        <v>0</v>
      </c>
      <c r="J336" s="3">
        <v>3</v>
      </c>
      <c r="K336" s="3">
        <f t="shared" ref="K336:K367" si="48">SUM(B336:J336)</f>
        <v>2148</v>
      </c>
    </row>
    <row r="337" spans="1:11" ht="12.95" customHeight="1" x14ac:dyDescent="0.2">
      <c r="A337" s="12" t="s">
        <v>459</v>
      </c>
      <c r="B337" s="3">
        <v>364</v>
      </c>
      <c r="C337" s="3">
        <v>333</v>
      </c>
      <c r="D337" s="3">
        <v>199</v>
      </c>
      <c r="E337" s="3">
        <v>87</v>
      </c>
      <c r="F337" s="3">
        <v>43</v>
      </c>
      <c r="G337" s="3">
        <v>31</v>
      </c>
      <c r="H337" s="3">
        <v>235</v>
      </c>
      <c r="I337" s="3">
        <v>2</v>
      </c>
      <c r="J337" s="3">
        <v>2</v>
      </c>
      <c r="K337" s="3">
        <f t="shared" si="48"/>
        <v>1296</v>
      </c>
    </row>
    <row r="338" spans="1:11" ht="12.95" customHeight="1" x14ac:dyDescent="0.2">
      <c r="A338" s="12" t="s">
        <v>458</v>
      </c>
      <c r="B338" s="3">
        <v>770</v>
      </c>
      <c r="C338" s="3">
        <v>704</v>
      </c>
      <c r="D338" s="3">
        <v>399</v>
      </c>
      <c r="E338" s="3">
        <v>188</v>
      </c>
      <c r="F338" s="3">
        <v>107</v>
      </c>
      <c r="G338" s="3">
        <v>50</v>
      </c>
      <c r="H338" s="3">
        <v>514</v>
      </c>
      <c r="I338" s="3">
        <v>0</v>
      </c>
      <c r="J338" s="3">
        <v>6</v>
      </c>
      <c r="K338" s="3">
        <f t="shared" si="48"/>
        <v>2738</v>
      </c>
    </row>
    <row r="339" spans="1:11" ht="12.95" customHeight="1" x14ac:dyDescent="0.2">
      <c r="A339" s="12" t="s">
        <v>457</v>
      </c>
      <c r="B339" s="3">
        <v>755</v>
      </c>
      <c r="C339" s="3">
        <v>674</v>
      </c>
      <c r="D339" s="3">
        <v>467</v>
      </c>
      <c r="E339" s="3">
        <v>178</v>
      </c>
      <c r="F339" s="3">
        <v>97</v>
      </c>
      <c r="G339" s="3">
        <v>71</v>
      </c>
      <c r="H339" s="3">
        <v>677</v>
      </c>
      <c r="I339" s="3">
        <v>2</v>
      </c>
      <c r="J339" s="3">
        <v>5</v>
      </c>
      <c r="K339" s="3">
        <f t="shared" si="48"/>
        <v>2926</v>
      </c>
    </row>
    <row r="340" spans="1:11" ht="12.95" customHeight="1" x14ac:dyDescent="0.2">
      <c r="A340" s="12" t="s">
        <v>456</v>
      </c>
      <c r="B340" s="3">
        <v>574</v>
      </c>
      <c r="C340" s="3">
        <v>499</v>
      </c>
      <c r="D340" s="3">
        <v>412</v>
      </c>
      <c r="E340" s="3">
        <v>174</v>
      </c>
      <c r="F340" s="3">
        <v>98</v>
      </c>
      <c r="G340" s="3">
        <v>46</v>
      </c>
      <c r="H340" s="3">
        <v>463</v>
      </c>
      <c r="I340" s="3">
        <v>0</v>
      </c>
      <c r="J340" s="3">
        <v>4</v>
      </c>
      <c r="K340" s="3">
        <f t="shared" si="48"/>
        <v>2270</v>
      </c>
    </row>
    <row r="341" spans="1:11" ht="12.95" customHeight="1" x14ac:dyDescent="0.2">
      <c r="A341" s="12" t="s">
        <v>455</v>
      </c>
      <c r="B341" s="3">
        <v>750</v>
      </c>
      <c r="C341" s="3">
        <v>672</v>
      </c>
      <c r="D341" s="3">
        <v>480</v>
      </c>
      <c r="E341" s="3">
        <v>231</v>
      </c>
      <c r="F341" s="3">
        <v>132</v>
      </c>
      <c r="G341" s="3">
        <v>69</v>
      </c>
      <c r="H341" s="3">
        <v>552</v>
      </c>
      <c r="I341" s="3">
        <v>0</v>
      </c>
      <c r="J341" s="3">
        <v>6</v>
      </c>
      <c r="K341" s="3">
        <f t="shared" si="48"/>
        <v>2892</v>
      </c>
    </row>
    <row r="342" spans="1:11" ht="12.95" customHeight="1" x14ac:dyDescent="0.2">
      <c r="A342" s="12" t="s">
        <v>454</v>
      </c>
      <c r="B342" s="3">
        <v>653</v>
      </c>
      <c r="C342" s="3">
        <v>582</v>
      </c>
      <c r="D342" s="3">
        <v>377</v>
      </c>
      <c r="E342" s="3">
        <v>164</v>
      </c>
      <c r="F342" s="3">
        <v>85</v>
      </c>
      <c r="G342" s="3">
        <v>48</v>
      </c>
      <c r="H342" s="3">
        <v>503</v>
      </c>
      <c r="I342" s="3">
        <v>0</v>
      </c>
      <c r="J342" s="3">
        <v>4</v>
      </c>
      <c r="K342" s="3">
        <f t="shared" si="48"/>
        <v>2416</v>
      </c>
    </row>
    <row r="343" spans="1:11" ht="12.95" customHeight="1" x14ac:dyDescent="0.2">
      <c r="A343" s="12" t="s">
        <v>453</v>
      </c>
      <c r="B343" s="3">
        <v>808</v>
      </c>
      <c r="C343" s="3">
        <v>763</v>
      </c>
      <c r="D343" s="3">
        <v>366</v>
      </c>
      <c r="E343" s="3">
        <v>182</v>
      </c>
      <c r="F343" s="3">
        <v>94</v>
      </c>
      <c r="G343" s="3">
        <v>78</v>
      </c>
      <c r="H343" s="3">
        <v>472</v>
      </c>
      <c r="I343" s="3">
        <v>0</v>
      </c>
      <c r="J343" s="3">
        <v>3</v>
      </c>
      <c r="K343" s="3">
        <f t="shared" si="48"/>
        <v>2766</v>
      </c>
    </row>
    <row r="344" spans="1:11" ht="12.95" customHeight="1" x14ac:dyDescent="0.2">
      <c r="A344" s="12" t="s">
        <v>452</v>
      </c>
      <c r="B344" s="3">
        <v>642</v>
      </c>
      <c r="C344" s="3">
        <v>597</v>
      </c>
      <c r="D344" s="3">
        <v>275</v>
      </c>
      <c r="E344" s="3">
        <v>126</v>
      </c>
      <c r="F344" s="3">
        <v>65</v>
      </c>
      <c r="G344" s="3">
        <v>66</v>
      </c>
      <c r="H344" s="3">
        <v>378</v>
      </c>
      <c r="I344" s="3">
        <v>0</v>
      </c>
      <c r="J344" s="3">
        <v>1</v>
      </c>
      <c r="K344" s="3">
        <f t="shared" si="48"/>
        <v>2150</v>
      </c>
    </row>
    <row r="345" spans="1:11" ht="12.95" customHeight="1" x14ac:dyDescent="0.2">
      <c r="A345" s="12" t="s">
        <v>451</v>
      </c>
      <c r="B345" s="3">
        <v>405</v>
      </c>
      <c r="C345" s="3">
        <v>345</v>
      </c>
      <c r="D345" s="3">
        <v>386</v>
      </c>
      <c r="E345" s="3">
        <v>189</v>
      </c>
      <c r="F345" s="3">
        <v>83</v>
      </c>
      <c r="G345" s="3">
        <v>30</v>
      </c>
      <c r="H345" s="3">
        <v>355</v>
      </c>
      <c r="I345" s="3">
        <v>0</v>
      </c>
      <c r="J345" s="3">
        <v>11</v>
      </c>
      <c r="K345" s="3">
        <f t="shared" si="48"/>
        <v>1804</v>
      </c>
    </row>
    <row r="346" spans="1:11" ht="12.95" customHeight="1" x14ac:dyDescent="0.2">
      <c r="A346" s="12" t="s">
        <v>450</v>
      </c>
      <c r="B346" s="3">
        <v>535</v>
      </c>
      <c r="C346" s="3">
        <v>509</v>
      </c>
      <c r="D346" s="3">
        <v>209</v>
      </c>
      <c r="E346" s="3">
        <v>92</v>
      </c>
      <c r="F346" s="3">
        <v>52</v>
      </c>
      <c r="G346" s="3">
        <v>55</v>
      </c>
      <c r="H346" s="3">
        <v>281</v>
      </c>
      <c r="I346" s="3">
        <v>0</v>
      </c>
      <c r="J346" s="3">
        <v>5</v>
      </c>
      <c r="K346" s="3">
        <f t="shared" si="48"/>
        <v>1738</v>
      </c>
    </row>
    <row r="347" spans="1:11" ht="12.95" customHeight="1" x14ac:dyDescent="0.2">
      <c r="A347" s="12" t="s">
        <v>449</v>
      </c>
      <c r="B347" s="3">
        <v>595</v>
      </c>
      <c r="C347" s="3">
        <v>555</v>
      </c>
      <c r="D347" s="3">
        <v>314</v>
      </c>
      <c r="E347" s="3">
        <v>136</v>
      </c>
      <c r="F347" s="3">
        <v>69</v>
      </c>
      <c r="G347" s="3">
        <v>37</v>
      </c>
      <c r="H347" s="3">
        <v>309</v>
      </c>
      <c r="I347" s="3">
        <v>0</v>
      </c>
      <c r="J347" s="3">
        <v>3</v>
      </c>
      <c r="K347" s="3">
        <f t="shared" si="48"/>
        <v>2018</v>
      </c>
    </row>
    <row r="348" spans="1:11" ht="12.95" customHeight="1" x14ac:dyDescent="0.2">
      <c r="A348" s="12" t="s">
        <v>448</v>
      </c>
      <c r="B348" s="3">
        <v>840</v>
      </c>
      <c r="C348" s="3">
        <v>781</v>
      </c>
      <c r="D348" s="3">
        <v>351</v>
      </c>
      <c r="E348" s="3">
        <v>154</v>
      </c>
      <c r="F348" s="3">
        <v>82</v>
      </c>
      <c r="G348" s="3">
        <v>75</v>
      </c>
      <c r="H348" s="3">
        <v>398</v>
      </c>
      <c r="I348" s="3">
        <v>0</v>
      </c>
      <c r="J348" s="3">
        <v>9</v>
      </c>
      <c r="K348" s="3">
        <f t="shared" si="48"/>
        <v>2690</v>
      </c>
    </row>
    <row r="349" spans="1:11" ht="12.95" customHeight="1" x14ac:dyDescent="0.2">
      <c r="A349" s="12" t="s">
        <v>447</v>
      </c>
      <c r="B349" s="3">
        <v>491</v>
      </c>
      <c r="C349" s="3">
        <v>462</v>
      </c>
      <c r="D349" s="3">
        <v>156</v>
      </c>
      <c r="E349" s="3">
        <v>54</v>
      </c>
      <c r="F349" s="3">
        <v>46</v>
      </c>
      <c r="G349" s="3">
        <v>61</v>
      </c>
      <c r="H349" s="3">
        <v>298</v>
      </c>
      <c r="I349" s="3">
        <v>0</v>
      </c>
      <c r="J349" s="3">
        <v>4</v>
      </c>
      <c r="K349" s="3">
        <f t="shared" si="48"/>
        <v>1572</v>
      </c>
    </row>
    <row r="350" spans="1:11" ht="12.95" customHeight="1" x14ac:dyDescent="0.2">
      <c r="A350" s="12" t="s">
        <v>446</v>
      </c>
      <c r="B350" s="3">
        <v>540</v>
      </c>
      <c r="C350" s="3">
        <v>517</v>
      </c>
      <c r="D350" s="3">
        <v>255</v>
      </c>
      <c r="E350" s="3">
        <v>124</v>
      </c>
      <c r="F350" s="3">
        <v>72</v>
      </c>
      <c r="G350" s="3">
        <v>55</v>
      </c>
      <c r="H350" s="3">
        <v>305</v>
      </c>
      <c r="I350" s="3">
        <v>2</v>
      </c>
      <c r="J350" s="3">
        <v>0</v>
      </c>
      <c r="K350" s="3">
        <f t="shared" si="48"/>
        <v>1870</v>
      </c>
    </row>
    <row r="351" spans="1:11" ht="12.95" customHeight="1" x14ac:dyDescent="0.2">
      <c r="A351" s="12" t="s">
        <v>445</v>
      </c>
      <c r="B351" s="3">
        <v>646</v>
      </c>
      <c r="C351" s="3">
        <v>560</v>
      </c>
      <c r="D351" s="3">
        <v>598</v>
      </c>
      <c r="E351" s="3">
        <v>277</v>
      </c>
      <c r="F351" s="3">
        <v>159</v>
      </c>
      <c r="G351" s="3">
        <v>66</v>
      </c>
      <c r="H351" s="3">
        <v>663</v>
      </c>
      <c r="I351" s="3">
        <v>0</v>
      </c>
      <c r="J351" s="3">
        <v>7</v>
      </c>
      <c r="K351" s="3">
        <f t="shared" si="48"/>
        <v>2976</v>
      </c>
    </row>
    <row r="352" spans="1:11" ht="12.95" customHeight="1" x14ac:dyDescent="0.2">
      <c r="A352" s="12" t="s">
        <v>444</v>
      </c>
      <c r="B352" s="3">
        <v>790</v>
      </c>
      <c r="C352" s="3">
        <v>714</v>
      </c>
      <c r="D352" s="3">
        <v>410</v>
      </c>
      <c r="E352" s="3">
        <v>179</v>
      </c>
      <c r="F352" s="3">
        <v>100</v>
      </c>
      <c r="G352" s="3">
        <v>93</v>
      </c>
      <c r="H352" s="3">
        <v>537</v>
      </c>
      <c r="I352" s="3">
        <v>2</v>
      </c>
      <c r="J352" s="3">
        <v>7</v>
      </c>
      <c r="K352" s="3">
        <f t="shared" si="48"/>
        <v>2832</v>
      </c>
    </row>
    <row r="353" spans="1:11" ht="12.95" customHeight="1" x14ac:dyDescent="0.2">
      <c r="A353" s="12" t="s">
        <v>443</v>
      </c>
      <c r="B353" s="3">
        <v>378</v>
      </c>
      <c r="C353" s="3">
        <v>349</v>
      </c>
      <c r="D353" s="3">
        <v>166</v>
      </c>
      <c r="E353" s="3">
        <v>91</v>
      </c>
      <c r="F353" s="3">
        <v>54</v>
      </c>
      <c r="G353" s="3">
        <v>49</v>
      </c>
      <c r="H353" s="3">
        <v>248</v>
      </c>
      <c r="I353" s="3">
        <v>0</v>
      </c>
      <c r="J353" s="3">
        <v>3</v>
      </c>
      <c r="K353" s="3">
        <f t="shared" si="48"/>
        <v>1338</v>
      </c>
    </row>
    <row r="354" spans="1:11" ht="12.95" customHeight="1" x14ac:dyDescent="0.2">
      <c r="A354" s="12" t="s">
        <v>442</v>
      </c>
      <c r="B354" s="3">
        <v>1033</v>
      </c>
      <c r="C354" s="3">
        <v>988</v>
      </c>
      <c r="D354" s="3">
        <v>435</v>
      </c>
      <c r="E354" s="3">
        <v>195</v>
      </c>
      <c r="F354" s="3">
        <v>115</v>
      </c>
      <c r="G354" s="3">
        <v>109</v>
      </c>
      <c r="H354" s="3">
        <v>509</v>
      </c>
      <c r="I354" s="3">
        <v>0</v>
      </c>
      <c r="J354" s="3">
        <v>8</v>
      </c>
      <c r="K354" s="3">
        <f t="shared" si="48"/>
        <v>3392</v>
      </c>
    </row>
    <row r="355" spans="1:11" ht="12.95" customHeight="1" x14ac:dyDescent="0.2">
      <c r="A355" s="12" t="s">
        <v>441</v>
      </c>
      <c r="B355" s="3">
        <v>647</v>
      </c>
      <c r="C355" s="3">
        <v>586</v>
      </c>
      <c r="D355" s="3">
        <v>373</v>
      </c>
      <c r="E355" s="3">
        <v>176</v>
      </c>
      <c r="F355" s="3">
        <v>92</v>
      </c>
      <c r="G355" s="3">
        <v>44</v>
      </c>
      <c r="H355" s="3">
        <v>393</v>
      </c>
      <c r="I355" s="3">
        <v>0</v>
      </c>
      <c r="J355" s="3">
        <v>3</v>
      </c>
      <c r="K355" s="3">
        <f t="shared" si="48"/>
        <v>2314</v>
      </c>
    </row>
    <row r="356" spans="1:11" ht="12.95" customHeight="1" x14ac:dyDescent="0.2">
      <c r="A356" s="12" t="s">
        <v>440</v>
      </c>
      <c r="B356" s="3">
        <v>336</v>
      </c>
      <c r="C356" s="3">
        <v>319</v>
      </c>
      <c r="D356" s="3">
        <v>206</v>
      </c>
      <c r="E356" s="3">
        <v>110</v>
      </c>
      <c r="F356" s="3">
        <v>64</v>
      </c>
      <c r="G356" s="3">
        <v>29</v>
      </c>
      <c r="H356" s="3">
        <v>238</v>
      </c>
      <c r="I356" s="3">
        <v>0</v>
      </c>
      <c r="J356" s="3">
        <v>0</v>
      </c>
      <c r="K356" s="3">
        <f t="shared" si="48"/>
        <v>1302</v>
      </c>
    </row>
    <row r="357" spans="1:11" ht="12.95" customHeight="1" x14ac:dyDescent="0.2">
      <c r="A357" s="12" t="s">
        <v>439</v>
      </c>
      <c r="B357" s="3">
        <v>691</v>
      </c>
      <c r="C357" s="3">
        <v>614</v>
      </c>
      <c r="D357" s="3">
        <v>512</v>
      </c>
      <c r="E357" s="3">
        <v>234</v>
      </c>
      <c r="F357" s="3">
        <v>109</v>
      </c>
      <c r="G357" s="3">
        <v>41</v>
      </c>
      <c r="H357" s="3">
        <v>515</v>
      </c>
      <c r="I357" s="3">
        <v>0</v>
      </c>
      <c r="J357" s="3">
        <v>4</v>
      </c>
      <c r="K357" s="3">
        <f t="shared" si="48"/>
        <v>2720</v>
      </c>
    </row>
    <row r="358" spans="1:11" ht="12.95" customHeight="1" x14ac:dyDescent="0.2">
      <c r="A358" s="12" t="s">
        <v>438</v>
      </c>
      <c r="B358" s="3">
        <v>509</v>
      </c>
      <c r="C358" s="3">
        <v>439</v>
      </c>
      <c r="D358" s="3">
        <v>359</v>
      </c>
      <c r="E358" s="3">
        <v>175</v>
      </c>
      <c r="F358" s="3">
        <v>80</v>
      </c>
      <c r="G358" s="3">
        <v>33</v>
      </c>
      <c r="H358" s="3">
        <v>419</v>
      </c>
      <c r="I358" s="3">
        <v>0</v>
      </c>
      <c r="J358" s="3">
        <v>6</v>
      </c>
      <c r="K358" s="3">
        <f t="shared" si="48"/>
        <v>2020</v>
      </c>
    </row>
    <row r="359" spans="1:11" ht="12.95" customHeight="1" x14ac:dyDescent="0.2">
      <c r="A359" s="12" t="s">
        <v>437</v>
      </c>
      <c r="B359" s="3">
        <v>553</v>
      </c>
      <c r="C359" s="3">
        <v>493</v>
      </c>
      <c r="D359" s="3">
        <v>373</v>
      </c>
      <c r="E359" s="3">
        <v>148</v>
      </c>
      <c r="F359" s="3">
        <v>79</v>
      </c>
      <c r="G359" s="3">
        <v>49</v>
      </c>
      <c r="H359" s="3">
        <v>440</v>
      </c>
      <c r="I359" s="3">
        <v>4</v>
      </c>
      <c r="J359" s="3">
        <v>3</v>
      </c>
      <c r="K359" s="3">
        <f t="shared" si="48"/>
        <v>2142</v>
      </c>
    </row>
    <row r="360" spans="1:11" ht="12.95" customHeight="1" x14ac:dyDescent="0.2">
      <c r="A360" s="12" t="s">
        <v>436</v>
      </c>
      <c r="B360" s="3">
        <v>439</v>
      </c>
      <c r="C360" s="3">
        <v>386</v>
      </c>
      <c r="D360" s="3">
        <v>316</v>
      </c>
      <c r="E360" s="3">
        <v>141</v>
      </c>
      <c r="F360" s="3">
        <v>78</v>
      </c>
      <c r="G360" s="3">
        <v>27</v>
      </c>
      <c r="H360" s="3">
        <v>369</v>
      </c>
      <c r="I360" s="3">
        <v>0</v>
      </c>
      <c r="J360" s="3">
        <v>6</v>
      </c>
      <c r="K360" s="3">
        <f t="shared" si="48"/>
        <v>1762</v>
      </c>
    </row>
    <row r="361" spans="1:11" ht="12.95" customHeight="1" x14ac:dyDescent="0.2">
      <c r="A361" s="12" t="s">
        <v>435</v>
      </c>
      <c r="B361" s="3">
        <v>672</v>
      </c>
      <c r="C361" s="3">
        <v>597</v>
      </c>
      <c r="D361" s="3">
        <v>461</v>
      </c>
      <c r="E361" s="3">
        <v>220</v>
      </c>
      <c r="F361" s="3">
        <v>135</v>
      </c>
      <c r="G361" s="3">
        <v>58</v>
      </c>
      <c r="H361" s="3">
        <v>532</v>
      </c>
      <c r="I361" s="3">
        <v>0</v>
      </c>
      <c r="J361" s="3">
        <v>7</v>
      </c>
      <c r="K361" s="3">
        <f t="shared" si="48"/>
        <v>2682</v>
      </c>
    </row>
    <row r="362" spans="1:11" ht="12.95" customHeight="1" x14ac:dyDescent="0.2">
      <c r="A362" s="12" t="s">
        <v>434</v>
      </c>
      <c r="B362" s="3">
        <v>483</v>
      </c>
      <c r="C362" s="3">
        <v>383</v>
      </c>
      <c r="D362" s="3">
        <v>306</v>
      </c>
      <c r="E362" s="3">
        <v>118</v>
      </c>
      <c r="F362" s="3">
        <v>51</v>
      </c>
      <c r="G362" s="3">
        <v>29</v>
      </c>
      <c r="H362" s="3">
        <v>338</v>
      </c>
      <c r="I362" s="3">
        <v>2</v>
      </c>
      <c r="J362" s="3">
        <v>6</v>
      </c>
      <c r="K362" s="3">
        <f t="shared" si="48"/>
        <v>1716</v>
      </c>
    </row>
    <row r="363" spans="1:11" ht="12.95" customHeight="1" x14ac:dyDescent="0.2">
      <c r="A363" s="12" t="s">
        <v>433</v>
      </c>
      <c r="B363" s="3">
        <v>551</v>
      </c>
      <c r="C363" s="3">
        <v>490</v>
      </c>
      <c r="D363" s="3">
        <v>329</v>
      </c>
      <c r="E363" s="3">
        <v>142</v>
      </c>
      <c r="F363" s="3">
        <v>72</v>
      </c>
      <c r="G363" s="3">
        <v>37</v>
      </c>
      <c r="H363" s="3">
        <v>340</v>
      </c>
      <c r="I363" s="3">
        <v>0</v>
      </c>
      <c r="J363" s="3">
        <v>3</v>
      </c>
      <c r="K363" s="3">
        <f t="shared" si="48"/>
        <v>1964</v>
      </c>
    </row>
    <row r="364" spans="1:11" ht="12.95" customHeight="1" x14ac:dyDescent="0.2">
      <c r="A364" s="12" t="s">
        <v>432</v>
      </c>
      <c r="B364" s="3">
        <v>669</v>
      </c>
      <c r="C364" s="3">
        <v>622</v>
      </c>
      <c r="D364" s="3">
        <v>360</v>
      </c>
      <c r="E364" s="3">
        <v>175</v>
      </c>
      <c r="F364" s="3">
        <v>99</v>
      </c>
      <c r="G364" s="3">
        <v>70</v>
      </c>
      <c r="H364" s="3">
        <v>422</v>
      </c>
      <c r="I364" s="3">
        <v>0</v>
      </c>
      <c r="J364" s="3">
        <v>1</v>
      </c>
      <c r="K364" s="3">
        <f t="shared" si="48"/>
        <v>2418</v>
      </c>
    </row>
    <row r="365" spans="1:11" ht="12.95" customHeight="1" x14ac:dyDescent="0.2">
      <c r="A365" s="12" t="s">
        <v>431</v>
      </c>
      <c r="B365" s="3">
        <v>748</v>
      </c>
      <c r="C365" s="3">
        <v>669</v>
      </c>
      <c r="D365" s="3">
        <v>422</v>
      </c>
      <c r="E365" s="3">
        <v>199</v>
      </c>
      <c r="F365" s="3">
        <v>115</v>
      </c>
      <c r="G365" s="3">
        <v>65</v>
      </c>
      <c r="H365" s="3">
        <v>459</v>
      </c>
      <c r="I365" s="3">
        <v>0</v>
      </c>
      <c r="J365" s="3">
        <v>1</v>
      </c>
      <c r="K365" s="3">
        <f t="shared" si="48"/>
        <v>2678</v>
      </c>
    </row>
    <row r="366" spans="1:11" ht="12.95" customHeight="1" x14ac:dyDescent="0.2">
      <c r="A366" s="12" t="s">
        <v>430</v>
      </c>
      <c r="B366" s="3">
        <v>809</v>
      </c>
      <c r="C366" s="3">
        <v>738</v>
      </c>
      <c r="D366" s="3">
        <v>554</v>
      </c>
      <c r="E366" s="3">
        <v>284</v>
      </c>
      <c r="F366" s="3">
        <v>135</v>
      </c>
      <c r="G366" s="3">
        <v>83</v>
      </c>
      <c r="H366" s="3">
        <v>581</v>
      </c>
      <c r="I366" s="3">
        <v>2</v>
      </c>
      <c r="J366" s="3">
        <v>6</v>
      </c>
      <c r="K366" s="3">
        <f t="shared" si="48"/>
        <v>3192</v>
      </c>
    </row>
    <row r="367" spans="1:11" ht="12.95" customHeight="1" x14ac:dyDescent="0.2">
      <c r="A367" s="12" t="s">
        <v>429</v>
      </c>
      <c r="B367" s="3">
        <v>181</v>
      </c>
      <c r="C367" s="3">
        <v>172</v>
      </c>
      <c r="D367" s="3">
        <v>113</v>
      </c>
      <c r="E367" s="3">
        <v>43</v>
      </c>
      <c r="F367" s="3">
        <v>14</v>
      </c>
      <c r="G367" s="3">
        <v>16</v>
      </c>
      <c r="H367" s="3">
        <v>117</v>
      </c>
      <c r="I367" s="3">
        <v>0</v>
      </c>
      <c r="J367" s="3">
        <v>0</v>
      </c>
      <c r="K367" s="3">
        <f t="shared" si="48"/>
        <v>656</v>
      </c>
    </row>
    <row r="368" spans="1:11" ht="12.95" customHeight="1" x14ac:dyDescent="0.2">
      <c r="A368" s="12" t="s">
        <v>428</v>
      </c>
      <c r="B368" s="3">
        <v>420</v>
      </c>
      <c r="C368" s="3">
        <v>367</v>
      </c>
      <c r="D368" s="3">
        <v>264</v>
      </c>
      <c r="E368" s="3">
        <v>125</v>
      </c>
      <c r="F368" s="3">
        <v>67</v>
      </c>
      <c r="G368" s="3">
        <v>49</v>
      </c>
      <c r="H368" s="3">
        <v>326</v>
      </c>
      <c r="I368" s="3">
        <v>0</v>
      </c>
      <c r="J368" s="3">
        <v>2</v>
      </c>
      <c r="K368" s="3">
        <f t="shared" ref="K368:K398" si="49">SUM(B368:J368)</f>
        <v>1620</v>
      </c>
    </row>
    <row r="369" spans="1:11" ht="12.95" customHeight="1" x14ac:dyDescent="0.2">
      <c r="A369" s="12" t="s">
        <v>427</v>
      </c>
      <c r="B369" s="3">
        <v>433</v>
      </c>
      <c r="C369" s="3">
        <v>399</v>
      </c>
      <c r="D369" s="3">
        <v>322</v>
      </c>
      <c r="E369" s="3">
        <v>149</v>
      </c>
      <c r="F369" s="3">
        <v>75</v>
      </c>
      <c r="G369" s="3">
        <v>35</v>
      </c>
      <c r="H369" s="3">
        <v>337</v>
      </c>
      <c r="I369" s="3">
        <v>0</v>
      </c>
      <c r="J369" s="3">
        <v>2</v>
      </c>
      <c r="K369" s="3">
        <f t="shared" si="49"/>
        <v>1752</v>
      </c>
    </row>
    <row r="370" spans="1:11" ht="12.95" customHeight="1" x14ac:dyDescent="0.2">
      <c r="A370" s="12" t="s">
        <v>426</v>
      </c>
      <c r="B370" s="3">
        <v>772</v>
      </c>
      <c r="C370" s="3">
        <v>749</v>
      </c>
      <c r="D370" s="3">
        <v>300</v>
      </c>
      <c r="E370" s="3">
        <v>131</v>
      </c>
      <c r="F370" s="3">
        <v>72</v>
      </c>
      <c r="G370" s="3">
        <v>81</v>
      </c>
      <c r="H370" s="3">
        <v>441</v>
      </c>
      <c r="I370" s="3">
        <v>2</v>
      </c>
      <c r="J370" s="3">
        <v>4</v>
      </c>
      <c r="K370" s="3">
        <f t="shared" si="49"/>
        <v>2552</v>
      </c>
    </row>
    <row r="371" spans="1:11" ht="12.95" customHeight="1" x14ac:dyDescent="0.2">
      <c r="A371" s="12" t="s">
        <v>425</v>
      </c>
      <c r="B371" s="3">
        <v>768</v>
      </c>
      <c r="C371" s="3">
        <v>649</v>
      </c>
      <c r="D371" s="3">
        <v>507</v>
      </c>
      <c r="E371" s="3">
        <v>240</v>
      </c>
      <c r="F371" s="3">
        <v>115</v>
      </c>
      <c r="G371" s="3">
        <v>46</v>
      </c>
      <c r="H371" s="3">
        <v>526</v>
      </c>
      <c r="I371" s="3">
        <v>0</v>
      </c>
      <c r="J371" s="3">
        <v>7</v>
      </c>
      <c r="K371" s="3">
        <f t="shared" si="49"/>
        <v>2858</v>
      </c>
    </row>
    <row r="372" spans="1:11" ht="12.95" customHeight="1" x14ac:dyDescent="0.2">
      <c r="A372" s="12" t="s">
        <v>424</v>
      </c>
      <c r="B372" s="3">
        <v>679</v>
      </c>
      <c r="C372" s="3">
        <v>600</v>
      </c>
      <c r="D372" s="3">
        <v>326</v>
      </c>
      <c r="E372" s="3">
        <v>111</v>
      </c>
      <c r="F372" s="3">
        <v>61</v>
      </c>
      <c r="G372" s="3">
        <v>55</v>
      </c>
      <c r="H372" s="3">
        <v>480</v>
      </c>
      <c r="I372" s="3">
        <v>0</v>
      </c>
      <c r="J372" s="3">
        <v>4</v>
      </c>
      <c r="K372" s="3">
        <f t="shared" si="49"/>
        <v>2316</v>
      </c>
    </row>
    <row r="373" spans="1:11" ht="12.95" customHeight="1" x14ac:dyDescent="0.2">
      <c r="A373" s="12" t="s">
        <v>423</v>
      </c>
      <c r="B373" s="3">
        <v>436</v>
      </c>
      <c r="C373" s="3">
        <v>379</v>
      </c>
      <c r="D373" s="3">
        <v>250</v>
      </c>
      <c r="E373" s="3">
        <v>106</v>
      </c>
      <c r="F373" s="3">
        <v>55</v>
      </c>
      <c r="G373" s="3">
        <v>40</v>
      </c>
      <c r="H373" s="3">
        <v>380</v>
      </c>
      <c r="I373" s="3">
        <v>0</v>
      </c>
      <c r="J373" s="3">
        <v>0</v>
      </c>
      <c r="K373" s="3">
        <f t="shared" si="49"/>
        <v>1646</v>
      </c>
    </row>
    <row r="374" spans="1:11" ht="12.95" customHeight="1" x14ac:dyDescent="0.2">
      <c r="A374" s="12" t="s">
        <v>422</v>
      </c>
      <c r="B374" s="3">
        <v>267</v>
      </c>
      <c r="C374" s="3">
        <v>239</v>
      </c>
      <c r="D374" s="3">
        <v>92</v>
      </c>
      <c r="E374" s="3">
        <v>36</v>
      </c>
      <c r="F374" s="3">
        <v>24</v>
      </c>
      <c r="G374" s="3">
        <v>20</v>
      </c>
      <c r="H374" s="3">
        <v>184</v>
      </c>
      <c r="I374" s="3">
        <v>0</v>
      </c>
      <c r="J374" s="3">
        <v>0</v>
      </c>
      <c r="K374" s="3">
        <f t="shared" si="49"/>
        <v>862</v>
      </c>
    </row>
    <row r="375" spans="1:11" ht="12.95" customHeight="1" x14ac:dyDescent="0.2">
      <c r="A375" s="12" t="s">
        <v>421</v>
      </c>
      <c r="B375" s="3">
        <v>426</v>
      </c>
      <c r="C375" s="3">
        <v>386</v>
      </c>
      <c r="D375" s="3">
        <v>101</v>
      </c>
      <c r="E375" s="3">
        <v>49</v>
      </c>
      <c r="F375" s="3">
        <v>14</v>
      </c>
      <c r="G375" s="3">
        <v>38</v>
      </c>
      <c r="H375" s="3">
        <v>216</v>
      </c>
      <c r="I375" s="3">
        <v>0</v>
      </c>
      <c r="J375" s="3">
        <v>4</v>
      </c>
      <c r="K375" s="3">
        <f t="shared" si="49"/>
        <v>1234</v>
      </c>
    </row>
    <row r="376" spans="1:11" ht="12.95" customHeight="1" x14ac:dyDescent="0.2">
      <c r="A376" s="12" t="s">
        <v>420</v>
      </c>
      <c r="B376" s="3">
        <v>306</v>
      </c>
      <c r="C376" s="3">
        <v>287</v>
      </c>
      <c r="D376" s="3">
        <v>222</v>
      </c>
      <c r="E376" s="3">
        <v>81</v>
      </c>
      <c r="F376" s="3">
        <v>32</v>
      </c>
      <c r="G376" s="3">
        <v>24</v>
      </c>
      <c r="H376" s="3">
        <v>212</v>
      </c>
      <c r="I376" s="3">
        <v>0</v>
      </c>
      <c r="J376" s="3">
        <v>4</v>
      </c>
      <c r="K376" s="3">
        <f t="shared" si="49"/>
        <v>1168</v>
      </c>
    </row>
    <row r="377" spans="1:11" ht="12.95" customHeight="1" x14ac:dyDescent="0.2">
      <c r="A377" s="12" t="s">
        <v>419</v>
      </c>
      <c r="B377" s="3">
        <v>825</v>
      </c>
      <c r="C377" s="3">
        <v>754</v>
      </c>
      <c r="D377" s="3">
        <v>552</v>
      </c>
      <c r="E377" s="3">
        <v>249</v>
      </c>
      <c r="F377" s="3">
        <v>143</v>
      </c>
      <c r="G377" s="3">
        <v>72</v>
      </c>
      <c r="H377" s="3">
        <v>579</v>
      </c>
      <c r="I377" s="3">
        <v>2</v>
      </c>
      <c r="J377" s="3">
        <v>4</v>
      </c>
      <c r="K377" s="3">
        <f t="shared" si="49"/>
        <v>3180</v>
      </c>
    </row>
    <row r="378" spans="1:11" ht="12.95" customHeight="1" x14ac:dyDescent="0.2">
      <c r="A378" s="12" t="s">
        <v>418</v>
      </c>
      <c r="B378" s="3">
        <v>721</v>
      </c>
      <c r="C378" s="3">
        <v>639</v>
      </c>
      <c r="D378" s="3">
        <v>434</v>
      </c>
      <c r="E378" s="3">
        <v>175</v>
      </c>
      <c r="F378" s="3">
        <v>83</v>
      </c>
      <c r="G378" s="3">
        <v>48</v>
      </c>
      <c r="H378" s="3">
        <v>528</v>
      </c>
      <c r="I378" s="3">
        <v>0</v>
      </c>
      <c r="J378" s="3">
        <v>6</v>
      </c>
      <c r="K378" s="3">
        <f t="shared" si="49"/>
        <v>2634</v>
      </c>
    </row>
    <row r="379" spans="1:11" ht="12.95" customHeight="1" x14ac:dyDescent="0.2">
      <c r="A379" s="12" t="s">
        <v>417</v>
      </c>
      <c r="B379" s="3">
        <v>221</v>
      </c>
      <c r="C379" s="3">
        <v>195</v>
      </c>
      <c r="D379" s="3">
        <v>156</v>
      </c>
      <c r="E379" s="3">
        <v>54</v>
      </c>
      <c r="F379" s="3">
        <v>27</v>
      </c>
      <c r="G379" s="3">
        <v>11</v>
      </c>
      <c r="H379" s="3">
        <v>159</v>
      </c>
      <c r="I379" s="3">
        <v>0</v>
      </c>
      <c r="J379" s="3">
        <v>3</v>
      </c>
      <c r="K379" s="3">
        <f t="shared" si="49"/>
        <v>826</v>
      </c>
    </row>
    <row r="380" spans="1:11" ht="12.95" customHeight="1" x14ac:dyDescent="0.2">
      <c r="A380" s="12" t="s">
        <v>416</v>
      </c>
      <c r="B380" s="3">
        <v>577</v>
      </c>
      <c r="C380" s="3">
        <v>500</v>
      </c>
      <c r="D380" s="3">
        <v>378</v>
      </c>
      <c r="E380" s="3">
        <v>165</v>
      </c>
      <c r="F380" s="3">
        <v>86</v>
      </c>
      <c r="G380" s="3">
        <v>35</v>
      </c>
      <c r="H380" s="3">
        <v>450</v>
      </c>
      <c r="I380" s="3">
        <v>0</v>
      </c>
      <c r="J380" s="3">
        <v>3</v>
      </c>
      <c r="K380" s="3">
        <f t="shared" si="49"/>
        <v>2194</v>
      </c>
    </row>
    <row r="381" spans="1:11" ht="12.95" customHeight="1" x14ac:dyDescent="0.2">
      <c r="A381" s="12" t="s">
        <v>415</v>
      </c>
      <c r="B381" s="3">
        <v>546</v>
      </c>
      <c r="C381" s="3">
        <v>493</v>
      </c>
      <c r="D381" s="3">
        <v>302</v>
      </c>
      <c r="E381" s="3">
        <v>121</v>
      </c>
      <c r="F381" s="3">
        <v>61</v>
      </c>
      <c r="G381" s="3">
        <v>29</v>
      </c>
      <c r="H381" s="3">
        <v>343</v>
      </c>
      <c r="I381" s="3">
        <v>0</v>
      </c>
      <c r="J381" s="3">
        <v>1</v>
      </c>
      <c r="K381" s="3">
        <f t="shared" si="49"/>
        <v>1896</v>
      </c>
    </row>
    <row r="382" spans="1:11" ht="12.95" customHeight="1" x14ac:dyDescent="0.2">
      <c r="A382" s="12" t="s">
        <v>414</v>
      </c>
      <c r="B382" s="3">
        <v>450</v>
      </c>
      <c r="C382" s="3">
        <v>386</v>
      </c>
      <c r="D382" s="3">
        <v>240</v>
      </c>
      <c r="E382" s="3">
        <v>91</v>
      </c>
      <c r="F382" s="3">
        <v>44</v>
      </c>
      <c r="G382" s="3">
        <v>28</v>
      </c>
      <c r="H382" s="3">
        <v>259</v>
      </c>
      <c r="I382" s="3">
        <v>0</v>
      </c>
      <c r="J382" s="3">
        <v>0</v>
      </c>
      <c r="K382" s="3">
        <f t="shared" si="49"/>
        <v>1498</v>
      </c>
    </row>
    <row r="383" spans="1:11" ht="12.95" customHeight="1" x14ac:dyDescent="0.2">
      <c r="A383" s="12" t="s">
        <v>413</v>
      </c>
      <c r="B383" s="3">
        <v>601</v>
      </c>
      <c r="C383" s="3">
        <v>551</v>
      </c>
      <c r="D383" s="3">
        <v>453</v>
      </c>
      <c r="E383" s="3">
        <v>185</v>
      </c>
      <c r="F383" s="3">
        <v>82</v>
      </c>
      <c r="G383" s="3">
        <v>60</v>
      </c>
      <c r="H383" s="3">
        <v>510</v>
      </c>
      <c r="I383" s="3">
        <v>0</v>
      </c>
      <c r="J383" s="3">
        <v>10</v>
      </c>
      <c r="K383" s="3">
        <f t="shared" si="49"/>
        <v>2452</v>
      </c>
    </row>
    <row r="384" spans="1:11" ht="12.95" customHeight="1" x14ac:dyDescent="0.2">
      <c r="A384" s="12" t="s">
        <v>412</v>
      </c>
      <c r="B384" s="3">
        <v>602</v>
      </c>
      <c r="C384" s="3">
        <v>531</v>
      </c>
      <c r="D384" s="3">
        <v>360</v>
      </c>
      <c r="E384" s="3">
        <v>134</v>
      </c>
      <c r="F384" s="3">
        <v>65</v>
      </c>
      <c r="G384" s="3">
        <v>52</v>
      </c>
      <c r="H384" s="3">
        <v>416</v>
      </c>
      <c r="I384" s="3">
        <v>0</v>
      </c>
      <c r="J384" s="3">
        <v>6</v>
      </c>
      <c r="K384" s="3">
        <f t="shared" si="49"/>
        <v>2166</v>
      </c>
    </row>
    <row r="385" spans="1:11" ht="12.95" customHeight="1" x14ac:dyDescent="0.2">
      <c r="A385" s="12" t="s">
        <v>411</v>
      </c>
      <c r="B385" s="3">
        <v>717</v>
      </c>
      <c r="C385" s="3">
        <v>635</v>
      </c>
      <c r="D385" s="3">
        <v>366</v>
      </c>
      <c r="E385" s="3">
        <v>149</v>
      </c>
      <c r="F385" s="3">
        <v>80</v>
      </c>
      <c r="G385" s="3">
        <v>57</v>
      </c>
      <c r="H385" s="3">
        <v>491</v>
      </c>
      <c r="I385" s="3">
        <v>0</v>
      </c>
      <c r="J385" s="3">
        <v>3</v>
      </c>
      <c r="K385" s="3">
        <f t="shared" si="49"/>
        <v>2498</v>
      </c>
    </row>
    <row r="386" spans="1:11" ht="12.95" customHeight="1" x14ac:dyDescent="0.2">
      <c r="A386" s="12" t="s">
        <v>410</v>
      </c>
      <c r="B386" s="3">
        <v>516</v>
      </c>
      <c r="C386" s="3">
        <v>465</v>
      </c>
      <c r="D386" s="3">
        <v>338</v>
      </c>
      <c r="E386" s="3">
        <v>144</v>
      </c>
      <c r="F386" s="3">
        <v>81</v>
      </c>
      <c r="G386" s="3">
        <v>47</v>
      </c>
      <c r="H386" s="3">
        <v>438</v>
      </c>
      <c r="I386" s="3">
        <v>4</v>
      </c>
      <c r="J386" s="3">
        <v>7</v>
      </c>
      <c r="K386" s="3">
        <f t="shared" si="49"/>
        <v>2040</v>
      </c>
    </row>
    <row r="387" spans="1:11" ht="12.95" customHeight="1" x14ac:dyDescent="0.2">
      <c r="A387" s="12" t="s">
        <v>409</v>
      </c>
      <c r="B387" s="3">
        <v>914</v>
      </c>
      <c r="C387" s="3">
        <v>808</v>
      </c>
      <c r="D387" s="3">
        <v>580</v>
      </c>
      <c r="E387" s="3">
        <v>242</v>
      </c>
      <c r="F387" s="3">
        <v>121</v>
      </c>
      <c r="G387" s="3">
        <v>65</v>
      </c>
      <c r="H387" s="3">
        <v>601</v>
      </c>
      <c r="I387" s="3">
        <v>2</v>
      </c>
      <c r="J387" s="3">
        <v>7</v>
      </c>
      <c r="K387" s="3">
        <f t="shared" si="49"/>
        <v>3340</v>
      </c>
    </row>
    <row r="388" spans="1:11" ht="12.95" customHeight="1" x14ac:dyDescent="0.2">
      <c r="A388" s="12" t="s">
        <v>408</v>
      </c>
      <c r="B388" s="3">
        <v>255</v>
      </c>
      <c r="C388" s="3">
        <v>229</v>
      </c>
      <c r="D388" s="3">
        <v>156</v>
      </c>
      <c r="E388" s="3">
        <v>75</v>
      </c>
      <c r="F388" s="3">
        <v>38</v>
      </c>
      <c r="G388" s="3">
        <v>16</v>
      </c>
      <c r="H388" s="3">
        <v>166</v>
      </c>
      <c r="I388" s="3">
        <v>0</v>
      </c>
      <c r="J388" s="3">
        <v>1</v>
      </c>
      <c r="K388" s="3">
        <f t="shared" si="49"/>
        <v>936</v>
      </c>
    </row>
    <row r="389" spans="1:11" ht="12.95" customHeight="1" x14ac:dyDescent="0.2">
      <c r="A389" s="12" t="s">
        <v>407</v>
      </c>
      <c r="B389" s="3">
        <v>642</v>
      </c>
      <c r="C389" s="3">
        <v>593</v>
      </c>
      <c r="D389" s="3">
        <v>372</v>
      </c>
      <c r="E389" s="3">
        <v>194</v>
      </c>
      <c r="F389" s="3">
        <v>86</v>
      </c>
      <c r="G389" s="3">
        <v>45</v>
      </c>
      <c r="H389" s="3">
        <v>419</v>
      </c>
      <c r="I389" s="3">
        <v>2</v>
      </c>
      <c r="J389" s="3">
        <v>5</v>
      </c>
      <c r="K389" s="3">
        <f t="shared" si="49"/>
        <v>2358</v>
      </c>
    </row>
    <row r="390" spans="1:11" ht="12.95" customHeight="1" x14ac:dyDescent="0.2">
      <c r="A390" s="12" t="s">
        <v>406</v>
      </c>
      <c r="B390" s="3">
        <v>434</v>
      </c>
      <c r="C390" s="3">
        <v>379</v>
      </c>
      <c r="D390" s="3">
        <v>343</v>
      </c>
      <c r="E390" s="3">
        <v>147</v>
      </c>
      <c r="F390" s="3">
        <v>50</v>
      </c>
      <c r="G390" s="3">
        <v>26</v>
      </c>
      <c r="H390" s="3">
        <v>301</v>
      </c>
      <c r="I390" s="3">
        <v>0</v>
      </c>
      <c r="J390" s="3">
        <v>4</v>
      </c>
      <c r="K390" s="3">
        <f t="shared" si="49"/>
        <v>1684</v>
      </c>
    </row>
    <row r="391" spans="1:11" ht="12.95" customHeight="1" x14ac:dyDescent="0.2">
      <c r="A391" s="12" t="s">
        <v>405</v>
      </c>
      <c r="B391" s="3">
        <v>778</v>
      </c>
      <c r="C391" s="3">
        <v>669</v>
      </c>
      <c r="D391" s="3">
        <v>524</v>
      </c>
      <c r="E391" s="3">
        <v>209</v>
      </c>
      <c r="F391" s="3">
        <v>98</v>
      </c>
      <c r="G391" s="3">
        <v>50</v>
      </c>
      <c r="H391" s="3">
        <v>549</v>
      </c>
      <c r="I391" s="3">
        <v>0</v>
      </c>
      <c r="J391" s="3">
        <v>5</v>
      </c>
      <c r="K391" s="3">
        <f t="shared" si="49"/>
        <v>2882</v>
      </c>
    </row>
    <row r="392" spans="1:11" ht="12.95" customHeight="1" x14ac:dyDescent="0.2">
      <c r="A392" s="12" t="s">
        <v>404</v>
      </c>
      <c r="B392" s="3">
        <v>630</v>
      </c>
      <c r="C392" s="3">
        <v>563</v>
      </c>
      <c r="D392" s="3">
        <v>446</v>
      </c>
      <c r="E392" s="3">
        <v>205</v>
      </c>
      <c r="F392" s="3">
        <v>87</v>
      </c>
      <c r="G392" s="3">
        <v>34</v>
      </c>
      <c r="H392" s="3">
        <v>444</v>
      </c>
      <c r="I392" s="3">
        <v>0</v>
      </c>
      <c r="J392" s="3">
        <v>1</v>
      </c>
      <c r="K392" s="3">
        <f t="shared" si="49"/>
        <v>2410</v>
      </c>
    </row>
    <row r="393" spans="1:11" ht="12.95" customHeight="1" x14ac:dyDescent="0.2">
      <c r="A393" s="12" t="s">
        <v>403</v>
      </c>
      <c r="B393" s="3">
        <v>231</v>
      </c>
      <c r="C393" s="3">
        <v>205</v>
      </c>
      <c r="D393" s="3">
        <v>178</v>
      </c>
      <c r="E393" s="3">
        <v>56</v>
      </c>
      <c r="F393" s="3">
        <v>28</v>
      </c>
      <c r="G393" s="3">
        <v>23</v>
      </c>
      <c r="H393" s="3">
        <v>189</v>
      </c>
      <c r="I393" s="3">
        <v>0</v>
      </c>
      <c r="J393" s="3">
        <v>0</v>
      </c>
      <c r="K393" s="3">
        <f t="shared" si="49"/>
        <v>910</v>
      </c>
    </row>
    <row r="394" spans="1:11" ht="12.95" customHeight="1" x14ac:dyDescent="0.2">
      <c r="A394" s="12" t="s">
        <v>402</v>
      </c>
      <c r="B394" s="3">
        <v>407</v>
      </c>
      <c r="C394" s="3">
        <v>365</v>
      </c>
      <c r="D394" s="3">
        <v>204</v>
      </c>
      <c r="E394" s="3">
        <v>75</v>
      </c>
      <c r="F394" s="3">
        <v>36</v>
      </c>
      <c r="G394" s="3">
        <v>31</v>
      </c>
      <c r="H394" s="3">
        <v>268</v>
      </c>
      <c r="I394" s="3">
        <v>2</v>
      </c>
      <c r="J394" s="3">
        <v>0</v>
      </c>
      <c r="K394" s="3">
        <f t="shared" si="49"/>
        <v>1388</v>
      </c>
    </row>
    <row r="395" spans="1:11" ht="12.95" customHeight="1" x14ac:dyDescent="0.2">
      <c r="A395" s="12" t="s">
        <v>401</v>
      </c>
      <c r="B395" s="3">
        <v>185</v>
      </c>
      <c r="C395" s="3">
        <v>166</v>
      </c>
      <c r="D395" s="3">
        <v>138</v>
      </c>
      <c r="E395" s="3">
        <v>59</v>
      </c>
      <c r="F395" s="3">
        <v>17</v>
      </c>
      <c r="G395" s="3">
        <v>14</v>
      </c>
      <c r="H395" s="3">
        <v>165</v>
      </c>
      <c r="I395" s="3">
        <v>2</v>
      </c>
      <c r="J395" s="3">
        <v>2</v>
      </c>
      <c r="K395" s="3">
        <f t="shared" si="49"/>
        <v>748</v>
      </c>
    </row>
    <row r="396" spans="1:11" ht="12.95" customHeight="1" x14ac:dyDescent="0.2">
      <c r="A396" s="12" t="s">
        <v>400</v>
      </c>
      <c r="B396" s="3">
        <v>497</v>
      </c>
      <c r="C396" s="3">
        <v>456</v>
      </c>
      <c r="D396" s="3">
        <v>331</v>
      </c>
      <c r="E396" s="3">
        <v>141</v>
      </c>
      <c r="F396" s="3">
        <v>66</v>
      </c>
      <c r="G396" s="3">
        <v>50</v>
      </c>
      <c r="H396" s="3">
        <v>434</v>
      </c>
      <c r="I396" s="3">
        <v>0</v>
      </c>
      <c r="J396" s="3">
        <v>3</v>
      </c>
      <c r="K396" s="3">
        <f t="shared" si="49"/>
        <v>1978</v>
      </c>
    </row>
    <row r="397" spans="1:11" ht="12.95" customHeight="1" x14ac:dyDescent="0.2">
      <c r="A397" s="12" t="s">
        <v>399</v>
      </c>
      <c r="B397" s="3">
        <v>694</v>
      </c>
      <c r="C397" s="3">
        <v>636</v>
      </c>
      <c r="D397" s="3">
        <v>480</v>
      </c>
      <c r="E397" s="3">
        <v>261</v>
      </c>
      <c r="F397" s="3">
        <v>138</v>
      </c>
      <c r="G397" s="3">
        <v>47</v>
      </c>
      <c r="H397" s="3">
        <v>525</v>
      </c>
      <c r="I397" s="3">
        <v>0</v>
      </c>
      <c r="J397" s="3">
        <v>9</v>
      </c>
      <c r="K397" s="3">
        <f t="shared" si="49"/>
        <v>2790</v>
      </c>
    </row>
    <row r="398" spans="1:11" ht="12.95" customHeight="1" x14ac:dyDescent="0.2">
      <c r="A398" s="12" t="s">
        <v>398</v>
      </c>
      <c r="B398" s="3">
        <v>363</v>
      </c>
      <c r="C398" s="3">
        <v>340</v>
      </c>
      <c r="D398" s="3">
        <v>264</v>
      </c>
      <c r="E398" s="3">
        <v>139</v>
      </c>
      <c r="F398" s="3">
        <v>75</v>
      </c>
      <c r="G398" s="3">
        <v>29</v>
      </c>
      <c r="H398" s="3">
        <v>300</v>
      </c>
      <c r="I398" s="3">
        <v>0</v>
      </c>
      <c r="J398" s="3">
        <v>4</v>
      </c>
      <c r="K398" s="3">
        <f t="shared" si="49"/>
        <v>1514</v>
      </c>
    </row>
    <row r="399" spans="1:11" s="9" customFormat="1" ht="12.95" customHeight="1" x14ac:dyDescent="0.2">
      <c r="A399" s="16" t="s">
        <v>397</v>
      </c>
      <c r="B399" s="4">
        <f>SUM(B336:B398)</f>
        <v>35803</v>
      </c>
      <c r="C399" s="4">
        <f>SUM(C336:C398)</f>
        <v>32305</v>
      </c>
      <c r="D399" s="4">
        <f t="shared" ref="D399:I399" si="50">SUM(D336:D398)</f>
        <v>21232</v>
      </c>
      <c r="E399" s="4">
        <f t="shared" si="50"/>
        <v>9414</v>
      </c>
      <c r="F399" s="4">
        <f t="shared" si="50"/>
        <v>4846</v>
      </c>
      <c r="G399" s="4">
        <f t="shared" si="50"/>
        <v>2969</v>
      </c>
      <c r="H399" s="4">
        <f t="shared" si="50"/>
        <v>24879</v>
      </c>
      <c r="I399" s="4">
        <f t="shared" si="50"/>
        <v>32</v>
      </c>
      <c r="J399" s="4">
        <f>SUM(J336:J398)</f>
        <v>248</v>
      </c>
      <c r="K399" s="4">
        <f>SUM(K336:K398)</f>
        <v>131728</v>
      </c>
    </row>
    <row r="400" spans="1:11" s="9" customFormat="1" ht="12.95" customHeight="1" x14ac:dyDescent="0.2">
      <c r="A400" s="11"/>
      <c r="B400" s="5"/>
      <c r="C400" s="5"/>
      <c r="D400" s="5"/>
      <c r="E400" s="5"/>
      <c r="F400" s="5"/>
      <c r="G400" s="5"/>
      <c r="H400" s="5"/>
      <c r="I400" s="5"/>
      <c r="J400" s="5"/>
      <c r="K400" s="5"/>
    </row>
    <row r="401" spans="1:11" s="9" customFormat="1" ht="12.95" customHeight="1" x14ac:dyDescent="0.2">
      <c r="A401" s="11" t="s">
        <v>24</v>
      </c>
      <c r="B401" s="5"/>
      <c r="C401" s="5"/>
      <c r="D401" s="5"/>
      <c r="E401" s="5"/>
      <c r="F401" s="5"/>
      <c r="G401" s="5"/>
      <c r="H401" s="5"/>
      <c r="I401" s="5"/>
      <c r="J401" s="5"/>
      <c r="K401" s="5"/>
    </row>
    <row r="402" spans="1:11" ht="12.95" customHeight="1" x14ac:dyDescent="0.2">
      <c r="A402" s="12" t="s">
        <v>396</v>
      </c>
      <c r="B402" s="3">
        <v>783</v>
      </c>
      <c r="C402" s="3">
        <v>777</v>
      </c>
      <c r="D402" s="3">
        <v>422</v>
      </c>
      <c r="E402" s="3">
        <v>214</v>
      </c>
      <c r="F402" s="3">
        <v>114</v>
      </c>
      <c r="G402" s="3">
        <v>62</v>
      </c>
      <c r="H402" s="3">
        <v>551</v>
      </c>
      <c r="I402" s="3">
        <v>0</v>
      </c>
      <c r="J402" s="3">
        <v>1</v>
      </c>
      <c r="K402" s="3">
        <f t="shared" ref="K402:K410" si="51">SUM(B402:J402)</f>
        <v>2924</v>
      </c>
    </row>
    <row r="403" spans="1:11" ht="12.95" customHeight="1" x14ac:dyDescent="0.2">
      <c r="A403" s="12" t="s">
        <v>395</v>
      </c>
      <c r="B403" s="3">
        <v>601</v>
      </c>
      <c r="C403" s="3">
        <v>585</v>
      </c>
      <c r="D403" s="3">
        <v>309</v>
      </c>
      <c r="E403" s="3">
        <v>146</v>
      </c>
      <c r="F403" s="3">
        <v>63</v>
      </c>
      <c r="G403" s="3">
        <v>49</v>
      </c>
      <c r="H403" s="3">
        <v>372</v>
      </c>
      <c r="I403" s="3">
        <v>0</v>
      </c>
      <c r="J403" s="3">
        <v>3</v>
      </c>
      <c r="K403" s="3">
        <f t="shared" si="51"/>
        <v>2128</v>
      </c>
    </row>
    <row r="404" spans="1:11" ht="12.95" customHeight="1" x14ac:dyDescent="0.2">
      <c r="A404" s="12" t="s">
        <v>394</v>
      </c>
      <c r="B404" s="3">
        <v>616</v>
      </c>
      <c r="C404" s="3">
        <v>615</v>
      </c>
      <c r="D404" s="3">
        <v>364</v>
      </c>
      <c r="E404" s="3">
        <v>177</v>
      </c>
      <c r="F404" s="3">
        <v>99</v>
      </c>
      <c r="G404" s="3">
        <v>55</v>
      </c>
      <c r="H404" s="3">
        <v>458</v>
      </c>
      <c r="I404" s="3">
        <v>0</v>
      </c>
      <c r="J404" s="3">
        <v>2</v>
      </c>
      <c r="K404" s="3">
        <f t="shared" si="51"/>
        <v>2386</v>
      </c>
    </row>
    <row r="405" spans="1:11" ht="12.95" customHeight="1" x14ac:dyDescent="0.2">
      <c r="A405" s="12" t="s">
        <v>393</v>
      </c>
      <c r="B405" s="3">
        <v>424</v>
      </c>
      <c r="C405" s="3">
        <v>399</v>
      </c>
      <c r="D405" s="3">
        <v>420</v>
      </c>
      <c r="E405" s="3">
        <v>205</v>
      </c>
      <c r="F405" s="3">
        <v>98</v>
      </c>
      <c r="G405" s="3">
        <v>30</v>
      </c>
      <c r="H405" s="3">
        <v>422</v>
      </c>
      <c r="I405" s="3">
        <v>2</v>
      </c>
      <c r="J405" s="3">
        <v>0</v>
      </c>
      <c r="K405" s="3">
        <f t="shared" si="51"/>
        <v>2000</v>
      </c>
    </row>
    <row r="406" spans="1:11" ht="12.95" customHeight="1" x14ac:dyDescent="0.2">
      <c r="A406" s="12" t="s">
        <v>392</v>
      </c>
      <c r="B406" s="3">
        <v>474</v>
      </c>
      <c r="C406" s="3">
        <v>466</v>
      </c>
      <c r="D406" s="3">
        <v>363</v>
      </c>
      <c r="E406" s="3">
        <v>200</v>
      </c>
      <c r="F406" s="3">
        <v>111</v>
      </c>
      <c r="G406" s="3">
        <v>30</v>
      </c>
      <c r="H406" s="3">
        <v>401</v>
      </c>
      <c r="I406" s="3">
        <v>2</v>
      </c>
      <c r="J406" s="3">
        <v>3</v>
      </c>
      <c r="K406" s="3">
        <f t="shared" si="51"/>
        <v>2050</v>
      </c>
    </row>
    <row r="407" spans="1:11" ht="12.95" customHeight="1" x14ac:dyDescent="0.2">
      <c r="A407" s="12" t="s">
        <v>391</v>
      </c>
      <c r="B407" s="3">
        <v>360</v>
      </c>
      <c r="C407" s="3">
        <v>369</v>
      </c>
      <c r="D407" s="3">
        <v>477</v>
      </c>
      <c r="E407" s="3">
        <v>232</v>
      </c>
      <c r="F407" s="3">
        <v>131</v>
      </c>
      <c r="G407" s="3">
        <v>44</v>
      </c>
      <c r="H407" s="3">
        <v>505</v>
      </c>
      <c r="I407" s="3">
        <v>0</v>
      </c>
      <c r="J407" s="3">
        <v>6</v>
      </c>
      <c r="K407" s="3">
        <f t="shared" si="51"/>
        <v>2124</v>
      </c>
    </row>
    <row r="408" spans="1:11" ht="12.95" customHeight="1" x14ac:dyDescent="0.2">
      <c r="A408" s="12" t="s">
        <v>390</v>
      </c>
      <c r="B408" s="3">
        <v>441</v>
      </c>
      <c r="C408" s="3">
        <v>415</v>
      </c>
      <c r="D408" s="3">
        <v>444</v>
      </c>
      <c r="E408" s="3">
        <v>214</v>
      </c>
      <c r="F408" s="3">
        <v>131</v>
      </c>
      <c r="G408" s="3">
        <v>39</v>
      </c>
      <c r="H408" s="3">
        <v>527</v>
      </c>
      <c r="I408" s="3">
        <v>0</v>
      </c>
      <c r="J408" s="3">
        <v>5</v>
      </c>
      <c r="K408" s="3">
        <f t="shared" si="51"/>
        <v>2216</v>
      </c>
    </row>
    <row r="409" spans="1:11" ht="12.95" customHeight="1" x14ac:dyDescent="0.2">
      <c r="A409" s="12" t="s">
        <v>389</v>
      </c>
      <c r="B409" s="3">
        <v>464</v>
      </c>
      <c r="C409" s="3">
        <v>437</v>
      </c>
      <c r="D409" s="3">
        <v>516</v>
      </c>
      <c r="E409" s="3">
        <v>239</v>
      </c>
      <c r="F409" s="3">
        <v>127</v>
      </c>
      <c r="G409" s="3">
        <v>36</v>
      </c>
      <c r="H409" s="3">
        <v>555</v>
      </c>
      <c r="I409" s="3">
        <v>2</v>
      </c>
      <c r="J409" s="3">
        <v>0</v>
      </c>
      <c r="K409" s="3">
        <f t="shared" si="51"/>
        <v>2376</v>
      </c>
    </row>
    <row r="410" spans="1:11" ht="12.95" customHeight="1" x14ac:dyDescent="0.2">
      <c r="A410" s="12" t="s">
        <v>388</v>
      </c>
      <c r="B410" s="3">
        <v>3</v>
      </c>
      <c r="C410" s="3">
        <v>4</v>
      </c>
      <c r="D410" s="3">
        <v>0</v>
      </c>
      <c r="E410" s="3">
        <v>0</v>
      </c>
      <c r="F410" s="3">
        <v>0</v>
      </c>
      <c r="G410" s="3">
        <v>0</v>
      </c>
      <c r="H410" s="3">
        <v>3</v>
      </c>
      <c r="I410" s="3">
        <v>0</v>
      </c>
      <c r="J410" s="3">
        <v>0</v>
      </c>
      <c r="K410" s="3">
        <f t="shared" si="51"/>
        <v>10</v>
      </c>
    </row>
    <row r="411" spans="1:11" s="9" customFormat="1" ht="12.95" customHeight="1" x14ac:dyDescent="0.2">
      <c r="A411" s="16" t="s">
        <v>387</v>
      </c>
      <c r="B411" s="4">
        <f>SUM(B402:B410)</f>
        <v>4166</v>
      </c>
      <c r="C411" s="4">
        <f>SUM(C402:C410)</f>
        <v>4067</v>
      </c>
      <c r="D411" s="4">
        <f t="shared" ref="D411:I411" si="52">SUM(D402:D410)</f>
        <v>3315</v>
      </c>
      <c r="E411" s="4">
        <f t="shared" si="52"/>
        <v>1627</v>
      </c>
      <c r="F411" s="4">
        <f t="shared" si="52"/>
        <v>874</v>
      </c>
      <c r="G411" s="4">
        <f t="shared" si="52"/>
        <v>345</v>
      </c>
      <c r="H411" s="4">
        <f t="shared" si="52"/>
        <v>3794</v>
      </c>
      <c r="I411" s="4">
        <f t="shared" si="52"/>
        <v>6</v>
      </c>
      <c r="J411" s="4">
        <f>SUM(J402:J410)</f>
        <v>20</v>
      </c>
      <c r="K411" s="4">
        <f>SUM(K402:K410)</f>
        <v>18214</v>
      </c>
    </row>
    <row r="412" spans="1:11" s="9" customFormat="1" ht="12.95" customHeight="1" x14ac:dyDescent="0.2">
      <c r="A412" s="11"/>
      <c r="B412" s="5"/>
      <c r="C412" s="5"/>
      <c r="D412" s="5"/>
      <c r="E412" s="5"/>
      <c r="F412" s="5"/>
      <c r="G412" s="5"/>
      <c r="H412" s="5"/>
      <c r="I412" s="5"/>
      <c r="J412" s="5"/>
      <c r="K412" s="5"/>
    </row>
    <row r="413" spans="1:11" s="9" customFormat="1" ht="12.95" customHeight="1" x14ac:dyDescent="0.2">
      <c r="A413" s="11" t="s">
        <v>23</v>
      </c>
      <c r="B413" s="5"/>
      <c r="C413" s="5"/>
      <c r="D413" s="5"/>
      <c r="E413" s="5"/>
      <c r="F413" s="5"/>
      <c r="G413" s="5"/>
      <c r="H413" s="5"/>
      <c r="I413" s="5"/>
      <c r="J413" s="5"/>
      <c r="K413" s="5"/>
    </row>
    <row r="414" spans="1:11" ht="12.95" customHeight="1" x14ac:dyDescent="0.2">
      <c r="A414" s="12" t="s">
        <v>386</v>
      </c>
      <c r="B414" s="3">
        <v>279</v>
      </c>
      <c r="C414" s="3">
        <v>261</v>
      </c>
      <c r="D414" s="3">
        <v>373</v>
      </c>
      <c r="E414" s="3">
        <v>216</v>
      </c>
      <c r="F414" s="3">
        <v>124</v>
      </c>
      <c r="G414" s="3">
        <v>39</v>
      </c>
      <c r="H414" s="3">
        <v>393</v>
      </c>
      <c r="I414" s="3">
        <v>2</v>
      </c>
      <c r="J414" s="3">
        <v>5</v>
      </c>
      <c r="K414" s="3">
        <f t="shared" ref="K414:K419" si="53">SUM(B414:J414)</f>
        <v>1692</v>
      </c>
    </row>
    <row r="415" spans="1:11" ht="12.95" customHeight="1" x14ac:dyDescent="0.2">
      <c r="A415" s="12" t="s">
        <v>385</v>
      </c>
      <c r="B415" s="3">
        <v>309</v>
      </c>
      <c r="C415" s="3">
        <v>283</v>
      </c>
      <c r="D415" s="3">
        <v>417</v>
      </c>
      <c r="E415" s="3">
        <v>164</v>
      </c>
      <c r="F415" s="3">
        <v>120</v>
      </c>
      <c r="G415" s="3">
        <v>40</v>
      </c>
      <c r="H415" s="3">
        <v>480</v>
      </c>
      <c r="I415" s="3">
        <v>0</v>
      </c>
      <c r="J415" s="3">
        <v>1</v>
      </c>
      <c r="K415" s="3">
        <f t="shared" si="53"/>
        <v>1814</v>
      </c>
    </row>
    <row r="416" spans="1:11" ht="12.95" customHeight="1" x14ac:dyDescent="0.2">
      <c r="A416" s="12" t="s">
        <v>384</v>
      </c>
      <c r="B416" s="3">
        <v>189</v>
      </c>
      <c r="C416" s="3">
        <v>195</v>
      </c>
      <c r="D416" s="3">
        <v>279</v>
      </c>
      <c r="E416" s="3">
        <v>130</v>
      </c>
      <c r="F416" s="3">
        <v>80</v>
      </c>
      <c r="G416" s="3">
        <v>28</v>
      </c>
      <c r="H416" s="3">
        <v>313</v>
      </c>
      <c r="I416" s="3">
        <v>0</v>
      </c>
      <c r="J416" s="3">
        <v>0</v>
      </c>
      <c r="K416" s="3">
        <f t="shared" si="53"/>
        <v>1214</v>
      </c>
    </row>
    <row r="417" spans="1:11" ht="12.95" customHeight="1" x14ac:dyDescent="0.2">
      <c r="A417" s="12" t="s">
        <v>383</v>
      </c>
      <c r="B417" s="3">
        <v>396</v>
      </c>
      <c r="C417" s="3">
        <v>372</v>
      </c>
      <c r="D417" s="3">
        <v>593</v>
      </c>
      <c r="E417" s="3">
        <v>276</v>
      </c>
      <c r="F417" s="3">
        <v>154</v>
      </c>
      <c r="G417" s="3">
        <v>48</v>
      </c>
      <c r="H417" s="3">
        <v>621</v>
      </c>
      <c r="I417" s="3">
        <v>0</v>
      </c>
      <c r="J417" s="3">
        <v>2</v>
      </c>
      <c r="K417" s="3">
        <f t="shared" si="53"/>
        <v>2462</v>
      </c>
    </row>
    <row r="418" spans="1:11" ht="12.95" customHeight="1" x14ac:dyDescent="0.2">
      <c r="A418" s="12" t="s">
        <v>382</v>
      </c>
      <c r="B418" s="3">
        <v>273</v>
      </c>
      <c r="C418" s="3">
        <v>246</v>
      </c>
      <c r="D418" s="3">
        <v>401</v>
      </c>
      <c r="E418" s="3">
        <v>197</v>
      </c>
      <c r="F418" s="3">
        <v>107</v>
      </c>
      <c r="G418" s="3">
        <v>41</v>
      </c>
      <c r="H418" s="3">
        <v>431</v>
      </c>
      <c r="I418" s="3">
        <v>0</v>
      </c>
      <c r="J418" s="3">
        <v>0</v>
      </c>
      <c r="K418" s="3">
        <f t="shared" si="53"/>
        <v>1696</v>
      </c>
    </row>
    <row r="419" spans="1:11" ht="12.95" customHeight="1" x14ac:dyDescent="0.2">
      <c r="A419" s="12" t="s">
        <v>381</v>
      </c>
      <c r="B419" s="3">
        <v>145</v>
      </c>
      <c r="C419" s="3">
        <v>139</v>
      </c>
      <c r="D419" s="3">
        <v>317</v>
      </c>
      <c r="E419" s="3">
        <v>161</v>
      </c>
      <c r="F419" s="3">
        <v>96</v>
      </c>
      <c r="G419" s="3">
        <v>14</v>
      </c>
      <c r="H419" s="3">
        <v>351</v>
      </c>
      <c r="I419" s="3">
        <v>0</v>
      </c>
      <c r="J419" s="3">
        <v>1</v>
      </c>
      <c r="K419" s="3">
        <f t="shared" si="53"/>
        <v>1224</v>
      </c>
    </row>
    <row r="420" spans="1:11" s="9" customFormat="1" ht="12.95" customHeight="1" x14ac:dyDescent="0.2">
      <c r="A420" s="16" t="s">
        <v>380</v>
      </c>
      <c r="B420" s="4">
        <f>SUM(B414:B419)</f>
        <v>1591</v>
      </c>
      <c r="C420" s="4">
        <f t="shared" ref="C420:K420" si="54">SUM(C414:C419)</f>
        <v>1496</v>
      </c>
      <c r="D420" s="4">
        <f t="shared" si="54"/>
        <v>2380</v>
      </c>
      <c r="E420" s="4">
        <f t="shared" si="54"/>
        <v>1144</v>
      </c>
      <c r="F420" s="4">
        <f t="shared" si="54"/>
        <v>681</v>
      </c>
      <c r="G420" s="4">
        <f t="shared" si="54"/>
        <v>210</v>
      </c>
      <c r="H420" s="4">
        <f t="shared" si="54"/>
        <v>2589</v>
      </c>
      <c r="I420" s="4">
        <f t="shared" si="54"/>
        <v>2</v>
      </c>
      <c r="J420" s="4">
        <f t="shared" si="54"/>
        <v>9</v>
      </c>
      <c r="K420" s="4">
        <f t="shared" si="54"/>
        <v>10102</v>
      </c>
    </row>
    <row r="421" spans="1:11" s="9" customFormat="1" ht="12.95" customHeight="1" x14ac:dyDescent="0.2">
      <c r="A421" s="11"/>
      <c r="B421" s="5"/>
      <c r="C421" s="5"/>
      <c r="D421" s="5"/>
      <c r="E421" s="5"/>
      <c r="F421" s="5"/>
      <c r="G421" s="5"/>
      <c r="H421" s="5"/>
      <c r="I421" s="5"/>
      <c r="J421" s="5"/>
      <c r="K421" s="5"/>
    </row>
    <row r="422" spans="1:11" s="9" customFormat="1" ht="12.95" customHeight="1" x14ac:dyDescent="0.2">
      <c r="A422" s="11" t="s">
        <v>22</v>
      </c>
      <c r="B422" s="5"/>
      <c r="C422" s="5"/>
      <c r="D422" s="5"/>
      <c r="E422" s="5"/>
      <c r="F422" s="5"/>
      <c r="G422" s="5"/>
      <c r="H422" s="5"/>
      <c r="I422" s="5"/>
      <c r="J422" s="5"/>
      <c r="K422" s="5"/>
    </row>
    <row r="423" spans="1:11" ht="12.95" customHeight="1" x14ac:dyDescent="0.2">
      <c r="A423" s="12" t="s">
        <v>379</v>
      </c>
      <c r="B423" s="3">
        <v>279</v>
      </c>
      <c r="C423" s="3">
        <v>245</v>
      </c>
      <c r="D423" s="3">
        <v>458</v>
      </c>
      <c r="E423" s="3">
        <v>192</v>
      </c>
      <c r="F423" s="3">
        <v>92</v>
      </c>
      <c r="G423" s="3">
        <v>28</v>
      </c>
      <c r="H423" s="3">
        <v>460</v>
      </c>
      <c r="I423" s="3">
        <v>0</v>
      </c>
      <c r="J423" s="3">
        <v>2</v>
      </c>
      <c r="K423" s="3">
        <f>SUM(B423:J423)</f>
        <v>1756</v>
      </c>
    </row>
    <row r="424" spans="1:11" ht="12.95" customHeight="1" x14ac:dyDescent="0.2">
      <c r="A424" s="12" t="s">
        <v>378</v>
      </c>
      <c r="B424" s="3">
        <v>61</v>
      </c>
      <c r="C424" s="3">
        <v>64</v>
      </c>
      <c r="D424" s="3">
        <v>19</v>
      </c>
      <c r="E424" s="3">
        <v>10</v>
      </c>
      <c r="F424" s="3">
        <v>7</v>
      </c>
      <c r="G424" s="3">
        <v>8</v>
      </c>
      <c r="H424" s="3">
        <v>39</v>
      </c>
      <c r="I424" s="3">
        <v>0</v>
      </c>
      <c r="J424" s="3">
        <v>0</v>
      </c>
      <c r="K424" s="3">
        <f>SUM(B424:J424)</f>
        <v>208</v>
      </c>
    </row>
    <row r="425" spans="1:11" ht="12.95" customHeight="1" x14ac:dyDescent="0.2">
      <c r="A425" s="12" t="s">
        <v>377</v>
      </c>
      <c r="B425" s="3">
        <v>46</v>
      </c>
      <c r="C425" s="3">
        <v>47</v>
      </c>
      <c r="D425" s="3">
        <v>57</v>
      </c>
      <c r="E425" s="3">
        <v>29</v>
      </c>
      <c r="F425" s="3">
        <v>14</v>
      </c>
      <c r="G425" s="3">
        <v>7</v>
      </c>
      <c r="H425" s="3">
        <v>60</v>
      </c>
      <c r="I425" s="3">
        <v>0</v>
      </c>
      <c r="J425" s="3">
        <v>0</v>
      </c>
      <c r="K425" s="3">
        <f>SUM(B425:J425)</f>
        <v>260</v>
      </c>
    </row>
    <row r="426" spans="1:11" s="9" customFormat="1" ht="12.95" customHeight="1" x14ac:dyDescent="0.2">
      <c r="A426" s="16" t="s">
        <v>376</v>
      </c>
      <c r="B426" s="4">
        <f>SUM(B423:B425)</f>
        <v>386</v>
      </c>
      <c r="C426" s="4">
        <f>SUM(C423:C425)</f>
        <v>356</v>
      </c>
      <c r="D426" s="4">
        <f t="shared" ref="D426:G426" si="55">SUM(D423:D425)</f>
        <v>534</v>
      </c>
      <c r="E426" s="4">
        <f t="shared" si="55"/>
        <v>231</v>
      </c>
      <c r="F426" s="4">
        <f t="shared" si="55"/>
        <v>113</v>
      </c>
      <c r="G426" s="4">
        <f t="shared" si="55"/>
        <v>43</v>
      </c>
      <c r="H426" s="4">
        <f>SUM(H423:H425)</f>
        <v>559</v>
      </c>
      <c r="I426" s="4">
        <f>SUM(I423:I425)</f>
        <v>0</v>
      </c>
      <c r="J426" s="4">
        <f>SUM(J423:J425)</f>
        <v>2</v>
      </c>
      <c r="K426" s="4">
        <f>SUM(K423:K425)</f>
        <v>2224</v>
      </c>
    </row>
    <row r="427" spans="1:11" s="9" customFormat="1" ht="12.95" customHeight="1" x14ac:dyDescent="0.2">
      <c r="A427" s="11"/>
      <c r="B427" s="5"/>
      <c r="C427" s="5"/>
      <c r="D427" s="5"/>
      <c r="E427" s="5"/>
      <c r="F427" s="5"/>
      <c r="G427" s="5"/>
      <c r="H427" s="5"/>
      <c r="I427" s="5"/>
      <c r="J427" s="5"/>
      <c r="K427" s="5"/>
    </row>
    <row r="428" spans="1:11" s="9" customFormat="1" ht="12.95" customHeight="1" x14ac:dyDescent="0.2">
      <c r="A428" s="11" t="s">
        <v>21</v>
      </c>
      <c r="B428" s="5"/>
      <c r="C428" s="5"/>
      <c r="D428" s="5"/>
      <c r="E428" s="5"/>
      <c r="F428" s="5"/>
      <c r="G428" s="5"/>
      <c r="H428" s="5"/>
      <c r="I428" s="5"/>
      <c r="J428" s="5"/>
      <c r="K428" s="5"/>
    </row>
    <row r="429" spans="1:11" ht="12.95" customHeight="1" x14ac:dyDescent="0.2">
      <c r="A429" s="12" t="s">
        <v>375</v>
      </c>
      <c r="B429" s="3">
        <v>468</v>
      </c>
      <c r="C429" s="3">
        <v>389</v>
      </c>
      <c r="D429" s="3">
        <v>439</v>
      </c>
      <c r="E429" s="3">
        <v>174</v>
      </c>
      <c r="F429" s="3">
        <v>99</v>
      </c>
      <c r="G429" s="3">
        <v>45</v>
      </c>
      <c r="H429" s="3">
        <v>526</v>
      </c>
      <c r="I429" s="3">
        <v>0</v>
      </c>
      <c r="J429" s="3">
        <v>0</v>
      </c>
      <c r="K429" s="3">
        <f t="shared" ref="K429:K460" si="56">SUM(B429:J429)</f>
        <v>2140</v>
      </c>
    </row>
    <row r="430" spans="1:11" ht="12.95" customHeight="1" x14ac:dyDescent="0.2">
      <c r="A430" s="12" t="s">
        <v>374</v>
      </c>
      <c r="B430" s="3">
        <v>268</v>
      </c>
      <c r="C430" s="3">
        <v>235</v>
      </c>
      <c r="D430" s="3">
        <v>230</v>
      </c>
      <c r="E430" s="3">
        <v>92</v>
      </c>
      <c r="F430" s="3">
        <v>35</v>
      </c>
      <c r="G430" s="3">
        <v>25</v>
      </c>
      <c r="H430" s="3">
        <v>263</v>
      </c>
      <c r="I430" s="3">
        <v>0</v>
      </c>
      <c r="J430" s="3">
        <v>0</v>
      </c>
      <c r="K430" s="3">
        <f t="shared" si="56"/>
        <v>1148</v>
      </c>
    </row>
    <row r="431" spans="1:11" ht="12.95" customHeight="1" x14ac:dyDescent="0.2">
      <c r="A431" s="12" t="s">
        <v>373</v>
      </c>
      <c r="B431" s="3">
        <v>295</v>
      </c>
      <c r="C431" s="3">
        <v>271</v>
      </c>
      <c r="D431" s="3">
        <v>314</v>
      </c>
      <c r="E431" s="3">
        <v>124</v>
      </c>
      <c r="F431" s="3">
        <v>64</v>
      </c>
      <c r="G431" s="3">
        <v>37</v>
      </c>
      <c r="H431" s="3">
        <v>386</v>
      </c>
      <c r="I431" s="3">
        <v>0</v>
      </c>
      <c r="J431" s="3">
        <v>3</v>
      </c>
      <c r="K431" s="3">
        <f t="shared" si="56"/>
        <v>1494</v>
      </c>
    </row>
    <row r="432" spans="1:11" ht="12.95" customHeight="1" x14ac:dyDescent="0.2">
      <c r="A432" s="12" t="s">
        <v>372</v>
      </c>
      <c r="B432" s="3">
        <v>286</v>
      </c>
      <c r="C432" s="3">
        <v>259</v>
      </c>
      <c r="D432" s="3">
        <v>264</v>
      </c>
      <c r="E432" s="3">
        <v>90</v>
      </c>
      <c r="F432" s="3">
        <v>44</v>
      </c>
      <c r="G432" s="3">
        <v>26</v>
      </c>
      <c r="H432" s="3">
        <v>356</v>
      </c>
      <c r="I432" s="3">
        <v>0</v>
      </c>
      <c r="J432" s="3">
        <v>1</v>
      </c>
      <c r="K432" s="3">
        <f t="shared" si="56"/>
        <v>1326</v>
      </c>
    </row>
    <row r="433" spans="1:11" ht="12.95" customHeight="1" x14ac:dyDescent="0.2">
      <c r="A433" s="12" t="s">
        <v>371</v>
      </c>
      <c r="B433" s="3">
        <v>212</v>
      </c>
      <c r="C433" s="3">
        <v>200</v>
      </c>
      <c r="D433" s="3">
        <v>157</v>
      </c>
      <c r="E433" s="3">
        <v>49</v>
      </c>
      <c r="F433" s="3">
        <v>22</v>
      </c>
      <c r="G433" s="3">
        <v>16</v>
      </c>
      <c r="H433" s="3">
        <v>201</v>
      </c>
      <c r="I433" s="3">
        <v>2</v>
      </c>
      <c r="J433" s="3">
        <v>15</v>
      </c>
      <c r="K433" s="3">
        <f t="shared" si="56"/>
        <v>874</v>
      </c>
    </row>
    <row r="434" spans="1:11" ht="12.95" customHeight="1" x14ac:dyDescent="0.2">
      <c r="A434" s="12" t="s">
        <v>370</v>
      </c>
      <c r="B434" s="3">
        <v>275</v>
      </c>
      <c r="C434" s="3">
        <v>242</v>
      </c>
      <c r="D434" s="3">
        <v>242</v>
      </c>
      <c r="E434" s="3">
        <v>108</v>
      </c>
      <c r="F434" s="3">
        <v>55</v>
      </c>
      <c r="G434" s="3">
        <v>33</v>
      </c>
      <c r="H434" s="3">
        <v>266</v>
      </c>
      <c r="I434" s="3">
        <v>0</v>
      </c>
      <c r="J434" s="3">
        <v>3</v>
      </c>
      <c r="K434" s="3">
        <f t="shared" si="56"/>
        <v>1224</v>
      </c>
    </row>
    <row r="435" spans="1:11" ht="12.95" customHeight="1" x14ac:dyDescent="0.2">
      <c r="A435" s="12" t="s">
        <v>369</v>
      </c>
      <c r="B435" s="3">
        <v>442</v>
      </c>
      <c r="C435" s="3">
        <v>389</v>
      </c>
      <c r="D435" s="3">
        <v>459</v>
      </c>
      <c r="E435" s="3">
        <v>158</v>
      </c>
      <c r="F435" s="3">
        <v>86</v>
      </c>
      <c r="G435" s="3">
        <v>52</v>
      </c>
      <c r="H435" s="3">
        <v>546</v>
      </c>
      <c r="I435" s="3">
        <v>0</v>
      </c>
      <c r="J435" s="3">
        <v>4</v>
      </c>
      <c r="K435" s="3">
        <f t="shared" si="56"/>
        <v>2136</v>
      </c>
    </row>
    <row r="436" spans="1:11" ht="12.95" customHeight="1" x14ac:dyDescent="0.2">
      <c r="A436" s="12" t="s">
        <v>368</v>
      </c>
      <c r="B436" s="3">
        <v>63</v>
      </c>
      <c r="C436" s="3">
        <v>56</v>
      </c>
      <c r="D436" s="3">
        <v>54</v>
      </c>
      <c r="E436" s="3">
        <v>20</v>
      </c>
      <c r="F436" s="3">
        <v>11</v>
      </c>
      <c r="G436" s="3">
        <v>7</v>
      </c>
      <c r="H436" s="3">
        <v>67</v>
      </c>
      <c r="I436" s="3">
        <v>0</v>
      </c>
      <c r="J436" s="3">
        <v>2</v>
      </c>
      <c r="K436" s="3">
        <f t="shared" si="56"/>
        <v>280</v>
      </c>
    </row>
    <row r="437" spans="1:11" ht="12.95" customHeight="1" x14ac:dyDescent="0.2">
      <c r="A437" s="12" t="s">
        <v>367</v>
      </c>
      <c r="B437" s="3">
        <v>204</v>
      </c>
      <c r="C437" s="3">
        <v>189</v>
      </c>
      <c r="D437" s="3">
        <v>165</v>
      </c>
      <c r="E437" s="3">
        <v>69</v>
      </c>
      <c r="F437" s="3">
        <v>40</v>
      </c>
      <c r="G437" s="3">
        <v>27</v>
      </c>
      <c r="H437" s="3">
        <v>212</v>
      </c>
      <c r="I437" s="3">
        <v>0</v>
      </c>
      <c r="J437" s="3">
        <v>6</v>
      </c>
      <c r="K437" s="3">
        <f t="shared" si="56"/>
        <v>912</v>
      </c>
    </row>
    <row r="438" spans="1:11" ht="12.95" customHeight="1" x14ac:dyDescent="0.2">
      <c r="A438" s="12" t="s">
        <v>366</v>
      </c>
      <c r="B438" s="3">
        <v>309</v>
      </c>
      <c r="C438" s="3">
        <v>272</v>
      </c>
      <c r="D438" s="3">
        <v>340</v>
      </c>
      <c r="E438" s="3">
        <v>125</v>
      </c>
      <c r="F438" s="3">
        <v>65</v>
      </c>
      <c r="G438" s="3">
        <v>39</v>
      </c>
      <c r="H438" s="3">
        <v>378</v>
      </c>
      <c r="I438" s="3">
        <v>0</v>
      </c>
      <c r="J438" s="3">
        <v>0</v>
      </c>
      <c r="K438" s="3">
        <f t="shared" si="56"/>
        <v>1528</v>
      </c>
    </row>
    <row r="439" spans="1:11" ht="12.95" customHeight="1" x14ac:dyDescent="0.2">
      <c r="A439" s="12" t="s">
        <v>365</v>
      </c>
      <c r="B439" s="3">
        <v>391</v>
      </c>
      <c r="C439" s="3">
        <v>352</v>
      </c>
      <c r="D439" s="3">
        <v>330</v>
      </c>
      <c r="E439" s="3">
        <v>160</v>
      </c>
      <c r="F439" s="3">
        <v>81</v>
      </c>
      <c r="G439" s="3">
        <v>35</v>
      </c>
      <c r="H439" s="3">
        <v>376</v>
      </c>
      <c r="I439" s="3">
        <v>0</v>
      </c>
      <c r="J439" s="3">
        <v>7</v>
      </c>
      <c r="K439" s="3">
        <f t="shared" si="56"/>
        <v>1732</v>
      </c>
    </row>
    <row r="440" spans="1:11" ht="12.95" customHeight="1" x14ac:dyDescent="0.2">
      <c r="A440" s="12" t="s">
        <v>364</v>
      </c>
      <c r="B440" s="3">
        <v>240</v>
      </c>
      <c r="C440" s="3">
        <v>210</v>
      </c>
      <c r="D440" s="3">
        <v>151</v>
      </c>
      <c r="E440" s="3">
        <v>57</v>
      </c>
      <c r="F440" s="3">
        <v>39</v>
      </c>
      <c r="G440" s="3">
        <v>31</v>
      </c>
      <c r="H440" s="3">
        <v>222</v>
      </c>
      <c r="I440" s="3">
        <v>0</v>
      </c>
      <c r="J440" s="3">
        <v>2</v>
      </c>
      <c r="K440" s="3">
        <f t="shared" si="56"/>
        <v>952</v>
      </c>
    </row>
    <row r="441" spans="1:11" ht="12.95" customHeight="1" x14ac:dyDescent="0.2">
      <c r="A441" s="12" t="s">
        <v>363</v>
      </c>
      <c r="B441" s="3">
        <v>505</v>
      </c>
      <c r="C441" s="3">
        <v>459</v>
      </c>
      <c r="D441" s="3">
        <v>362</v>
      </c>
      <c r="E441" s="3">
        <v>187</v>
      </c>
      <c r="F441" s="3">
        <v>114</v>
      </c>
      <c r="G441" s="3">
        <v>64</v>
      </c>
      <c r="H441" s="3">
        <v>491</v>
      </c>
      <c r="I441" s="3">
        <v>0</v>
      </c>
      <c r="J441" s="3">
        <v>6</v>
      </c>
      <c r="K441" s="3">
        <f t="shared" si="56"/>
        <v>2188</v>
      </c>
    </row>
    <row r="442" spans="1:11" ht="12.95" customHeight="1" x14ac:dyDescent="0.2">
      <c r="A442" s="12" t="s">
        <v>362</v>
      </c>
      <c r="B442" s="3">
        <v>591</v>
      </c>
      <c r="C442" s="3">
        <v>540</v>
      </c>
      <c r="D442" s="3">
        <v>364</v>
      </c>
      <c r="E442" s="3">
        <v>160</v>
      </c>
      <c r="F442" s="3">
        <v>103</v>
      </c>
      <c r="G442" s="3">
        <v>57</v>
      </c>
      <c r="H442" s="3">
        <v>474</v>
      </c>
      <c r="I442" s="3">
        <v>0</v>
      </c>
      <c r="J442" s="3">
        <v>3</v>
      </c>
      <c r="K442" s="3">
        <f t="shared" si="56"/>
        <v>2292</v>
      </c>
    </row>
    <row r="443" spans="1:11" ht="12.95" customHeight="1" x14ac:dyDescent="0.2">
      <c r="A443" s="12" t="s">
        <v>361</v>
      </c>
      <c r="B443" s="3">
        <v>603</v>
      </c>
      <c r="C443" s="3">
        <v>563</v>
      </c>
      <c r="D443" s="3">
        <v>146</v>
      </c>
      <c r="E443" s="3">
        <v>65</v>
      </c>
      <c r="F443" s="3">
        <v>40</v>
      </c>
      <c r="G443" s="3">
        <v>39</v>
      </c>
      <c r="H443" s="3">
        <v>269</v>
      </c>
      <c r="I443" s="3">
        <v>0</v>
      </c>
      <c r="J443" s="3">
        <v>5</v>
      </c>
      <c r="K443" s="3">
        <f t="shared" si="56"/>
        <v>1730</v>
      </c>
    </row>
    <row r="444" spans="1:11" ht="12.95" customHeight="1" x14ac:dyDescent="0.2">
      <c r="A444" s="12" t="s">
        <v>360</v>
      </c>
      <c r="B444" s="3">
        <v>585</v>
      </c>
      <c r="C444" s="3">
        <v>543</v>
      </c>
      <c r="D444" s="3">
        <v>119</v>
      </c>
      <c r="E444" s="3">
        <v>44</v>
      </c>
      <c r="F444" s="3">
        <v>31</v>
      </c>
      <c r="G444" s="3">
        <v>38</v>
      </c>
      <c r="H444" s="3">
        <v>300</v>
      </c>
      <c r="I444" s="3">
        <v>0</v>
      </c>
      <c r="J444" s="3">
        <v>4</v>
      </c>
      <c r="K444" s="3">
        <f t="shared" si="56"/>
        <v>1664</v>
      </c>
    </row>
    <row r="445" spans="1:11" ht="12.95" customHeight="1" x14ac:dyDescent="0.2">
      <c r="A445" s="12" t="s">
        <v>359</v>
      </c>
      <c r="B445" s="3">
        <v>1</v>
      </c>
      <c r="C445" s="3">
        <v>1</v>
      </c>
      <c r="D445" s="3">
        <v>14</v>
      </c>
      <c r="E445" s="3">
        <v>5</v>
      </c>
      <c r="F445" s="3">
        <v>2</v>
      </c>
      <c r="G445" s="3">
        <v>0</v>
      </c>
      <c r="H445" s="3">
        <v>13</v>
      </c>
      <c r="I445" s="3">
        <v>0</v>
      </c>
      <c r="J445" s="3">
        <v>0</v>
      </c>
      <c r="K445" s="3">
        <f t="shared" si="56"/>
        <v>36</v>
      </c>
    </row>
    <row r="446" spans="1:11" ht="12.95" customHeight="1" x14ac:dyDescent="0.2">
      <c r="A446" s="12" t="s">
        <v>358</v>
      </c>
      <c r="B446" s="3">
        <v>525</v>
      </c>
      <c r="C446" s="3">
        <v>455</v>
      </c>
      <c r="D446" s="3">
        <v>468</v>
      </c>
      <c r="E446" s="3">
        <v>196</v>
      </c>
      <c r="F446" s="3">
        <v>94</v>
      </c>
      <c r="G446" s="3">
        <v>49</v>
      </c>
      <c r="H446" s="3">
        <v>589</v>
      </c>
      <c r="I446" s="3">
        <v>2</v>
      </c>
      <c r="J446" s="3">
        <v>2</v>
      </c>
      <c r="K446" s="3">
        <f t="shared" si="56"/>
        <v>2380</v>
      </c>
    </row>
    <row r="447" spans="1:11" ht="12.95" customHeight="1" x14ac:dyDescent="0.2">
      <c r="A447" s="12" t="s">
        <v>357</v>
      </c>
      <c r="B447" s="3">
        <v>447</v>
      </c>
      <c r="C447" s="3">
        <v>395</v>
      </c>
      <c r="D447" s="3">
        <v>470</v>
      </c>
      <c r="E447" s="3">
        <v>177</v>
      </c>
      <c r="F447" s="3">
        <v>64</v>
      </c>
      <c r="G447" s="3">
        <v>43</v>
      </c>
      <c r="H447" s="3">
        <v>459</v>
      </c>
      <c r="I447" s="3">
        <v>0</v>
      </c>
      <c r="J447" s="3">
        <v>5</v>
      </c>
      <c r="K447" s="3">
        <f t="shared" si="56"/>
        <v>2060</v>
      </c>
    </row>
    <row r="448" spans="1:11" ht="12.95" customHeight="1" x14ac:dyDescent="0.2">
      <c r="A448" s="12" t="s">
        <v>356</v>
      </c>
      <c r="B448" s="3">
        <v>373</v>
      </c>
      <c r="C448" s="3">
        <v>328</v>
      </c>
      <c r="D448" s="3">
        <v>469</v>
      </c>
      <c r="E448" s="3">
        <v>206</v>
      </c>
      <c r="F448" s="3">
        <v>96</v>
      </c>
      <c r="G448" s="3">
        <v>43</v>
      </c>
      <c r="H448" s="3">
        <v>490</v>
      </c>
      <c r="I448" s="3">
        <v>0</v>
      </c>
      <c r="J448" s="3">
        <v>1</v>
      </c>
      <c r="K448" s="3">
        <f t="shared" si="56"/>
        <v>2006</v>
      </c>
    </row>
    <row r="449" spans="1:11" ht="12.95" customHeight="1" x14ac:dyDescent="0.2">
      <c r="A449" s="12" t="s">
        <v>355</v>
      </c>
      <c r="B449" s="3">
        <v>524</v>
      </c>
      <c r="C449" s="3">
        <v>481</v>
      </c>
      <c r="D449" s="3">
        <v>316</v>
      </c>
      <c r="E449" s="3">
        <v>119</v>
      </c>
      <c r="F449" s="3">
        <v>65</v>
      </c>
      <c r="G449" s="3">
        <v>47</v>
      </c>
      <c r="H449" s="3">
        <v>410</v>
      </c>
      <c r="I449" s="3">
        <v>2</v>
      </c>
      <c r="J449" s="3">
        <v>8</v>
      </c>
      <c r="K449" s="3">
        <f t="shared" si="56"/>
        <v>1972</v>
      </c>
    </row>
    <row r="450" spans="1:11" ht="12.95" customHeight="1" x14ac:dyDescent="0.2">
      <c r="A450" s="12" t="s">
        <v>354</v>
      </c>
      <c r="B450" s="3">
        <v>205</v>
      </c>
      <c r="C450" s="3">
        <v>189</v>
      </c>
      <c r="D450" s="3">
        <v>116</v>
      </c>
      <c r="E450" s="3">
        <v>58</v>
      </c>
      <c r="F450" s="3">
        <v>17</v>
      </c>
      <c r="G450" s="3">
        <v>14</v>
      </c>
      <c r="H450" s="3">
        <v>157</v>
      </c>
      <c r="I450" s="3">
        <v>0</v>
      </c>
      <c r="J450" s="3">
        <v>4</v>
      </c>
      <c r="K450" s="3">
        <f t="shared" si="56"/>
        <v>760</v>
      </c>
    </row>
    <row r="451" spans="1:11" ht="12.95" customHeight="1" x14ac:dyDescent="0.2">
      <c r="A451" s="12" t="s">
        <v>353</v>
      </c>
      <c r="B451" s="3">
        <v>369</v>
      </c>
      <c r="C451" s="3">
        <v>326</v>
      </c>
      <c r="D451" s="3">
        <v>297</v>
      </c>
      <c r="E451" s="3">
        <v>113</v>
      </c>
      <c r="F451" s="3">
        <v>71</v>
      </c>
      <c r="G451" s="3">
        <v>47</v>
      </c>
      <c r="H451" s="3">
        <v>389</v>
      </c>
      <c r="I451" s="3">
        <v>0</v>
      </c>
      <c r="J451" s="3">
        <v>2</v>
      </c>
      <c r="K451" s="3">
        <f t="shared" si="56"/>
        <v>1614</v>
      </c>
    </row>
    <row r="452" spans="1:11" ht="12.95" customHeight="1" x14ac:dyDescent="0.2">
      <c r="A452" s="12" t="s">
        <v>352</v>
      </c>
      <c r="B452" s="3">
        <v>293</v>
      </c>
      <c r="C452" s="3">
        <v>248</v>
      </c>
      <c r="D452" s="3">
        <v>219</v>
      </c>
      <c r="E452" s="3">
        <v>90</v>
      </c>
      <c r="F452" s="3">
        <v>46</v>
      </c>
      <c r="G452" s="3">
        <v>25</v>
      </c>
      <c r="H452" s="3">
        <v>279</v>
      </c>
      <c r="I452" s="3">
        <v>0</v>
      </c>
      <c r="J452" s="3">
        <v>2</v>
      </c>
      <c r="K452" s="3">
        <f t="shared" si="56"/>
        <v>1202</v>
      </c>
    </row>
    <row r="453" spans="1:11" ht="12.95" customHeight="1" x14ac:dyDescent="0.2">
      <c r="A453" s="12" t="s">
        <v>351</v>
      </c>
      <c r="B453" s="3">
        <v>365</v>
      </c>
      <c r="C453" s="3">
        <v>334</v>
      </c>
      <c r="D453" s="3">
        <v>326</v>
      </c>
      <c r="E453" s="3">
        <v>127</v>
      </c>
      <c r="F453" s="3">
        <v>56</v>
      </c>
      <c r="G453" s="3">
        <v>50</v>
      </c>
      <c r="H453" s="3">
        <v>429</v>
      </c>
      <c r="I453" s="3">
        <v>2</v>
      </c>
      <c r="J453" s="3">
        <v>3</v>
      </c>
      <c r="K453" s="3">
        <f t="shared" si="56"/>
        <v>1692</v>
      </c>
    </row>
    <row r="454" spans="1:11" ht="12.95" customHeight="1" x14ac:dyDescent="0.2">
      <c r="A454" s="12" t="s">
        <v>350</v>
      </c>
      <c r="B454" s="3">
        <v>403</v>
      </c>
      <c r="C454" s="3">
        <v>364</v>
      </c>
      <c r="D454" s="3">
        <v>225</v>
      </c>
      <c r="E454" s="3">
        <v>73</v>
      </c>
      <c r="F454" s="3">
        <v>45</v>
      </c>
      <c r="G454" s="3">
        <v>45</v>
      </c>
      <c r="H454" s="3">
        <v>376</v>
      </c>
      <c r="I454" s="3">
        <v>2</v>
      </c>
      <c r="J454" s="3">
        <v>5</v>
      </c>
      <c r="K454" s="3">
        <f t="shared" si="56"/>
        <v>1538</v>
      </c>
    </row>
    <row r="455" spans="1:11" ht="12.95" customHeight="1" x14ac:dyDescent="0.2">
      <c r="A455" s="12" t="s">
        <v>349</v>
      </c>
      <c r="B455" s="3">
        <v>249</v>
      </c>
      <c r="C455" s="3">
        <v>218</v>
      </c>
      <c r="D455" s="3">
        <v>160</v>
      </c>
      <c r="E455" s="3">
        <v>61</v>
      </c>
      <c r="F455" s="3">
        <v>41</v>
      </c>
      <c r="G455" s="3">
        <v>29</v>
      </c>
      <c r="H455" s="3">
        <v>234</v>
      </c>
      <c r="I455" s="3">
        <v>0</v>
      </c>
      <c r="J455" s="3">
        <v>2</v>
      </c>
      <c r="K455" s="3">
        <f t="shared" si="56"/>
        <v>994</v>
      </c>
    </row>
    <row r="456" spans="1:11" ht="12.95" customHeight="1" x14ac:dyDescent="0.2">
      <c r="A456" s="12" t="s">
        <v>348</v>
      </c>
      <c r="B456" s="3">
        <v>387</v>
      </c>
      <c r="C456" s="3">
        <v>337</v>
      </c>
      <c r="D456" s="3">
        <v>410</v>
      </c>
      <c r="E456" s="3">
        <v>161</v>
      </c>
      <c r="F456" s="3">
        <v>90</v>
      </c>
      <c r="G456" s="3">
        <v>30</v>
      </c>
      <c r="H456" s="3">
        <v>474</v>
      </c>
      <c r="I456" s="3">
        <v>0</v>
      </c>
      <c r="J456" s="3">
        <v>3</v>
      </c>
      <c r="K456" s="3">
        <f t="shared" si="56"/>
        <v>1892</v>
      </c>
    </row>
    <row r="457" spans="1:11" ht="12.95" customHeight="1" x14ac:dyDescent="0.2">
      <c r="A457" s="12" t="s">
        <v>347</v>
      </c>
      <c r="B457" s="3">
        <v>450</v>
      </c>
      <c r="C457" s="3">
        <v>417</v>
      </c>
      <c r="D457" s="3">
        <v>266</v>
      </c>
      <c r="E457" s="3">
        <v>120</v>
      </c>
      <c r="F457" s="3">
        <v>71</v>
      </c>
      <c r="G457" s="3">
        <v>42</v>
      </c>
      <c r="H457" s="3">
        <v>357</v>
      </c>
      <c r="I457" s="3">
        <v>0</v>
      </c>
      <c r="J457" s="3">
        <v>1</v>
      </c>
      <c r="K457" s="3">
        <f t="shared" si="56"/>
        <v>1724</v>
      </c>
    </row>
    <row r="458" spans="1:11" ht="12.95" customHeight="1" x14ac:dyDescent="0.2">
      <c r="A458" s="12" t="s">
        <v>346</v>
      </c>
      <c r="B458" s="3">
        <v>132</v>
      </c>
      <c r="C458" s="3">
        <v>109</v>
      </c>
      <c r="D458" s="3">
        <v>57</v>
      </c>
      <c r="E458" s="3">
        <v>23</v>
      </c>
      <c r="F458" s="3">
        <v>15</v>
      </c>
      <c r="G458" s="3">
        <v>14</v>
      </c>
      <c r="H458" s="3">
        <v>108</v>
      </c>
      <c r="I458" s="3">
        <v>0</v>
      </c>
      <c r="J458" s="3">
        <v>0</v>
      </c>
      <c r="K458" s="3">
        <f t="shared" si="56"/>
        <v>458</v>
      </c>
    </row>
    <row r="459" spans="1:11" s="20" customFormat="1" ht="12.95" customHeight="1" x14ac:dyDescent="0.2">
      <c r="A459" s="18" t="s">
        <v>345</v>
      </c>
      <c r="B459" s="19">
        <v>413</v>
      </c>
      <c r="C459" s="19">
        <v>374</v>
      </c>
      <c r="D459" s="19">
        <v>76</v>
      </c>
      <c r="E459" s="19">
        <v>34</v>
      </c>
      <c r="F459" s="19">
        <v>19</v>
      </c>
      <c r="G459" s="19">
        <v>17</v>
      </c>
      <c r="H459" s="19">
        <v>231</v>
      </c>
      <c r="I459" s="19">
        <v>0</v>
      </c>
      <c r="J459" s="19">
        <v>0</v>
      </c>
      <c r="K459" s="19">
        <f t="shared" si="56"/>
        <v>1164</v>
      </c>
    </row>
    <row r="460" spans="1:11" ht="12.95" customHeight="1" x14ac:dyDescent="0.2">
      <c r="A460" s="12" t="s">
        <v>344</v>
      </c>
      <c r="B460" s="3">
        <v>286</v>
      </c>
      <c r="C460" s="3">
        <v>258</v>
      </c>
      <c r="D460" s="3">
        <v>180</v>
      </c>
      <c r="E460" s="3">
        <v>65</v>
      </c>
      <c r="F460" s="3">
        <v>36</v>
      </c>
      <c r="G460" s="3">
        <v>16</v>
      </c>
      <c r="H460" s="3">
        <v>232</v>
      </c>
      <c r="I460" s="3">
        <v>4</v>
      </c>
      <c r="J460" s="3">
        <v>1</v>
      </c>
      <c r="K460" s="3">
        <f t="shared" si="56"/>
        <v>1078</v>
      </c>
    </row>
    <row r="461" spans="1:11" ht="12.95" customHeight="1" x14ac:dyDescent="0.2">
      <c r="A461" s="12" t="s">
        <v>343</v>
      </c>
      <c r="B461" s="3">
        <v>295</v>
      </c>
      <c r="C461" s="3">
        <v>282</v>
      </c>
      <c r="D461" s="3">
        <v>63</v>
      </c>
      <c r="E461" s="3">
        <v>24</v>
      </c>
      <c r="F461" s="3">
        <v>17</v>
      </c>
      <c r="G461" s="3">
        <v>14</v>
      </c>
      <c r="H461" s="3">
        <v>211</v>
      </c>
      <c r="I461" s="3">
        <v>0</v>
      </c>
      <c r="J461" s="3">
        <v>0</v>
      </c>
      <c r="K461" s="3">
        <f t="shared" ref="K461:K492" si="57">SUM(B461:J461)</f>
        <v>906</v>
      </c>
    </row>
    <row r="462" spans="1:11" ht="12.95" customHeight="1" x14ac:dyDescent="0.2">
      <c r="A462" s="12" t="s">
        <v>342</v>
      </c>
      <c r="B462" s="3">
        <v>389</v>
      </c>
      <c r="C462" s="3">
        <v>342</v>
      </c>
      <c r="D462" s="3">
        <v>152</v>
      </c>
      <c r="E462" s="3">
        <v>62</v>
      </c>
      <c r="F462" s="3">
        <v>38</v>
      </c>
      <c r="G462" s="3">
        <v>24</v>
      </c>
      <c r="H462" s="3">
        <v>305</v>
      </c>
      <c r="I462" s="3">
        <v>0</v>
      </c>
      <c r="J462" s="3">
        <v>4</v>
      </c>
      <c r="K462" s="3">
        <f t="shared" si="57"/>
        <v>1316</v>
      </c>
    </row>
    <row r="463" spans="1:11" ht="12.95" customHeight="1" x14ac:dyDescent="0.2">
      <c r="A463" s="12" t="s">
        <v>341</v>
      </c>
      <c r="B463" s="3">
        <v>92</v>
      </c>
      <c r="C463" s="3">
        <v>84</v>
      </c>
      <c r="D463" s="3">
        <v>80</v>
      </c>
      <c r="E463" s="3">
        <v>31</v>
      </c>
      <c r="F463" s="3">
        <v>21</v>
      </c>
      <c r="G463" s="3">
        <v>12</v>
      </c>
      <c r="H463" s="3">
        <v>108</v>
      </c>
      <c r="I463" s="3">
        <v>0</v>
      </c>
      <c r="J463" s="3">
        <v>0</v>
      </c>
      <c r="K463" s="3">
        <f t="shared" si="57"/>
        <v>428</v>
      </c>
    </row>
    <row r="464" spans="1:11" ht="12.95" customHeight="1" x14ac:dyDescent="0.2">
      <c r="A464" s="12" t="s">
        <v>340</v>
      </c>
      <c r="B464" s="3">
        <v>116</v>
      </c>
      <c r="C464" s="3">
        <v>107</v>
      </c>
      <c r="D464" s="3">
        <v>101</v>
      </c>
      <c r="E464" s="3">
        <v>44</v>
      </c>
      <c r="F464" s="3">
        <v>28</v>
      </c>
      <c r="G464" s="3">
        <v>19</v>
      </c>
      <c r="H464" s="3">
        <v>137</v>
      </c>
      <c r="I464" s="3">
        <v>0</v>
      </c>
      <c r="J464" s="3">
        <v>0</v>
      </c>
      <c r="K464" s="3">
        <f t="shared" si="57"/>
        <v>552</v>
      </c>
    </row>
    <row r="465" spans="1:11" ht="12.95" customHeight="1" x14ac:dyDescent="0.2">
      <c r="A465" s="12" t="s">
        <v>339</v>
      </c>
      <c r="B465" s="3">
        <v>234</v>
      </c>
      <c r="C465" s="3">
        <v>213</v>
      </c>
      <c r="D465" s="3">
        <v>165</v>
      </c>
      <c r="E465" s="3">
        <v>53</v>
      </c>
      <c r="F465" s="3">
        <v>29</v>
      </c>
      <c r="G465" s="3">
        <v>31</v>
      </c>
      <c r="H465" s="3">
        <v>202</v>
      </c>
      <c r="I465" s="3">
        <v>0</v>
      </c>
      <c r="J465" s="3">
        <v>3</v>
      </c>
      <c r="K465" s="3">
        <f t="shared" si="57"/>
        <v>930</v>
      </c>
    </row>
    <row r="466" spans="1:11" ht="12.95" customHeight="1" x14ac:dyDescent="0.2">
      <c r="A466" s="12" t="s">
        <v>338</v>
      </c>
      <c r="B466" s="3">
        <v>372</v>
      </c>
      <c r="C466" s="3">
        <v>329</v>
      </c>
      <c r="D466" s="3">
        <v>344</v>
      </c>
      <c r="E466" s="3">
        <v>142</v>
      </c>
      <c r="F466" s="3">
        <v>66</v>
      </c>
      <c r="G466" s="3">
        <v>43</v>
      </c>
      <c r="H466" s="3">
        <v>385</v>
      </c>
      <c r="I466" s="3">
        <v>2</v>
      </c>
      <c r="J466" s="3">
        <v>5</v>
      </c>
      <c r="K466" s="3">
        <f t="shared" si="57"/>
        <v>1688</v>
      </c>
    </row>
    <row r="467" spans="1:11" ht="12.95" customHeight="1" x14ac:dyDescent="0.2">
      <c r="A467" s="12" t="s">
        <v>337</v>
      </c>
      <c r="B467" s="3">
        <v>214</v>
      </c>
      <c r="C467" s="3">
        <v>166</v>
      </c>
      <c r="D467" s="3">
        <v>165</v>
      </c>
      <c r="E467" s="3">
        <v>57</v>
      </c>
      <c r="F467" s="3">
        <v>24</v>
      </c>
      <c r="G467" s="3">
        <v>22</v>
      </c>
      <c r="H467" s="3">
        <v>176</v>
      </c>
      <c r="I467" s="3">
        <v>0</v>
      </c>
      <c r="J467" s="3">
        <v>0</v>
      </c>
      <c r="K467" s="3">
        <f t="shared" si="57"/>
        <v>824</v>
      </c>
    </row>
    <row r="468" spans="1:11" ht="12.95" customHeight="1" x14ac:dyDescent="0.2">
      <c r="A468" s="12" t="s">
        <v>336</v>
      </c>
      <c r="B468" s="3">
        <v>480</v>
      </c>
      <c r="C468" s="3">
        <v>463</v>
      </c>
      <c r="D468" s="3">
        <v>342</v>
      </c>
      <c r="E468" s="3">
        <v>141</v>
      </c>
      <c r="F468" s="3">
        <v>85</v>
      </c>
      <c r="G468" s="3">
        <v>54</v>
      </c>
      <c r="H468" s="3">
        <v>441</v>
      </c>
      <c r="I468" s="3">
        <v>0</v>
      </c>
      <c r="J468" s="3">
        <v>4</v>
      </c>
      <c r="K468" s="3">
        <f t="shared" si="57"/>
        <v>2010</v>
      </c>
    </row>
    <row r="469" spans="1:11" ht="12.95" customHeight="1" x14ac:dyDescent="0.2">
      <c r="A469" s="12" t="s">
        <v>335</v>
      </c>
      <c r="B469" s="3">
        <v>289</v>
      </c>
      <c r="C469" s="3">
        <v>251</v>
      </c>
      <c r="D469" s="3">
        <v>225</v>
      </c>
      <c r="E469" s="3">
        <v>72</v>
      </c>
      <c r="F469" s="3">
        <v>43</v>
      </c>
      <c r="G469" s="3">
        <v>30</v>
      </c>
      <c r="H469" s="3">
        <v>352</v>
      </c>
      <c r="I469" s="3">
        <v>4</v>
      </c>
      <c r="J469" s="3">
        <v>2</v>
      </c>
      <c r="K469" s="3">
        <f t="shared" si="57"/>
        <v>1268</v>
      </c>
    </row>
    <row r="470" spans="1:11" ht="12.95" customHeight="1" x14ac:dyDescent="0.2">
      <c r="A470" s="12" t="s">
        <v>334</v>
      </c>
      <c r="B470" s="3">
        <v>281</v>
      </c>
      <c r="C470" s="3">
        <v>242</v>
      </c>
      <c r="D470" s="3">
        <v>86</v>
      </c>
      <c r="E470" s="3">
        <v>29</v>
      </c>
      <c r="F470" s="3">
        <v>11</v>
      </c>
      <c r="G470" s="3">
        <v>25</v>
      </c>
      <c r="H470" s="3">
        <v>192</v>
      </c>
      <c r="I470" s="3">
        <v>0</v>
      </c>
      <c r="J470" s="3">
        <v>0</v>
      </c>
      <c r="K470" s="3">
        <f t="shared" si="57"/>
        <v>866</v>
      </c>
    </row>
    <row r="471" spans="1:11" ht="12.95" customHeight="1" x14ac:dyDescent="0.2">
      <c r="A471" s="12" t="s">
        <v>333</v>
      </c>
      <c r="B471" s="3">
        <v>351</v>
      </c>
      <c r="C471" s="3">
        <v>323</v>
      </c>
      <c r="D471" s="3">
        <v>124</v>
      </c>
      <c r="E471" s="3">
        <v>49</v>
      </c>
      <c r="F471" s="3">
        <v>33</v>
      </c>
      <c r="G471" s="3">
        <v>24</v>
      </c>
      <c r="H471" s="3">
        <v>264</v>
      </c>
      <c r="I471" s="3">
        <v>0</v>
      </c>
      <c r="J471" s="3">
        <v>0</v>
      </c>
      <c r="K471" s="3">
        <f t="shared" si="57"/>
        <v>1168</v>
      </c>
    </row>
    <row r="472" spans="1:11" ht="12.95" customHeight="1" x14ac:dyDescent="0.2">
      <c r="A472" s="12" t="s">
        <v>332</v>
      </c>
      <c r="B472" s="3">
        <v>203</v>
      </c>
      <c r="C472" s="3">
        <v>177</v>
      </c>
      <c r="D472" s="3">
        <v>149</v>
      </c>
      <c r="E472" s="3">
        <v>64</v>
      </c>
      <c r="F472" s="3">
        <v>30</v>
      </c>
      <c r="G472" s="3">
        <v>16</v>
      </c>
      <c r="H472" s="3">
        <v>213</v>
      </c>
      <c r="I472" s="3">
        <v>0</v>
      </c>
      <c r="J472" s="3">
        <v>0</v>
      </c>
      <c r="K472" s="3">
        <f t="shared" si="57"/>
        <v>852</v>
      </c>
    </row>
    <row r="473" spans="1:11" ht="12.95" customHeight="1" x14ac:dyDescent="0.2">
      <c r="A473" s="12" t="s">
        <v>331</v>
      </c>
      <c r="B473" s="3">
        <v>356</v>
      </c>
      <c r="C473" s="3">
        <v>319</v>
      </c>
      <c r="D473" s="3">
        <v>136</v>
      </c>
      <c r="E473" s="3">
        <v>40</v>
      </c>
      <c r="F473" s="3">
        <v>17</v>
      </c>
      <c r="G473" s="3">
        <v>31</v>
      </c>
      <c r="H473" s="3">
        <v>248</v>
      </c>
      <c r="I473" s="3">
        <v>0</v>
      </c>
      <c r="J473" s="3">
        <v>7</v>
      </c>
      <c r="K473" s="3">
        <f t="shared" si="57"/>
        <v>1154</v>
      </c>
    </row>
    <row r="474" spans="1:11" ht="12.95" customHeight="1" x14ac:dyDescent="0.2">
      <c r="A474" s="12" t="s">
        <v>330</v>
      </c>
      <c r="B474" s="3">
        <v>347</v>
      </c>
      <c r="C474" s="3">
        <v>294</v>
      </c>
      <c r="D474" s="3">
        <v>376</v>
      </c>
      <c r="E474" s="3">
        <v>119</v>
      </c>
      <c r="F474" s="3">
        <v>42</v>
      </c>
      <c r="G474" s="3">
        <v>37</v>
      </c>
      <c r="H474" s="3">
        <v>445</v>
      </c>
      <c r="I474" s="3">
        <v>2</v>
      </c>
      <c r="J474" s="3">
        <v>6</v>
      </c>
      <c r="K474" s="3">
        <f t="shared" si="57"/>
        <v>1668</v>
      </c>
    </row>
    <row r="475" spans="1:11" ht="12.95" customHeight="1" x14ac:dyDescent="0.2">
      <c r="A475" s="12" t="s">
        <v>329</v>
      </c>
      <c r="B475" s="3">
        <v>304</v>
      </c>
      <c r="C475" s="3">
        <v>253</v>
      </c>
      <c r="D475" s="3">
        <v>295</v>
      </c>
      <c r="E475" s="3">
        <v>92</v>
      </c>
      <c r="F475" s="3">
        <v>52</v>
      </c>
      <c r="G475" s="3">
        <v>39</v>
      </c>
      <c r="H475" s="3">
        <v>386</v>
      </c>
      <c r="I475" s="3">
        <v>4</v>
      </c>
      <c r="J475" s="3">
        <v>3</v>
      </c>
      <c r="K475" s="3">
        <f t="shared" si="57"/>
        <v>1428</v>
      </c>
    </row>
    <row r="476" spans="1:11" ht="12.95" customHeight="1" x14ac:dyDescent="0.2">
      <c r="A476" s="12" t="s">
        <v>328</v>
      </c>
      <c r="B476" s="3">
        <v>233</v>
      </c>
      <c r="C476" s="3">
        <v>215</v>
      </c>
      <c r="D476" s="3">
        <v>94</v>
      </c>
      <c r="E476" s="3">
        <v>33</v>
      </c>
      <c r="F476" s="3">
        <v>23</v>
      </c>
      <c r="G476" s="3">
        <v>20</v>
      </c>
      <c r="H476" s="3">
        <v>169</v>
      </c>
      <c r="I476" s="3">
        <v>2</v>
      </c>
      <c r="J476" s="3">
        <v>1</v>
      </c>
      <c r="K476" s="3">
        <f t="shared" si="57"/>
        <v>790</v>
      </c>
    </row>
    <row r="477" spans="1:11" ht="12.95" customHeight="1" x14ac:dyDescent="0.2">
      <c r="A477" s="12" t="s">
        <v>327</v>
      </c>
      <c r="B477" s="3">
        <v>262</v>
      </c>
      <c r="C477" s="3">
        <v>231</v>
      </c>
      <c r="D477" s="3">
        <v>268</v>
      </c>
      <c r="E477" s="3">
        <v>118</v>
      </c>
      <c r="F477" s="3">
        <v>72</v>
      </c>
      <c r="G477" s="3">
        <v>30</v>
      </c>
      <c r="H477" s="3">
        <v>351</v>
      </c>
      <c r="I477" s="3">
        <v>0</v>
      </c>
      <c r="J477" s="3">
        <v>2</v>
      </c>
      <c r="K477" s="3">
        <f t="shared" si="57"/>
        <v>1334</v>
      </c>
    </row>
    <row r="478" spans="1:11" ht="12.95" customHeight="1" x14ac:dyDescent="0.2">
      <c r="A478" s="12" t="s">
        <v>326</v>
      </c>
      <c r="B478" s="3">
        <v>271</v>
      </c>
      <c r="C478" s="3">
        <v>237</v>
      </c>
      <c r="D478" s="3">
        <v>229</v>
      </c>
      <c r="E478" s="3">
        <v>81</v>
      </c>
      <c r="F478" s="3">
        <v>46</v>
      </c>
      <c r="G478" s="3">
        <v>27</v>
      </c>
      <c r="H478" s="3">
        <v>315</v>
      </c>
      <c r="I478" s="3">
        <v>0</v>
      </c>
      <c r="J478" s="3">
        <v>4</v>
      </c>
      <c r="K478" s="3">
        <f t="shared" si="57"/>
        <v>1210</v>
      </c>
    </row>
    <row r="479" spans="1:11" ht="12.95" customHeight="1" x14ac:dyDescent="0.2">
      <c r="A479" s="12" t="s">
        <v>325</v>
      </c>
      <c r="B479" s="3">
        <v>478</v>
      </c>
      <c r="C479" s="3">
        <v>437</v>
      </c>
      <c r="D479" s="3">
        <v>455</v>
      </c>
      <c r="E479" s="3">
        <v>219</v>
      </c>
      <c r="F479" s="3">
        <v>95</v>
      </c>
      <c r="G479" s="3">
        <v>49</v>
      </c>
      <c r="H479" s="3">
        <v>541</v>
      </c>
      <c r="I479" s="3">
        <v>0</v>
      </c>
      <c r="J479" s="3">
        <v>4</v>
      </c>
      <c r="K479" s="3">
        <f t="shared" si="57"/>
        <v>2278</v>
      </c>
    </row>
    <row r="480" spans="1:11" ht="12.95" customHeight="1" x14ac:dyDescent="0.2">
      <c r="A480" s="12" t="s">
        <v>324</v>
      </c>
      <c r="B480" s="3">
        <v>174</v>
      </c>
      <c r="C480" s="3">
        <v>166</v>
      </c>
      <c r="D480" s="3">
        <v>150</v>
      </c>
      <c r="E480" s="3">
        <v>48</v>
      </c>
      <c r="F480" s="3">
        <v>22</v>
      </c>
      <c r="G480" s="3">
        <v>16</v>
      </c>
      <c r="H480" s="3">
        <v>172</v>
      </c>
      <c r="I480" s="3">
        <v>4</v>
      </c>
      <c r="J480" s="3">
        <v>0</v>
      </c>
      <c r="K480" s="3">
        <f t="shared" si="57"/>
        <v>752</v>
      </c>
    </row>
    <row r="481" spans="1:11" ht="12.95" customHeight="1" x14ac:dyDescent="0.2">
      <c r="A481" s="12" t="s">
        <v>323</v>
      </c>
      <c r="B481" s="3">
        <v>369</v>
      </c>
      <c r="C481" s="3">
        <v>319</v>
      </c>
      <c r="D481" s="3">
        <v>365</v>
      </c>
      <c r="E481" s="3">
        <v>147</v>
      </c>
      <c r="F481" s="3">
        <v>69</v>
      </c>
      <c r="G481" s="3">
        <v>34</v>
      </c>
      <c r="H481" s="3">
        <v>459</v>
      </c>
      <c r="I481" s="3">
        <v>0</v>
      </c>
      <c r="J481" s="3">
        <v>2</v>
      </c>
      <c r="K481" s="3">
        <f t="shared" si="57"/>
        <v>1764</v>
      </c>
    </row>
    <row r="482" spans="1:11" ht="12.95" customHeight="1" x14ac:dyDescent="0.2">
      <c r="A482" s="12" t="s">
        <v>322</v>
      </c>
      <c r="B482" s="3">
        <v>289</v>
      </c>
      <c r="C482" s="3">
        <v>249</v>
      </c>
      <c r="D482" s="3">
        <v>295</v>
      </c>
      <c r="E482" s="3">
        <v>122</v>
      </c>
      <c r="F482" s="3">
        <v>72</v>
      </c>
      <c r="G482" s="3">
        <v>26</v>
      </c>
      <c r="H482" s="3">
        <v>365</v>
      </c>
      <c r="I482" s="3">
        <v>0</v>
      </c>
      <c r="J482" s="3">
        <v>2</v>
      </c>
      <c r="K482" s="3">
        <f t="shared" si="57"/>
        <v>1420</v>
      </c>
    </row>
    <row r="483" spans="1:11" ht="12.95" customHeight="1" x14ac:dyDescent="0.2">
      <c r="A483" s="12" t="s">
        <v>321</v>
      </c>
      <c r="B483" s="3">
        <v>398</v>
      </c>
      <c r="C483" s="3">
        <v>358</v>
      </c>
      <c r="D483" s="3">
        <v>398</v>
      </c>
      <c r="E483" s="3">
        <v>154</v>
      </c>
      <c r="F483" s="3">
        <v>66</v>
      </c>
      <c r="G483" s="3">
        <v>33</v>
      </c>
      <c r="H483" s="3">
        <v>468</v>
      </c>
      <c r="I483" s="3">
        <v>0</v>
      </c>
      <c r="J483" s="3">
        <v>5</v>
      </c>
      <c r="K483" s="3">
        <f t="shared" si="57"/>
        <v>1880</v>
      </c>
    </row>
    <row r="484" spans="1:11" ht="12.95" customHeight="1" x14ac:dyDescent="0.2">
      <c r="A484" s="12" t="s">
        <v>320</v>
      </c>
      <c r="B484" s="3">
        <v>420</v>
      </c>
      <c r="C484" s="3">
        <v>392</v>
      </c>
      <c r="D484" s="3">
        <v>388</v>
      </c>
      <c r="E484" s="3">
        <v>151</v>
      </c>
      <c r="F484" s="3">
        <v>95</v>
      </c>
      <c r="G484" s="3">
        <v>47</v>
      </c>
      <c r="H484" s="3">
        <v>525</v>
      </c>
      <c r="I484" s="3">
        <v>0</v>
      </c>
      <c r="J484" s="3">
        <v>4</v>
      </c>
      <c r="K484" s="3">
        <f t="shared" si="57"/>
        <v>2022</v>
      </c>
    </row>
    <row r="485" spans="1:11" ht="12.95" customHeight="1" x14ac:dyDescent="0.2">
      <c r="A485" s="12" t="s">
        <v>319</v>
      </c>
      <c r="B485" s="3">
        <v>146</v>
      </c>
      <c r="C485" s="3">
        <v>138</v>
      </c>
      <c r="D485" s="3">
        <v>119</v>
      </c>
      <c r="E485" s="3">
        <v>54</v>
      </c>
      <c r="F485" s="3">
        <v>32</v>
      </c>
      <c r="G485" s="3">
        <v>21</v>
      </c>
      <c r="H485" s="3">
        <v>186</v>
      </c>
      <c r="I485" s="3">
        <v>0</v>
      </c>
      <c r="J485" s="3">
        <v>0</v>
      </c>
      <c r="K485" s="3">
        <f t="shared" si="57"/>
        <v>696</v>
      </c>
    </row>
    <row r="486" spans="1:11" ht="12.95" customHeight="1" x14ac:dyDescent="0.2">
      <c r="A486" s="12" t="s">
        <v>318</v>
      </c>
      <c r="B486" s="3">
        <v>304</v>
      </c>
      <c r="C486" s="3">
        <v>284</v>
      </c>
      <c r="D486" s="3">
        <v>319</v>
      </c>
      <c r="E486" s="3">
        <v>98</v>
      </c>
      <c r="F486" s="3">
        <v>58</v>
      </c>
      <c r="G486" s="3">
        <v>42</v>
      </c>
      <c r="H486" s="3">
        <v>410</v>
      </c>
      <c r="I486" s="3">
        <v>0</v>
      </c>
      <c r="J486" s="3">
        <v>7</v>
      </c>
      <c r="K486" s="3">
        <f t="shared" si="57"/>
        <v>1522</v>
      </c>
    </row>
    <row r="487" spans="1:11" ht="12.95" customHeight="1" x14ac:dyDescent="0.2">
      <c r="A487" s="12" t="s">
        <v>317</v>
      </c>
      <c r="B487" s="3">
        <v>159</v>
      </c>
      <c r="C487" s="3">
        <v>146</v>
      </c>
      <c r="D487" s="3">
        <v>151</v>
      </c>
      <c r="E487" s="3">
        <v>59</v>
      </c>
      <c r="F487" s="3">
        <v>35</v>
      </c>
      <c r="G487" s="3">
        <v>20</v>
      </c>
      <c r="H487" s="3">
        <v>203</v>
      </c>
      <c r="I487" s="3">
        <v>2</v>
      </c>
      <c r="J487" s="3">
        <v>3</v>
      </c>
      <c r="K487" s="3">
        <f t="shared" si="57"/>
        <v>778</v>
      </c>
    </row>
    <row r="488" spans="1:11" ht="12.95" customHeight="1" x14ac:dyDescent="0.2">
      <c r="A488" s="12" t="s">
        <v>316</v>
      </c>
      <c r="B488" s="3">
        <v>168</v>
      </c>
      <c r="C488" s="3">
        <v>140</v>
      </c>
      <c r="D488" s="3">
        <v>134</v>
      </c>
      <c r="E488" s="3">
        <v>50</v>
      </c>
      <c r="F488" s="3">
        <v>21</v>
      </c>
      <c r="G488" s="3">
        <v>13</v>
      </c>
      <c r="H488" s="3">
        <v>180</v>
      </c>
      <c r="I488" s="3">
        <v>0</v>
      </c>
      <c r="J488" s="3">
        <v>0</v>
      </c>
      <c r="K488" s="3">
        <f t="shared" si="57"/>
        <v>706</v>
      </c>
    </row>
    <row r="489" spans="1:11" ht="12.95" customHeight="1" x14ac:dyDescent="0.2">
      <c r="A489" s="12" t="s">
        <v>315</v>
      </c>
      <c r="B489" s="3">
        <v>200</v>
      </c>
      <c r="C489" s="3">
        <v>160</v>
      </c>
      <c r="D489" s="3">
        <v>169</v>
      </c>
      <c r="E489" s="3">
        <v>47</v>
      </c>
      <c r="F489" s="3">
        <v>17</v>
      </c>
      <c r="G489" s="3">
        <v>11</v>
      </c>
      <c r="H489" s="3">
        <v>190</v>
      </c>
      <c r="I489" s="3">
        <v>0</v>
      </c>
      <c r="J489" s="3">
        <v>0</v>
      </c>
      <c r="K489" s="3">
        <f t="shared" si="57"/>
        <v>794</v>
      </c>
    </row>
    <row r="490" spans="1:11" ht="12.95" customHeight="1" x14ac:dyDescent="0.2">
      <c r="A490" s="12" t="s">
        <v>314</v>
      </c>
      <c r="B490" s="3">
        <v>189</v>
      </c>
      <c r="C490" s="3">
        <v>164</v>
      </c>
      <c r="D490" s="3">
        <v>158</v>
      </c>
      <c r="E490" s="3">
        <v>43</v>
      </c>
      <c r="F490" s="3">
        <v>24</v>
      </c>
      <c r="G490" s="3">
        <v>23</v>
      </c>
      <c r="H490" s="3">
        <v>195</v>
      </c>
      <c r="I490" s="3">
        <v>0</v>
      </c>
      <c r="J490" s="3">
        <v>2</v>
      </c>
      <c r="K490" s="3">
        <f t="shared" si="57"/>
        <v>798</v>
      </c>
    </row>
    <row r="491" spans="1:11" ht="12.95" customHeight="1" x14ac:dyDescent="0.2">
      <c r="A491" s="12" t="s">
        <v>313</v>
      </c>
      <c r="B491" s="3">
        <v>206</v>
      </c>
      <c r="C491" s="3">
        <v>195</v>
      </c>
      <c r="D491" s="3">
        <v>226</v>
      </c>
      <c r="E491" s="3">
        <v>80</v>
      </c>
      <c r="F491" s="3">
        <v>37</v>
      </c>
      <c r="G491" s="3">
        <v>31</v>
      </c>
      <c r="H491" s="3">
        <v>241</v>
      </c>
      <c r="I491" s="3">
        <v>2</v>
      </c>
      <c r="J491" s="3">
        <v>2</v>
      </c>
      <c r="K491" s="3">
        <f t="shared" si="57"/>
        <v>1020</v>
      </c>
    </row>
    <row r="492" spans="1:11" ht="12.95" customHeight="1" x14ac:dyDescent="0.2">
      <c r="A492" s="12" t="s">
        <v>312</v>
      </c>
      <c r="B492" s="3">
        <v>396</v>
      </c>
      <c r="C492" s="3">
        <v>352</v>
      </c>
      <c r="D492" s="3">
        <v>396</v>
      </c>
      <c r="E492" s="3">
        <v>159</v>
      </c>
      <c r="F492" s="3">
        <v>92</v>
      </c>
      <c r="G492" s="3">
        <v>45</v>
      </c>
      <c r="H492" s="3">
        <v>480</v>
      </c>
      <c r="I492" s="3">
        <v>0</v>
      </c>
      <c r="J492" s="3">
        <v>6</v>
      </c>
      <c r="K492" s="3">
        <f t="shared" si="57"/>
        <v>1926</v>
      </c>
    </row>
    <row r="493" spans="1:11" ht="12.95" customHeight="1" x14ac:dyDescent="0.2">
      <c r="A493" s="12" t="s">
        <v>311</v>
      </c>
      <c r="B493" s="3">
        <v>179</v>
      </c>
      <c r="C493" s="3">
        <v>163</v>
      </c>
      <c r="D493" s="3">
        <v>138</v>
      </c>
      <c r="E493" s="3">
        <v>44</v>
      </c>
      <c r="F493" s="3">
        <v>20</v>
      </c>
      <c r="G493" s="3">
        <v>25</v>
      </c>
      <c r="H493" s="3">
        <v>167</v>
      </c>
      <c r="I493" s="3">
        <v>2</v>
      </c>
      <c r="J493" s="3">
        <v>0</v>
      </c>
      <c r="K493" s="3">
        <f t="shared" ref="K493" si="58">SUM(B493:J493)</f>
        <v>738</v>
      </c>
    </row>
    <row r="494" spans="1:11" s="9" customFormat="1" ht="12.95" customHeight="1" x14ac:dyDescent="0.2">
      <c r="A494" s="16" t="s">
        <v>310</v>
      </c>
      <c r="B494" s="4">
        <f>SUM(B429:B493)</f>
        <v>20323</v>
      </c>
      <c r="C494" s="4">
        <f>SUM(C429:C493)</f>
        <v>18194</v>
      </c>
      <c r="D494" s="4">
        <f t="shared" ref="D494:G494" si="59">SUM(D429:D493)</f>
        <v>15460</v>
      </c>
      <c r="E494" s="4">
        <f t="shared" si="59"/>
        <v>6036</v>
      </c>
      <c r="F494" s="4">
        <f t="shared" si="59"/>
        <v>3189</v>
      </c>
      <c r="G494" s="4">
        <f t="shared" si="59"/>
        <v>2016</v>
      </c>
      <c r="H494" s="4">
        <f>SUM(H429:H493)</f>
        <v>20242</v>
      </c>
      <c r="I494" s="4">
        <f>SUM(I429:I493)</f>
        <v>38</v>
      </c>
      <c r="J494" s="4">
        <f>SUM(J429:J493)</f>
        <v>178</v>
      </c>
      <c r="K494" s="4">
        <f>SUM(K429:K493)</f>
        <v>85676</v>
      </c>
    </row>
    <row r="495" spans="1:11" ht="12.95" customHeight="1" x14ac:dyDescent="0.2">
      <c r="A495" s="11"/>
    </row>
    <row r="496" spans="1:11" ht="12.95" customHeight="1" x14ac:dyDescent="0.2">
      <c r="A496" s="11" t="s">
        <v>20</v>
      </c>
    </row>
    <row r="497" spans="1:11" ht="12.95" customHeight="1" x14ac:dyDescent="0.2">
      <c r="A497" s="12" t="s">
        <v>309</v>
      </c>
      <c r="B497" s="3">
        <v>373</v>
      </c>
      <c r="C497" s="3">
        <v>352</v>
      </c>
      <c r="D497" s="3">
        <v>527</v>
      </c>
      <c r="E497" s="3">
        <v>252</v>
      </c>
      <c r="F497" s="3">
        <v>140</v>
      </c>
      <c r="G497" s="3">
        <v>31</v>
      </c>
      <c r="H497" s="3">
        <v>489</v>
      </c>
      <c r="I497" s="3">
        <v>0</v>
      </c>
      <c r="J497" s="3">
        <v>2</v>
      </c>
      <c r="K497" s="3">
        <f t="shared" ref="K497:K513" si="60">SUM(B497:J497)</f>
        <v>2166</v>
      </c>
    </row>
    <row r="498" spans="1:11" ht="12.95" customHeight="1" x14ac:dyDescent="0.2">
      <c r="A498" s="12" t="s">
        <v>308</v>
      </c>
      <c r="B498" s="3">
        <v>473</v>
      </c>
      <c r="C498" s="3">
        <v>399</v>
      </c>
      <c r="D498" s="3">
        <v>651</v>
      </c>
      <c r="E498" s="3">
        <v>294</v>
      </c>
      <c r="F498" s="3">
        <v>132</v>
      </c>
      <c r="G498" s="3">
        <v>22</v>
      </c>
      <c r="H498" s="3">
        <v>606</v>
      </c>
      <c r="I498" s="3">
        <v>2</v>
      </c>
      <c r="J498" s="3">
        <v>7</v>
      </c>
      <c r="K498" s="3">
        <f t="shared" si="60"/>
        <v>2586</v>
      </c>
    </row>
    <row r="499" spans="1:11" ht="12.95" customHeight="1" x14ac:dyDescent="0.2">
      <c r="A499" s="12" t="s">
        <v>307</v>
      </c>
      <c r="B499" s="3">
        <v>398</v>
      </c>
      <c r="C499" s="3">
        <v>330</v>
      </c>
      <c r="D499" s="3">
        <v>686</v>
      </c>
      <c r="E499" s="3">
        <v>312</v>
      </c>
      <c r="F499" s="3">
        <v>167</v>
      </c>
      <c r="G499" s="3">
        <v>40</v>
      </c>
      <c r="H499" s="3">
        <v>678</v>
      </c>
      <c r="I499" s="3">
        <v>0</v>
      </c>
      <c r="J499" s="3">
        <v>1</v>
      </c>
      <c r="K499" s="3">
        <f t="shared" si="60"/>
        <v>2612</v>
      </c>
    </row>
    <row r="500" spans="1:11" ht="12.95" customHeight="1" x14ac:dyDescent="0.2">
      <c r="A500" s="12" t="s">
        <v>306</v>
      </c>
      <c r="B500" s="3">
        <v>523</v>
      </c>
      <c r="C500" s="3">
        <v>454</v>
      </c>
      <c r="D500" s="3">
        <v>578</v>
      </c>
      <c r="E500" s="3">
        <v>261</v>
      </c>
      <c r="F500" s="3">
        <v>125</v>
      </c>
      <c r="G500" s="3">
        <v>36</v>
      </c>
      <c r="H500" s="3">
        <v>570</v>
      </c>
      <c r="I500" s="3">
        <v>0</v>
      </c>
      <c r="J500" s="3">
        <v>3</v>
      </c>
      <c r="K500" s="3">
        <f t="shared" si="60"/>
        <v>2550</v>
      </c>
    </row>
    <row r="501" spans="1:11" ht="12.95" customHeight="1" x14ac:dyDescent="0.2">
      <c r="A501" s="12" t="s">
        <v>305</v>
      </c>
      <c r="B501" s="3">
        <v>343</v>
      </c>
      <c r="C501" s="3">
        <v>282</v>
      </c>
      <c r="D501" s="3">
        <v>480</v>
      </c>
      <c r="E501" s="3">
        <v>216</v>
      </c>
      <c r="F501" s="3">
        <v>93</v>
      </c>
      <c r="G501" s="3">
        <v>16</v>
      </c>
      <c r="H501" s="3">
        <v>422</v>
      </c>
      <c r="I501" s="3">
        <v>0</v>
      </c>
      <c r="J501" s="3">
        <v>2</v>
      </c>
      <c r="K501" s="3">
        <f t="shared" si="60"/>
        <v>1854</v>
      </c>
    </row>
    <row r="502" spans="1:11" ht="12.95" customHeight="1" x14ac:dyDescent="0.2">
      <c r="A502" s="12" t="s">
        <v>304</v>
      </c>
      <c r="B502" s="3">
        <v>581</v>
      </c>
      <c r="C502" s="3">
        <v>521</v>
      </c>
      <c r="D502" s="3">
        <v>492</v>
      </c>
      <c r="E502" s="3">
        <v>240</v>
      </c>
      <c r="F502" s="3">
        <v>116</v>
      </c>
      <c r="G502" s="3">
        <v>52</v>
      </c>
      <c r="H502" s="3">
        <v>540</v>
      </c>
      <c r="I502" s="3">
        <v>2</v>
      </c>
      <c r="J502" s="3">
        <v>0</v>
      </c>
      <c r="K502" s="3">
        <f t="shared" si="60"/>
        <v>2544</v>
      </c>
    </row>
    <row r="503" spans="1:11" ht="12.95" customHeight="1" x14ac:dyDescent="0.2">
      <c r="A503" s="12" t="s">
        <v>303</v>
      </c>
      <c r="B503" s="3">
        <v>514</v>
      </c>
      <c r="C503" s="3">
        <v>447</v>
      </c>
      <c r="D503" s="3">
        <v>575</v>
      </c>
      <c r="E503" s="3">
        <v>267</v>
      </c>
      <c r="F503" s="3">
        <v>157</v>
      </c>
      <c r="G503" s="3">
        <v>46</v>
      </c>
      <c r="H503" s="3">
        <v>608</v>
      </c>
      <c r="I503" s="3">
        <v>0</v>
      </c>
      <c r="J503" s="3">
        <v>4</v>
      </c>
      <c r="K503" s="3">
        <f t="shared" si="60"/>
        <v>2618</v>
      </c>
    </row>
    <row r="504" spans="1:11" ht="12.95" customHeight="1" x14ac:dyDescent="0.2">
      <c r="A504" s="12" t="s">
        <v>302</v>
      </c>
      <c r="B504" s="3">
        <v>565</v>
      </c>
      <c r="C504" s="3">
        <v>498</v>
      </c>
      <c r="D504" s="3">
        <v>684</v>
      </c>
      <c r="E504" s="3">
        <v>293</v>
      </c>
      <c r="F504" s="3">
        <v>145</v>
      </c>
      <c r="G504" s="3">
        <v>41</v>
      </c>
      <c r="H504" s="3">
        <v>665</v>
      </c>
      <c r="I504" s="3">
        <v>2</v>
      </c>
      <c r="J504" s="3">
        <v>5</v>
      </c>
      <c r="K504" s="3">
        <f t="shared" si="60"/>
        <v>2898</v>
      </c>
    </row>
    <row r="505" spans="1:11" ht="12.95" customHeight="1" x14ac:dyDescent="0.2">
      <c r="A505" s="12" t="s">
        <v>301</v>
      </c>
      <c r="B505" s="3">
        <v>503</v>
      </c>
      <c r="C505" s="3">
        <v>445</v>
      </c>
      <c r="D505" s="3">
        <v>510</v>
      </c>
      <c r="E505" s="3">
        <v>257</v>
      </c>
      <c r="F505" s="3">
        <v>138</v>
      </c>
      <c r="G505" s="3">
        <v>49</v>
      </c>
      <c r="H505" s="3">
        <v>574</v>
      </c>
      <c r="I505" s="3">
        <v>2</v>
      </c>
      <c r="J505" s="3">
        <v>4</v>
      </c>
      <c r="K505" s="3">
        <f t="shared" si="60"/>
        <v>2482</v>
      </c>
    </row>
    <row r="506" spans="1:11" ht="12.95" customHeight="1" x14ac:dyDescent="0.2">
      <c r="A506" s="12" t="s">
        <v>300</v>
      </c>
      <c r="B506" s="3">
        <v>268</v>
      </c>
      <c r="C506" s="3">
        <v>242</v>
      </c>
      <c r="D506" s="3">
        <v>296</v>
      </c>
      <c r="E506" s="3">
        <v>121</v>
      </c>
      <c r="F506" s="3">
        <v>65</v>
      </c>
      <c r="G506" s="3">
        <v>16</v>
      </c>
      <c r="H506" s="3">
        <v>294</v>
      </c>
      <c r="I506" s="3">
        <v>2</v>
      </c>
      <c r="J506" s="3">
        <v>4</v>
      </c>
      <c r="K506" s="3">
        <f t="shared" si="60"/>
        <v>1308</v>
      </c>
    </row>
    <row r="507" spans="1:11" ht="12.95" customHeight="1" x14ac:dyDescent="0.2">
      <c r="A507" s="12" t="s">
        <v>299</v>
      </c>
      <c r="B507" s="3">
        <v>658</v>
      </c>
      <c r="C507" s="3">
        <v>564</v>
      </c>
      <c r="D507" s="3">
        <v>626</v>
      </c>
      <c r="E507" s="3">
        <v>255</v>
      </c>
      <c r="F507" s="3">
        <v>115</v>
      </c>
      <c r="G507" s="3">
        <v>44</v>
      </c>
      <c r="H507" s="3">
        <v>576</v>
      </c>
      <c r="I507" s="3">
        <v>0</v>
      </c>
      <c r="J507" s="3">
        <v>0</v>
      </c>
      <c r="K507" s="3">
        <f t="shared" si="60"/>
        <v>2838</v>
      </c>
    </row>
    <row r="508" spans="1:11" ht="12.95" customHeight="1" x14ac:dyDescent="0.2">
      <c r="A508" s="12" t="s">
        <v>298</v>
      </c>
      <c r="B508" s="3">
        <v>589</v>
      </c>
      <c r="C508" s="3">
        <v>492</v>
      </c>
      <c r="D508" s="3">
        <v>653</v>
      </c>
      <c r="E508" s="3">
        <v>249</v>
      </c>
      <c r="F508" s="3">
        <v>118</v>
      </c>
      <c r="G508" s="3">
        <v>27</v>
      </c>
      <c r="H508" s="3">
        <v>647</v>
      </c>
      <c r="I508" s="3">
        <v>0</v>
      </c>
      <c r="J508" s="3">
        <v>1</v>
      </c>
      <c r="K508" s="3">
        <f t="shared" si="60"/>
        <v>2776</v>
      </c>
    </row>
    <row r="509" spans="1:11" ht="12.95" customHeight="1" x14ac:dyDescent="0.2">
      <c r="A509" s="12" t="s">
        <v>297</v>
      </c>
      <c r="B509" s="3">
        <v>374</v>
      </c>
      <c r="C509" s="3">
        <v>319</v>
      </c>
      <c r="D509" s="3">
        <v>616</v>
      </c>
      <c r="E509" s="3">
        <v>272</v>
      </c>
      <c r="F509" s="3">
        <v>125</v>
      </c>
      <c r="G509" s="3">
        <v>35</v>
      </c>
      <c r="H509" s="3">
        <v>604</v>
      </c>
      <c r="I509" s="3">
        <v>2</v>
      </c>
      <c r="J509" s="3">
        <v>3</v>
      </c>
      <c r="K509" s="3">
        <f t="shared" si="60"/>
        <v>2350</v>
      </c>
    </row>
    <row r="510" spans="1:11" ht="12.95" customHeight="1" x14ac:dyDescent="0.2">
      <c r="A510" s="12" t="s">
        <v>296</v>
      </c>
      <c r="B510" s="3">
        <v>353</v>
      </c>
      <c r="C510" s="3">
        <v>306</v>
      </c>
      <c r="D510" s="3">
        <v>478</v>
      </c>
      <c r="E510" s="3">
        <v>204</v>
      </c>
      <c r="F510" s="3">
        <v>96</v>
      </c>
      <c r="G510" s="3">
        <v>26</v>
      </c>
      <c r="H510" s="3">
        <v>422</v>
      </c>
      <c r="I510" s="3">
        <v>0</v>
      </c>
      <c r="J510" s="3">
        <v>5</v>
      </c>
      <c r="K510" s="3">
        <f t="shared" si="60"/>
        <v>1890</v>
      </c>
    </row>
    <row r="511" spans="1:11" ht="12.95" customHeight="1" x14ac:dyDescent="0.2">
      <c r="A511" s="12" t="s">
        <v>295</v>
      </c>
      <c r="B511" s="3">
        <v>565</v>
      </c>
      <c r="C511" s="3">
        <v>478</v>
      </c>
      <c r="D511" s="3">
        <v>483</v>
      </c>
      <c r="E511" s="3">
        <v>171</v>
      </c>
      <c r="F511" s="3">
        <v>91</v>
      </c>
      <c r="G511" s="3">
        <v>27</v>
      </c>
      <c r="H511" s="3">
        <v>479</v>
      </c>
      <c r="I511" s="3">
        <v>0</v>
      </c>
      <c r="J511" s="3">
        <v>2</v>
      </c>
      <c r="K511" s="3">
        <f t="shared" si="60"/>
        <v>2296</v>
      </c>
    </row>
    <row r="512" spans="1:11" ht="12.95" customHeight="1" x14ac:dyDescent="0.2">
      <c r="A512" s="12" t="s">
        <v>294</v>
      </c>
      <c r="B512" s="3">
        <v>632</v>
      </c>
      <c r="C512" s="3">
        <v>559</v>
      </c>
      <c r="D512" s="3">
        <v>670</v>
      </c>
      <c r="E512" s="3">
        <v>293</v>
      </c>
      <c r="F512" s="3">
        <v>138</v>
      </c>
      <c r="G512" s="3">
        <v>27</v>
      </c>
      <c r="H512" s="3">
        <v>666</v>
      </c>
      <c r="I512" s="3">
        <v>0</v>
      </c>
      <c r="J512" s="3">
        <v>5</v>
      </c>
      <c r="K512" s="3">
        <f t="shared" si="60"/>
        <v>2990</v>
      </c>
    </row>
    <row r="513" spans="1:11" ht="12.95" customHeight="1" x14ac:dyDescent="0.2">
      <c r="A513" s="12" t="s">
        <v>293</v>
      </c>
      <c r="B513" s="3">
        <v>657</v>
      </c>
      <c r="C513" s="3">
        <v>557</v>
      </c>
      <c r="D513" s="3">
        <v>619</v>
      </c>
      <c r="E513" s="3">
        <v>229</v>
      </c>
      <c r="F513" s="3">
        <v>115</v>
      </c>
      <c r="G513" s="3">
        <v>39</v>
      </c>
      <c r="H513" s="3">
        <v>618</v>
      </c>
      <c r="I513" s="3">
        <v>0</v>
      </c>
      <c r="J513" s="3">
        <v>2</v>
      </c>
      <c r="K513" s="3">
        <f t="shared" si="60"/>
        <v>2836</v>
      </c>
    </row>
    <row r="514" spans="1:11" s="9" customFormat="1" ht="12.95" customHeight="1" x14ac:dyDescent="0.2">
      <c r="A514" s="16" t="s">
        <v>292</v>
      </c>
      <c r="B514" s="4">
        <f>SUM(B497:B513)</f>
        <v>8369</v>
      </c>
      <c r="C514" s="4">
        <f>SUM(C497:C513)</f>
        <v>7245</v>
      </c>
      <c r="D514" s="4">
        <f t="shared" ref="D514:J514" si="61">SUM(D497:D513)</f>
        <v>9624</v>
      </c>
      <c r="E514" s="4">
        <f t="shared" si="61"/>
        <v>4186</v>
      </c>
      <c r="F514" s="4">
        <f t="shared" si="61"/>
        <v>2076</v>
      </c>
      <c r="G514" s="4">
        <f t="shared" si="61"/>
        <v>574</v>
      </c>
      <c r="H514" s="4">
        <f t="shared" si="61"/>
        <v>9458</v>
      </c>
      <c r="I514" s="4">
        <f t="shared" si="61"/>
        <v>12</v>
      </c>
      <c r="J514" s="4">
        <f t="shared" si="61"/>
        <v>50</v>
      </c>
      <c r="K514" s="4">
        <f>SUM(K497:K513)</f>
        <v>41594</v>
      </c>
    </row>
    <row r="515" spans="1:11" s="9" customFormat="1" ht="12.95" customHeight="1" x14ac:dyDescent="0.2">
      <c r="A515" s="11"/>
      <c r="B515" s="5"/>
      <c r="C515" s="5"/>
      <c r="D515" s="5"/>
      <c r="E515" s="5"/>
      <c r="F515" s="5"/>
      <c r="G515" s="5"/>
      <c r="H515" s="5"/>
      <c r="I515" s="5"/>
      <c r="J515" s="5"/>
      <c r="K515" s="5"/>
    </row>
    <row r="516" spans="1:11" s="9" customFormat="1" ht="12.95" customHeight="1" x14ac:dyDescent="0.2">
      <c r="A516" s="11" t="s">
        <v>19</v>
      </c>
      <c r="B516" s="5"/>
      <c r="C516" s="5"/>
      <c r="D516" s="5"/>
      <c r="E516" s="5"/>
      <c r="F516" s="5"/>
      <c r="G516" s="5"/>
      <c r="H516" s="5"/>
      <c r="I516" s="5"/>
      <c r="J516" s="5"/>
      <c r="K516" s="5"/>
    </row>
    <row r="517" spans="1:11" ht="12.95" customHeight="1" x14ac:dyDescent="0.2">
      <c r="A517" s="12" t="s">
        <v>291</v>
      </c>
      <c r="B517" s="3">
        <v>506</v>
      </c>
      <c r="C517" s="3">
        <v>452</v>
      </c>
      <c r="D517" s="3">
        <v>626</v>
      </c>
      <c r="E517" s="3">
        <v>300</v>
      </c>
      <c r="F517" s="3">
        <v>165</v>
      </c>
      <c r="G517" s="3">
        <v>37</v>
      </c>
      <c r="H517" s="3">
        <v>708</v>
      </c>
      <c r="I517" s="3">
        <v>0</v>
      </c>
      <c r="J517" s="3">
        <v>2</v>
      </c>
      <c r="K517" s="3">
        <f>SUM(B517:J517)</f>
        <v>2796</v>
      </c>
    </row>
    <row r="518" spans="1:11" ht="12.95" customHeight="1" x14ac:dyDescent="0.2">
      <c r="A518" s="12" t="s">
        <v>290</v>
      </c>
      <c r="B518" s="3">
        <v>205</v>
      </c>
      <c r="C518" s="3">
        <v>186</v>
      </c>
      <c r="D518" s="3">
        <v>391</v>
      </c>
      <c r="E518" s="3">
        <v>164</v>
      </c>
      <c r="F518" s="3">
        <v>78</v>
      </c>
      <c r="G518" s="3">
        <v>24</v>
      </c>
      <c r="H518" s="3">
        <v>408</v>
      </c>
      <c r="I518" s="3">
        <v>0</v>
      </c>
      <c r="J518" s="3">
        <v>0</v>
      </c>
      <c r="K518" s="3">
        <f>SUM(B518:J518)</f>
        <v>1456</v>
      </c>
    </row>
    <row r="519" spans="1:11" s="9" customFormat="1" ht="12.95" customHeight="1" x14ac:dyDescent="0.2">
      <c r="A519" s="16" t="s">
        <v>289</v>
      </c>
      <c r="B519" s="4">
        <f>SUM(B517:B518)</f>
        <v>711</v>
      </c>
      <c r="C519" s="4">
        <f>SUM(C517:C518)</f>
        <v>638</v>
      </c>
      <c r="D519" s="4">
        <f t="shared" ref="D519:I519" si="62">SUM(D517:D518)</f>
        <v>1017</v>
      </c>
      <c r="E519" s="4">
        <f t="shared" si="62"/>
        <v>464</v>
      </c>
      <c r="F519" s="4">
        <f t="shared" si="62"/>
        <v>243</v>
      </c>
      <c r="G519" s="4">
        <f t="shared" si="62"/>
        <v>61</v>
      </c>
      <c r="H519" s="4">
        <f t="shared" si="62"/>
        <v>1116</v>
      </c>
      <c r="I519" s="4">
        <f t="shared" si="62"/>
        <v>0</v>
      </c>
      <c r="J519" s="4">
        <f>SUM(J517:J518)</f>
        <v>2</v>
      </c>
      <c r="K519" s="4">
        <f>SUM(K517:K518)</f>
        <v>4252</v>
      </c>
    </row>
    <row r="520" spans="1:11" s="9" customFormat="1" ht="12.95" customHeight="1" x14ac:dyDescent="0.2">
      <c r="A520" s="11"/>
      <c r="B520" s="5"/>
      <c r="C520" s="5"/>
      <c r="D520" s="5"/>
      <c r="E520" s="5"/>
      <c r="F520" s="5"/>
      <c r="G520" s="5"/>
      <c r="H520" s="5"/>
      <c r="I520" s="5"/>
      <c r="J520" s="5"/>
      <c r="K520" s="5"/>
    </row>
    <row r="521" spans="1:11" s="9" customFormat="1" ht="12.95" customHeight="1" x14ac:dyDescent="0.2">
      <c r="A521" s="11" t="s">
        <v>288</v>
      </c>
      <c r="B521" s="5"/>
      <c r="C521" s="5"/>
      <c r="D521" s="5"/>
      <c r="E521" s="5"/>
      <c r="F521" s="5"/>
      <c r="G521" s="5"/>
      <c r="H521" s="5"/>
      <c r="I521" s="5"/>
      <c r="J521" s="5"/>
      <c r="K521" s="5"/>
    </row>
    <row r="522" spans="1:11" ht="12.95" customHeight="1" x14ac:dyDescent="0.2">
      <c r="A522" s="12" t="s">
        <v>287</v>
      </c>
      <c r="B522" s="3">
        <v>179</v>
      </c>
      <c r="C522" s="3">
        <v>165</v>
      </c>
      <c r="D522" s="3">
        <v>376</v>
      </c>
      <c r="E522" s="3">
        <v>171</v>
      </c>
      <c r="F522" s="3">
        <v>77</v>
      </c>
      <c r="G522" s="3">
        <v>33</v>
      </c>
      <c r="H522" s="3">
        <v>371</v>
      </c>
      <c r="I522" s="3">
        <v>0</v>
      </c>
      <c r="J522" s="3">
        <v>0</v>
      </c>
      <c r="K522" s="3">
        <f>SUM(B522:J522)</f>
        <v>1372</v>
      </c>
    </row>
    <row r="523" spans="1:11" ht="12.95" customHeight="1" x14ac:dyDescent="0.2">
      <c r="A523" s="12" t="s">
        <v>286</v>
      </c>
      <c r="B523" s="3">
        <v>100</v>
      </c>
      <c r="C523" s="3">
        <v>90</v>
      </c>
      <c r="D523" s="3">
        <v>141</v>
      </c>
      <c r="E523" s="3">
        <v>53</v>
      </c>
      <c r="F523" s="3">
        <v>29</v>
      </c>
      <c r="G523" s="3">
        <v>12</v>
      </c>
      <c r="H523" s="3">
        <v>143</v>
      </c>
      <c r="I523" s="3">
        <v>0</v>
      </c>
      <c r="J523" s="3">
        <v>0</v>
      </c>
      <c r="K523" s="3">
        <f>SUM(B523:J523)</f>
        <v>568</v>
      </c>
    </row>
    <row r="524" spans="1:11" ht="12.95" customHeight="1" x14ac:dyDescent="0.2">
      <c r="A524" s="12" t="s">
        <v>285</v>
      </c>
      <c r="B524" s="3">
        <v>244</v>
      </c>
      <c r="C524" s="3">
        <v>222</v>
      </c>
      <c r="D524" s="3">
        <v>544</v>
      </c>
      <c r="E524" s="3">
        <v>231</v>
      </c>
      <c r="F524" s="3">
        <v>113</v>
      </c>
      <c r="G524" s="3">
        <v>30</v>
      </c>
      <c r="H524" s="3">
        <v>578</v>
      </c>
      <c r="I524" s="3">
        <v>0</v>
      </c>
      <c r="J524" s="3">
        <v>2</v>
      </c>
      <c r="K524" s="3">
        <f>SUM(B524:J524)</f>
        <v>1964</v>
      </c>
    </row>
    <row r="525" spans="1:11" ht="12.95" customHeight="1" x14ac:dyDescent="0.2">
      <c r="A525" s="12" t="s">
        <v>284</v>
      </c>
      <c r="B525" s="3">
        <v>153</v>
      </c>
      <c r="C525" s="3">
        <v>158</v>
      </c>
      <c r="D525" s="3">
        <v>45</v>
      </c>
      <c r="E525" s="3">
        <v>9</v>
      </c>
      <c r="F525" s="3">
        <v>6</v>
      </c>
      <c r="G525" s="3">
        <v>18</v>
      </c>
      <c r="H525" s="3">
        <v>127</v>
      </c>
      <c r="I525" s="3">
        <v>0</v>
      </c>
      <c r="J525" s="3">
        <v>0</v>
      </c>
      <c r="K525" s="3">
        <f>SUM(B525:J525)</f>
        <v>516</v>
      </c>
    </row>
    <row r="526" spans="1:11" s="9" customFormat="1" ht="12.95" customHeight="1" x14ac:dyDescent="0.2">
      <c r="A526" s="16" t="s">
        <v>283</v>
      </c>
      <c r="B526" s="4">
        <f>SUM(B522:B525)</f>
        <v>676</v>
      </c>
      <c r="C526" s="4">
        <f t="shared" ref="C526:K526" si="63">SUM(C522:C525)</f>
        <v>635</v>
      </c>
      <c r="D526" s="4">
        <f t="shared" si="63"/>
        <v>1106</v>
      </c>
      <c r="E526" s="4">
        <f t="shared" si="63"/>
        <v>464</v>
      </c>
      <c r="F526" s="4">
        <f t="shared" si="63"/>
        <v>225</v>
      </c>
      <c r="G526" s="4">
        <f t="shared" si="63"/>
        <v>93</v>
      </c>
      <c r="H526" s="4">
        <f t="shared" si="63"/>
        <v>1219</v>
      </c>
      <c r="I526" s="4">
        <f t="shared" si="63"/>
        <v>0</v>
      </c>
      <c r="J526" s="4">
        <f t="shared" si="63"/>
        <v>2</v>
      </c>
      <c r="K526" s="4">
        <f t="shared" si="63"/>
        <v>4420</v>
      </c>
    </row>
    <row r="527" spans="1:11" s="9" customFormat="1" ht="12.95" customHeight="1" x14ac:dyDescent="0.2">
      <c r="A527" s="11"/>
      <c r="B527" s="5"/>
      <c r="C527" s="5"/>
      <c r="D527" s="5"/>
      <c r="E527" s="5"/>
      <c r="F527" s="5"/>
      <c r="G527" s="5"/>
      <c r="H527" s="5"/>
      <c r="I527" s="5"/>
      <c r="J527" s="5"/>
      <c r="K527" s="5"/>
    </row>
    <row r="528" spans="1:11" s="9" customFormat="1" ht="12.95" customHeight="1" x14ac:dyDescent="0.2">
      <c r="A528" s="11" t="s">
        <v>17</v>
      </c>
      <c r="B528" s="5"/>
      <c r="C528" s="5"/>
      <c r="D528" s="5"/>
      <c r="E528" s="5"/>
      <c r="F528" s="5"/>
      <c r="G528" s="5"/>
      <c r="H528" s="5"/>
      <c r="I528" s="5"/>
      <c r="J528" s="5"/>
      <c r="K528" s="5"/>
    </row>
    <row r="529" spans="1:11" ht="12.95" customHeight="1" x14ac:dyDescent="0.2">
      <c r="A529" s="12" t="s">
        <v>282</v>
      </c>
      <c r="B529" s="3">
        <v>470</v>
      </c>
      <c r="C529" s="3">
        <v>439</v>
      </c>
      <c r="D529" s="3">
        <v>593</v>
      </c>
      <c r="E529" s="3">
        <v>271</v>
      </c>
      <c r="F529" s="3">
        <v>119</v>
      </c>
      <c r="G529" s="3">
        <v>61</v>
      </c>
      <c r="H529" s="3">
        <v>602</v>
      </c>
      <c r="I529" s="3">
        <v>0</v>
      </c>
      <c r="J529" s="3">
        <v>5</v>
      </c>
      <c r="K529" s="3">
        <f t="shared" ref="K529:K534" si="64">SUM(B529:J529)</f>
        <v>2560</v>
      </c>
    </row>
    <row r="530" spans="1:11" ht="12.95" customHeight="1" x14ac:dyDescent="0.2">
      <c r="A530" s="12" t="s">
        <v>281</v>
      </c>
      <c r="B530" s="3">
        <v>124</v>
      </c>
      <c r="C530" s="3">
        <v>114</v>
      </c>
      <c r="D530" s="3">
        <v>296</v>
      </c>
      <c r="E530" s="3">
        <v>148</v>
      </c>
      <c r="F530" s="3">
        <v>74</v>
      </c>
      <c r="G530" s="3">
        <v>12</v>
      </c>
      <c r="H530" s="3">
        <v>286</v>
      </c>
      <c r="I530" s="3">
        <v>0</v>
      </c>
      <c r="J530" s="3">
        <v>0</v>
      </c>
      <c r="K530" s="3">
        <f t="shared" si="64"/>
        <v>1054</v>
      </c>
    </row>
    <row r="531" spans="1:11" ht="12.95" customHeight="1" x14ac:dyDescent="0.2">
      <c r="A531" s="12" t="s">
        <v>280</v>
      </c>
      <c r="B531" s="3">
        <v>191</v>
      </c>
      <c r="C531" s="3">
        <v>178</v>
      </c>
      <c r="D531" s="3">
        <v>359</v>
      </c>
      <c r="E531" s="3">
        <v>144</v>
      </c>
      <c r="F531" s="3">
        <v>79</v>
      </c>
      <c r="G531" s="3">
        <v>14</v>
      </c>
      <c r="H531" s="3">
        <v>412</v>
      </c>
      <c r="I531" s="3">
        <v>0</v>
      </c>
      <c r="J531" s="3">
        <v>1</v>
      </c>
      <c r="K531" s="3">
        <f t="shared" si="64"/>
        <v>1378</v>
      </c>
    </row>
    <row r="532" spans="1:11" ht="12.95" customHeight="1" x14ac:dyDescent="0.2">
      <c r="A532" s="12" t="s">
        <v>279</v>
      </c>
      <c r="B532" s="3">
        <v>133</v>
      </c>
      <c r="C532" s="3">
        <v>123</v>
      </c>
      <c r="D532" s="3">
        <v>149</v>
      </c>
      <c r="E532" s="3">
        <v>73</v>
      </c>
      <c r="F532" s="3">
        <v>47</v>
      </c>
      <c r="G532" s="3">
        <v>12</v>
      </c>
      <c r="H532" s="3">
        <v>191</v>
      </c>
      <c r="I532" s="3">
        <v>0</v>
      </c>
      <c r="J532" s="3">
        <v>0</v>
      </c>
      <c r="K532" s="3">
        <f t="shared" si="64"/>
        <v>728</v>
      </c>
    </row>
    <row r="533" spans="1:11" ht="12.95" customHeight="1" x14ac:dyDescent="0.2">
      <c r="A533" s="12" t="s">
        <v>278</v>
      </c>
      <c r="B533" s="3">
        <v>270</v>
      </c>
      <c r="C533" s="3">
        <v>262</v>
      </c>
      <c r="D533" s="3">
        <v>358</v>
      </c>
      <c r="E533" s="3">
        <v>156</v>
      </c>
      <c r="F533" s="3">
        <v>89</v>
      </c>
      <c r="G533" s="3">
        <v>37</v>
      </c>
      <c r="H533" s="3">
        <v>433</v>
      </c>
      <c r="I533" s="3">
        <v>2</v>
      </c>
      <c r="J533" s="3">
        <v>1</v>
      </c>
      <c r="K533" s="3">
        <f t="shared" si="64"/>
        <v>1608</v>
      </c>
    </row>
    <row r="534" spans="1:11" ht="12.95" customHeight="1" x14ac:dyDescent="0.2">
      <c r="A534" s="12" t="s">
        <v>277</v>
      </c>
      <c r="B534" s="3">
        <v>239</v>
      </c>
      <c r="C534" s="3">
        <v>212</v>
      </c>
      <c r="D534" s="3">
        <v>516</v>
      </c>
      <c r="E534" s="3">
        <v>201</v>
      </c>
      <c r="F534" s="3">
        <v>88</v>
      </c>
      <c r="G534" s="3">
        <v>37</v>
      </c>
      <c r="H534" s="3">
        <v>566</v>
      </c>
      <c r="I534" s="3">
        <v>4</v>
      </c>
      <c r="J534" s="3">
        <v>3</v>
      </c>
      <c r="K534" s="3">
        <f t="shared" si="64"/>
        <v>1866</v>
      </c>
    </row>
    <row r="535" spans="1:11" s="9" customFormat="1" ht="12.95" customHeight="1" x14ac:dyDescent="0.2">
      <c r="A535" s="16" t="s">
        <v>276</v>
      </c>
      <c r="B535" s="4">
        <f>SUM(B529:B534)</f>
        <v>1427</v>
      </c>
      <c r="C535" s="4">
        <f>SUM(C529:C534)</f>
        <v>1328</v>
      </c>
      <c r="D535" s="4">
        <f t="shared" ref="D535:G535" si="65">SUM(D529:D534)</f>
        <v>2271</v>
      </c>
      <c r="E535" s="4">
        <f t="shared" si="65"/>
        <v>993</v>
      </c>
      <c r="F535" s="4">
        <f t="shared" si="65"/>
        <v>496</v>
      </c>
      <c r="G535" s="4">
        <f t="shared" si="65"/>
        <v>173</v>
      </c>
      <c r="H535" s="4">
        <f>SUM(H529:H534)</f>
        <v>2490</v>
      </c>
      <c r="I535" s="4">
        <f>SUM(I529:I534)</f>
        <v>6</v>
      </c>
      <c r="J535" s="4">
        <f>SUM(J529:J534)</f>
        <v>10</v>
      </c>
      <c r="K535" s="4">
        <f>SUM(K529:K534)</f>
        <v>9194</v>
      </c>
    </row>
    <row r="536" spans="1:11" s="9" customFormat="1" ht="12.95" customHeight="1" x14ac:dyDescent="0.2">
      <c r="A536" s="11"/>
      <c r="B536" s="5"/>
      <c r="C536" s="5"/>
      <c r="D536" s="5"/>
      <c r="E536" s="5"/>
      <c r="F536" s="5"/>
      <c r="G536" s="5"/>
      <c r="H536" s="5"/>
      <c r="I536" s="5"/>
      <c r="J536" s="5"/>
      <c r="K536" s="5"/>
    </row>
    <row r="537" spans="1:11" s="9" customFormat="1" ht="12.95" customHeight="1" x14ac:dyDescent="0.2">
      <c r="A537" s="11" t="s">
        <v>16</v>
      </c>
      <c r="B537" s="5"/>
      <c r="C537" s="5"/>
      <c r="D537" s="5"/>
      <c r="E537" s="5"/>
      <c r="F537" s="5"/>
      <c r="G537" s="5"/>
      <c r="H537" s="5"/>
      <c r="I537" s="5"/>
      <c r="J537" s="5"/>
      <c r="K537" s="5"/>
    </row>
    <row r="538" spans="1:11" ht="12.95" customHeight="1" x14ac:dyDescent="0.2">
      <c r="A538" s="12" t="s">
        <v>275</v>
      </c>
      <c r="B538" s="3">
        <v>206</v>
      </c>
      <c r="C538" s="3">
        <v>191</v>
      </c>
      <c r="D538" s="3">
        <v>356</v>
      </c>
      <c r="E538" s="3">
        <v>179</v>
      </c>
      <c r="F538" s="3">
        <v>95</v>
      </c>
      <c r="G538" s="3">
        <v>26</v>
      </c>
      <c r="H538" s="3">
        <v>371</v>
      </c>
      <c r="I538" s="3">
        <v>0</v>
      </c>
      <c r="J538" s="3">
        <v>2</v>
      </c>
      <c r="K538" s="3">
        <f t="shared" ref="K538:K543" si="66">SUM(B538:J538)</f>
        <v>1426</v>
      </c>
    </row>
    <row r="539" spans="1:11" ht="12.95" customHeight="1" x14ac:dyDescent="0.2">
      <c r="A539" s="12" t="s">
        <v>274</v>
      </c>
      <c r="B539" s="3">
        <v>262</v>
      </c>
      <c r="C539" s="3">
        <v>247</v>
      </c>
      <c r="D539" s="3">
        <v>403</v>
      </c>
      <c r="E539" s="3">
        <v>189</v>
      </c>
      <c r="F539" s="3">
        <v>123</v>
      </c>
      <c r="G539" s="3">
        <v>39</v>
      </c>
      <c r="H539" s="3">
        <v>446</v>
      </c>
      <c r="I539" s="3">
        <v>0</v>
      </c>
      <c r="J539" s="3">
        <v>3</v>
      </c>
      <c r="K539" s="3">
        <f t="shared" si="66"/>
        <v>1712</v>
      </c>
    </row>
    <row r="540" spans="1:11" ht="12.95" customHeight="1" x14ac:dyDescent="0.2">
      <c r="A540" s="12" t="s">
        <v>273</v>
      </c>
      <c r="B540" s="3">
        <v>272</v>
      </c>
      <c r="C540" s="3">
        <v>248</v>
      </c>
      <c r="D540" s="3">
        <v>419</v>
      </c>
      <c r="E540" s="3">
        <v>210</v>
      </c>
      <c r="F540" s="3">
        <v>103</v>
      </c>
      <c r="G540" s="3">
        <v>46</v>
      </c>
      <c r="H540" s="3">
        <v>424</v>
      </c>
      <c r="I540" s="3">
        <v>0</v>
      </c>
      <c r="J540" s="3">
        <v>6</v>
      </c>
      <c r="K540" s="3">
        <f t="shared" si="66"/>
        <v>1728</v>
      </c>
    </row>
    <row r="541" spans="1:11" ht="12.95" customHeight="1" x14ac:dyDescent="0.2">
      <c r="A541" s="12" t="s">
        <v>272</v>
      </c>
      <c r="B541" s="3">
        <v>203</v>
      </c>
      <c r="C541" s="3">
        <v>178</v>
      </c>
      <c r="D541" s="3">
        <v>278</v>
      </c>
      <c r="E541" s="3">
        <v>164</v>
      </c>
      <c r="F541" s="3">
        <v>95</v>
      </c>
      <c r="G541" s="3">
        <v>21</v>
      </c>
      <c r="H541" s="3">
        <v>329</v>
      </c>
      <c r="I541" s="3">
        <v>0</v>
      </c>
      <c r="J541" s="3">
        <v>0</v>
      </c>
      <c r="K541" s="3">
        <f t="shared" si="66"/>
        <v>1268</v>
      </c>
    </row>
    <row r="542" spans="1:11" ht="12.95" customHeight="1" x14ac:dyDescent="0.2">
      <c r="A542" s="12" t="s">
        <v>271</v>
      </c>
      <c r="B542" s="3">
        <v>247</v>
      </c>
      <c r="C542" s="3">
        <v>243</v>
      </c>
      <c r="D542" s="3">
        <v>416</v>
      </c>
      <c r="E542" s="3">
        <v>202</v>
      </c>
      <c r="F542" s="3">
        <v>121</v>
      </c>
      <c r="G542" s="3">
        <v>49</v>
      </c>
      <c r="H542" s="3">
        <v>440</v>
      </c>
      <c r="I542" s="3">
        <v>2</v>
      </c>
      <c r="J542" s="3">
        <v>6</v>
      </c>
      <c r="K542" s="3">
        <f t="shared" si="66"/>
        <v>1726</v>
      </c>
    </row>
    <row r="543" spans="1:11" ht="12.95" customHeight="1" x14ac:dyDescent="0.2">
      <c r="A543" s="12" t="s">
        <v>270</v>
      </c>
      <c r="B543" s="3">
        <v>212</v>
      </c>
      <c r="C543" s="3">
        <v>191</v>
      </c>
      <c r="D543" s="3">
        <v>258</v>
      </c>
      <c r="E543" s="3">
        <v>138</v>
      </c>
      <c r="F543" s="3">
        <v>76</v>
      </c>
      <c r="G543" s="3">
        <v>30</v>
      </c>
      <c r="H543" s="3">
        <v>321</v>
      </c>
      <c r="I543" s="3">
        <v>0</v>
      </c>
      <c r="J543" s="3">
        <v>0</v>
      </c>
      <c r="K543" s="3">
        <f t="shared" si="66"/>
        <v>1226</v>
      </c>
    </row>
    <row r="544" spans="1:11" s="9" customFormat="1" ht="12.95" customHeight="1" x14ac:dyDescent="0.2">
      <c r="A544" s="16" t="s">
        <v>269</v>
      </c>
      <c r="B544" s="4">
        <f>SUM(B538:B543)</f>
        <v>1402</v>
      </c>
      <c r="C544" s="4">
        <f t="shared" ref="C544:K544" si="67">SUM(C538:C543)</f>
        <v>1298</v>
      </c>
      <c r="D544" s="4">
        <f t="shared" si="67"/>
        <v>2130</v>
      </c>
      <c r="E544" s="4">
        <f t="shared" si="67"/>
        <v>1082</v>
      </c>
      <c r="F544" s="4">
        <f t="shared" si="67"/>
        <v>613</v>
      </c>
      <c r="G544" s="4">
        <f t="shared" si="67"/>
        <v>211</v>
      </c>
      <c r="H544" s="4">
        <f t="shared" si="67"/>
        <v>2331</v>
      </c>
      <c r="I544" s="4">
        <f t="shared" si="67"/>
        <v>2</v>
      </c>
      <c r="J544" s="4">
        <f t="shared" si="67"/>
        <v>17</v>
      </c>
      <c r="K544" s="4">
        <f t="shared" si="67"/>
        <v>9086</v>
      </c>
    </row>
    <row r="545" spans="1:11" s="9" customFormat="1" ht="12.95" customHeight="1" x14ac:dyDescent="0.2">
      <c r="A545" s="11"/>
      <c r="B545" s="5"/>
      <c r="C545" s="5"/>
      <c r="D545" s="5"/>
      <c r="E545" s="5"/>
      <c r="F545" s="5"/>
      <c r="G545" s="5"/>
      <c r="H545" s="5"/>
      <c r="I545" s="5"/>
      <c r="J545" s="5"/>
      <c r="K545" s="5"/>
    </row>
    <row r="546" spans="1:11" s="9" customFormat="1" ht="12.95" customHeight="1" x14ac:dyDescent="0.2">
      <c r="A546" s="11" t="s">
        <v>15</v>
      </c>
      <c r="B546" s="5"/>
      <c r="C546" s="5"/>
      <c r="D546" s="5"/>
      <c r="E546" s="5"/>
      <c r="F546" s="5"/>
      <c r="G546" s="5"/>
      <c r="H546" s="5"/>
      <c r="I546" s="5"/>
      <c r="J546" s="5"/>
      <c r="K546" s="5"/>
    </row>
    <row r="547" spans="1:11" ht="12.95" customHeight="1" x14ac:dyDescent="0.2">
      <c r="A547" s="12" t="s">
        <v>268</v>
      </c>
      <c r="B547" s="3">
        <v>430</v>
      </c>
      <c r="C547" s="3">
        <v>400</v>
      </c>
      <c r="D547" s="3">
        <v>675</v>
      </c>
      <c r="E547" s="3">
        <v>279</v>
      </c>
      <c r="F547" s="3">
        <v>133</v>
      </c>
      <c r="G547" s="3">
        <v>47</v>
      </c>
      <c r="H547" s="3">
        <v>683</v>
      </c>
      <c r="I547" s="3">
        <v>0</v>
      </c>
      <c r="J547" s="3">
        <v>5</v>
      </c>
      <c r="K547" s="3">
        <f t="shared" ref="K547:K553" si="68">SUM(B547:J547)</f>
        <v>2652</v>
      </c>
    </row>
    <row r="548" spans="1:11" ht="12.95" customHeight="1" x14ac:dyDescent="0.2">
      <c r="A548" s="12" t="s">
        <v>267</v>
      </c>
      <c r="B548" s="3">
        <v>446</v>
      </c>
      <c r="C548" s="3">
        <v>415</v>
      </c>
      <c r="D548" s="3">
        <v>729</v>
      </c>
      <c r="E548" s="3">
        <v>369</v>
      </c>
      <c r="F548" s="3">
        <v>204</v>
      </c>
      <c r="G548" s="3">
        <v>44</v>
      </c>
      <c r="H548" s="3">
        <v>787</v>
      </c>
      <c r="I548" s="3">
        <v>2</v>
      </c>
      <c r="J548" s="3">
        <v>2</v>
      </c>
      <c r="K548" s="3">
        <f t="shared" si="68"/>
        <v>2998</v>
      </c>
    </row>
    <row r="549" spans="1:11" ht="12.95" customHeight="1" x14ac:dyDescent="0.2">
      <c r="A549" s="12" t="s">
        <v>266</v>
      </c>
      <c r="B549" s="3">
        <v>332</v>
      </c>
      <c r="C549" s="3">
        <v>305</v>
      </c>
      <c r="D549" s="3">
        <v>463</v>
      </c>
      <c r="E549" s="3">
        <v>240</v>
      </c>
      <c r="F549" s="3">
        <v>124</v>
      </c>
      <c r="G549" s="3">
        <v>21</v>
      </c>
      <c r="H549" s="3">
        <v>565</v>
      </c>
      <c r="I549" s="3">
        <v>0</v>
      </c>
      <c r="J549" s="3">
        <v>2</v>
      </c>
      <c r="K549" s="3">
        <f t="shared" si="68"/>
        <v>2052</v>
      </c>
    </row>
    <row r="550" spans="1:11" ht="12.95" customHeight="1" x14ac:dyDescent="0.2">
      <c r="A550" s="12" t="s">
        <v>265</v>
      </c>
      <c r="B550" s="3">
        <v>321</v>
      </c>
      <c r="C550" s="3">
        <v>284</v>
      </c>
      <c r="D550" s="3">
        <v>542</v>
      </c>
      <c r="E550" s="3">
        <v>223</v>
      </c>
      <c r="F550" s="3">
        <v>126</v>
      </c>
      <c r="G550" s="3">
        <v>33</v>
      </c>
      <c r="H550" s="3">
        <v>590</v>
      </c>
      <c r="I550" s="3">
        <v>0</v>
      </c>
      <c r="J550" s="3">
        <v>7</v>
      </c>
      <c r="K550" s="3">
        <f t="shared" si="68"/>
        <v>2126</v>
      </c>
    </row>
    <row r="551" spans="1:11" ht="12.95" customHeight="1" x14ac:dyDescent="0.2">
      <c r="A551" s="12" t="s">
        <v>264</v>
      </c>
      <c r="B551" s="3">
        <v>317</v>
      </c>
      <c r="C551" s="3">
        <v>299</v>
      </c>
      <c r="D551" s="3">
        <v>528</v>
      </c>
      <c r="E551" s="3">
        <v>237</v>
      </c>
      <c r="F551" s="3">
        <v>135</v>
      </c>
      <c r="G551" s="3">
        <v>27</v>
      </c>
      <c r="H551" s="3">
        <v>555</v>
      </c>
      <c r="I551" s="3">
        <v>0</v>
      </c>
      <c r="J551" s="3">
        <v>2</v>
      </c>
      <c r="K551" s="3">
        <f t="shared" si="68"/>
        <v>2100</v>
      </c>
    </row>
    <row r="552" spans="1:11" ht="12.95" customHeight="1" x14ac:dyDescent="0.2">
      <c r="A552" s="12" t="s">
        <v>263</v>
      </c>
      <c r="B552" s="3">
        <v>285</v>
      </c>
      <c r="C552" s="3">
        <v>261</v>
      </c>
      <c r="D552" s="3">
        <v>428</v>
      </c>
      <c r="E552" s="3">
        <v>211</v>
      </c>
      <c r="F552" s="3">
        <v>113</v>
      </c>
      <c r="G552" s="3">
        <v>20</v>
      </c>
      <c r="H552" s="3">
        <v>412</v>
      </c>
      <c r="I552" s="3">
        <v>2</v>
      </c>
      <c r="J552" s="3">
        <v>4</v>
      </c>
      <c r="K552" s="3">
        <f t="shared" si="68"/>
        <v>1736</v>
      </c>
    </row>
    <row r="553" spans="1:11" ht="12.95" customHeight="1" x14ac:dyDescent="0.2">
      <c r="A553" s="12" t="s">
        <v>262</v>
      </c>
      <c r="B553" s="3">
        <v>305</v>
      </c>
      <c r="C553" s="3">
        <v>289</v>
      </c>
      <c r="D553" s="3">
        <v>490</v>
      </c>
      <c r="E553" s="3">
        <v>234</v>
      </c>
      <c r="F553" s="3">
        <v>127</v>
      </c>
      <c r="G553" s="3">
        <v>23</v>
      </c>
      <c r="H553" s="3">
        <v>486</v>
      </c>
      <c r="I553" s="3">
        <v>2</v>
      </c>
      <c r="J553" s="3">
        <v>2</v>
      </c>
      <c r="K553" s="3">
        <f t="shared" si="68"/>
        <v>1958</v>
      </c>
    </row>
    <row r="554" spans="1:11" s="9" customFormat="1" ht="12.95" customHeight="1" x14ac:dyDescent="0.2">
      <c r="A554" s="16" t="s">
        <v>261</v>
      </c>
      <c r="B554" s="4">
        <f>SUM(B547:B553)</f>
        <v>2436</v>
      </c>
      <c r="C554" s="4">
        <f>SUM(C547:C553)</f>
        <v>2253</v>
      </c>
      <c r="D554" s="4">
        <f t="shared" ref="D554:H554" si="69">SUM(D547:D553)</f>
        <v>3855</v>
      </c>
      <c r="E554" s="4">
        <f t="shared" si="69"/>
        <v>1793</v>
      </c>
      <c r="F554" s="4">
        <f t="shared" si="69"/>
        <v>962</v>
      </c>
      <c r="G554" s="4">
        <f t="shared" si="69"/>
        <v>215</v>
      </c>
      <c r="H554" s="4">
        <f t="shared" si="69"/>
        <v>4078</v>
      </c>
      <c r="I554" s="4">
        <f>SUM(I547:I553)</f>
        <v>6</v>
      </c>
      <c r="J554" s="4">
        <f>SUM(J547:J553)</f>
        <v>24</v>
      </c>
      <c r="K554" s="4">
        <f>SUM(K547:K553)</f>
        <v>15622</v>
      </c>
    </row>
    <row r="555" spans="1:11" s="9" customFormat="1" ht="12.95" customHeight="1" x14ac:dyDescent="0.2">
      <c r="A555" s="11"/>
      <c r="B555" s="5"/>
      <c r="C555" s="5"/>
      <c r="D555" s="5"/>
      <c r="E555" s="5"/>
      <c r="F555" s="5"/>
      <c r="G555" s="5"/>
      <c r="H555" s="5"/>
      <c r="I555" s="5"/>
      <c r="J555" s="5"/>
      <c r="K555" s="5"/>
    </row>
    <row r="556" spans="1:11" s="9" customFormat="1" ht="12.95" customHeight="1" x14ac:dyDescent="0.2">
      <c r="A556" s="11" t="s">
        <v>14</v>
      </c>
      <c r="B556" s="5"/>
      <c r="C556" s="5"/>
      <c r="D556" s="5"/>
      <c r="E556" s="5"/>
      <c r="F556" s="5"/>
      <c r="G556" s="5"/>
      <c r="H556" s="5"/>
      <c r="I556" s="5"/>
      <c r="J556" s="5"/>
      <c r="K556" s="5"/>
    </row>
    <row r="557" spans="1:11" ht="12.95" customHeight="1" x14ac:dyDescent="0.2">
      <c r="A557" s="12" t="s">
        <v>260</v>
      </c>
      <c r="B557" s="3">
        <v>272</v>
      </c>
      <c r="C557" s="3">
        <v>257</v>
      </c>
      <c r="D557" s="3">
        <v>366</v>
      </c>
      <c r="E557" s="3">
        <v>154</v>
      </c>
      <c r="F557" s="3">
        <v>81</v>
      </c>
      <c r="G557" s="3">
        <v>28</v>
      </c>
      <c r="H557" s="3">
        <v>362</v>
      </c>
      <c r="I557" s="3">
        <v>0</v>
      </c>
      <c r="J557" s="3">
        <v>0</v>
      </c>
      <c r="K557" s="3">
        <f t="shared" ref="K557:K570" si="70">SUM(B557:J557)</f>
        <v>1520</v>
      </c>
    </row>
    <row r="558" spans="1:11" ht="12.95" customHeight="1" x14ac:dyDescent="0.2">
      <c r="A558" s="12" t="s">
        <v>259</v>
      </c>
      <c r="B558" s="3">
        <v>182</v>
      </c>
      <c r="C558" s="3">
        <v>160</v>
      </c>
      <c r="D558" s="3">
        <v>312</v>
      </c>
      <c r="E558" s="3">
        <v>143</v>
      </c>
      <c r="F558" s="3">
        <v>79</v>
      </c>
      <c r="G558" s="3">
        <v>25</v>
      </c>
      <c r="H558" s="3">
        <v>304</v>
      </c>
      <c r="I558" s="3">
        <v>0</v>
      </c>
      <c r="J558" s="3">
        <v>1</v>
      </c>
      <c r="K558" s="3">
        <f t="shared" si="70"/>
        <v>1206</v>
      </c>
    </row>
    <row r="559" spans="1:11" ht="12.95" customHeight="1" x14ac:dyDescent="0.2">
      <c r="A559" s="12" t="s">
        <v>258</v>
      </c>
      <c r="B559" s="3">
        <v>339</v>
      </c>
      <c r="C559" s="3">
        <v>304</v>
      </c>
      <c r="D559" s="3">
        <v>477</v>
      </c>
      <c r="E559" s="3">
        <v>236</v>
      </c>
      <c r="F559" s="3">
        <v>110</v>
      </c>
      <c r="G559" s="3">
        <v>57</v>
      </c>
      <c r="H559" s="3">
        <v>543</v>
      </c>
      <c r="I559" s="3">
        <v>2</v>
      </c>
      <c r="J559" s="3">
        <v>0</v>
      </c>
      <c r="K559" s="3">
        <f t="shared" si="70"/>
        <v>2068</v>
      </c>
    </row>
    <row r="560" spans="1:11" ht="12.95" customHeight="1" x14ac:dyDescent="0.2">
      <c r="A560" s="12" t="s">
        <v>257</v>
      </c>
      <c r="B560" s="3">
        <v>270</v>
      </c>
      <c r="C560" s="3">
        <v>236</v>
      </c>
      <c r="D560" s="3">
        <v>282</v>
      </c>
      <c r="E560" s="3">
        <v>138</v>
      </c>
      <c r="F560" s="3">
        <v>65</v>
      </c>
      <c r="G560" s="3">
        <v>26</v>
      </c>
      <c r="H560" s="3">
        <v>331</v>
      </c>
      <c r="I560" s="3">
        <v>0</v>
      </c>
      <c r="J560" s="3">
        <v>2</v>
      </c>
      <c r="K560" s="3">
        <f t="shared" si="70"/>
        <v>1350</v>
      </c>
    </row>
    <row r="561" spans="1:11" ht="12.95" customHeight="1" x14ac:dyDescent="0.2">
      <c r="A561" s="12" t="s">
        <v>256</v>
      </c>
      <c r="B561" s="3">
        <v>273</v>
      </c>
      <c r="C561" s="3">
        <v>261</v>
      </c>
      <c r="D561" s="3">
        <v>295</v>
      </c>
      <c r="E561" s="3">
        <v>130</v>
      </c>
      <c r="F561" s="3">
        <v>79</v>
      </c>
      <c r="G561" s="3">
        <v>45</v>
      </c>
      <c r="H561" s="3">
        <v>330</v>
      </c>
      <c r="I561" s="3">
        <v>0</v>
      </c>
      <c r="J561" s="3">
        <v>1</v>
      </c>
      <c r="K561" s="3">
        <f t="shared" si="70"/>
        <v>1414</v>
      </c>
    </row>
    <row r="562" spans="1:11" ht="12.95" customHeight="1" x14ac:dyDescent="0.2">
      <c r="A562" s="12" t="s">
        <v>255</v>
      </c>
      <c r="B562" s="3">
        <v>171</v>
      </c>
      <c r="C562" s="3">
        <v>171</v>
      </c>
      <c r="D562" s="3">
        <v>175</v>
      </c>
      <c r="E562" s="3">
        <v>100</v>
      </c>
      <c r="F562" s="3">
        <v>58</v>
      </c>
      <c r="G562" s="3">
        <v>21</v>
      </c>
      <c r="H562" s="3">
        <v>214</v>
      </c>
      <c r="I562" s="3">
        <v>0</v>
      </c>
      <c r="J562" s="3">
        <v>0</v>
      </c>
      <c r="K562" s="3">
        <f t="shared" si="70"/>
        <v>910</v>
      </c>
    </row>
    <row r="563" spans="1:11" ht="12.95" customHeight="1" x14ac:dyDescent="0.2">
      <c r="A563" s="12" t="s">
        <v>254</v>
      </c>
      <c r="B563" s="3">
        <v>181</v>
      </c>
      <c r="C563" s="3">
        <v>158</v>
      </c>
      <c r="D563" s="3">
        <v>182</v>
      </c>
      <c r="E563" s="3">
        <v>74</v>
      </c>
      <c r="F563" s="3">
        <v>35</v>
      </c>
      <c r="G563" s="3">
        <v>18</v>
      </c>
      <c r="H563" s="3">
        <v>250</v>
      </c>
      <c r="I563" s="3">
        <v>0</v>
      </c>
      <c r="J563" s="3">
        <v>0</v>
      </c>
      <c r="K563" s="3">
        <f t="shared" si="70"/>
        <v>898</v>
      </c>
    </row>
    <row r="564" spans="1:11" ht="12.95" customHeight="1" x14ac:dyDescent="0.2">
      <c r="A564" s="12" t="s">
        <v>253</v>
      </c>
      <c r="B564" s="3">
        <v>138</v>
      </c>
      <c r="C564" s="3">
        <v>125</v>
      </c>
      <c r="D564" s="3">
        <v>157</v>
      </c>
      <c r="E564" s="3">
        <v>65</v>
      </c>
      <c r="F564" s="3">
        <v>38</v>
      </c>
      <c r="G564" s="3">
        <v>19</v>
      </c>
      <c r="H564" s="3">
        <v>183</v>
      </c>
      <c r="I564" s="3">
        <v>0</v>
      </c>
      <c r="J564" s="3">
        <v>1</v>
      </c>
      <c r="K564" s="3">
        <f t="shared" si="70"/>
        <v>726</v>
      </c>
    </row>
    <row r="565" spans="1:11" ht="12.95" customHeight="1" x14ac:dyDescent="0.2">
      <c r="A565" s="12" t="s">
        <v>252</v>
      </c>
      <c r="B565" s="3">
        <v>208</v>
      </c>
      <c r="C565" s="3">
        <v>187</v>
      </c>
      <c r="D565" s="3">
        <v>220</v>
      </c>
      <c r="E565" s="3">
        <v>89</v>
      </c>
      <c r="F565" s="3">
        <v>48</v>
      </c>
      <c r="G565" s="3">
        <v>18</v>
      </c>
      <c r="H565" s="3">
        <v>259</v>
      </c>
      <c r="I565" s="3">
        <v>0</v>
      </c>
      <c r="J565" s="3">
        <v>1</v>
      </c>
      <c r="K565" s="3">
        <f t="shared" si="70"/>
        <v>1030</v>
      </c>
    </row>
    <row r="566" spans="1:11" ht="12.95" customHeight="1" x14ac:dyDescent="0.2">
      <c r="A566" s="12" t="s">
        <v>251</v>
      </c>
      <c r="B566" s="3">
        <v>266</v>
      </c>
      <c r="C566" s="3">
        <v>240</v>
      </c>
      <c r="D566" s="3">
        <v>365</v>
      </c>
      <c r="E566" s="3">
        <v>181</v>
      </c>
      <c r="F566" s="3">
        <v>85</v>
      </c>
      <c r="G566" s="3">
        <v>28</v>
      </c>
      <c r="H566" s="3">
        <v>386</v>
      </c>
      <c r="I566" s="3">
        <v>0</v>
      </c>
      <c r="J566" s="3">
        <v>7</v>
      </c>
      <c r="K566" s="3">
        <f t="shared" si="70"/>
        <v>1558</v>
      </c>
    </row>
    <row r="567" spans="1:11" ht="12.95" customHeight="1" x14ac:dyDescent="0.2">
      <c r="A567" s="12" t="s">
        <v>250</v>
      </c>
      <c r="B567" s="3">
        <v>152</v>
      </c>
      <c r="C567" s="3">
        <v>141</v>
      </c>
      <c r="D567" s="3">
        <v>206</v>
      </c>
      <c r="E567" s="3">
        <v>69</v>
      </c>
      <c r="F567" s="3">
        <v>40</v>
      </c>
      <c r="G567" s="3">
        <v>23</v>
      </c>
      <c r="H567" s="3">
        <v>266</v>
      </c>
      <c r="I567" s="3">
        <v>0</v>
      </c>
      <c r="J567" s="3">
        <v>1</v>
      </c>
      <c r="K567" s="3">
        <f t="shared" si="70"/>
        <v>898</v>
      </c>
    </row>
    <row r="568" spans="1:11" ht="12.95" customHeight="1" x14ac:dyDescent="0.2">
      <c r="A568" s="12" t="s">
        <v>249</v>
      </c>
      <c r="B568" s="3">
        <v>248</v>
      </c>
      <c r="C568" s="3">
        <v>231</v>
      </c>
      <c r="D568" s="3">
        <v>291</v>
      </c>
      <c r="E568" s="3">
        <v>123</v>
      </c>
      <c r="F568" s="3">
        <v>59</v>
      </c>
      <c r="G568" s="3">
        <v>31</v>
      </c>
      <c r="H568" s="3">
        <v>319</v>
      </c>
      <c r="I568" s="3">
        <v>0</v>
      </c>
      <c r="J568" s="3">
        <v>4</v>
      </c>
      <c r="K568" s="3">
        <f t="shared" si="70"/>
        <v>1306</v>
      </c>
    </row>
    <row r="569" spans="1:11" ht="12.95" customHeight="1" x14ac:dyDescent="0.2">
      <c r="A569" s="12" t="s">
        <v>248</v>
      </c>
      <c r="B569" s="3">
        <v>195</v>
      </c>
      <c r="C569" s="3">
        <v>197</v>
      </c>
      <c r="D569" s="3">
        <v>205</v>
      </c>
      <c r="E569" s="3">
        <v>91</v>
      </c>
      <c r="F569" s="3">
        <v>54</v>
      </c>
      <c r="G569" s="3">
        <v>24</v>
      </c>
      <c r="H569" s="3">
        <v>261</v>
      </c>
      <c r="I569" s="3">
        <v>0</v>
      </c>
      <c r="J569" s="3">
        <v>1</v>
      </c>
      <c r="K569" s="3">
        <f t="shared" si="70"/>
        <v>1028</v>
      </c>
    </row>
    <row r="570" spans="1:11" ht="12.95" customHeight="1" x14ac:dyDescent="0.2">
      <c r="A570" s="12" t="s">
        <v>247</v>
      </c>
      <c r="B570" s="3">
        <v>274</v>
      </c>
      <c r="C570" s="3">
        <v>236</v>
      </c>
      <c r="D570" s="3">
        <v>248</v>
      </c>
      <c r="E570" s="3">
        <v>105</v>
      </c>
      <c r="F570" s="3">
        <v>51</v>
      </c>
      <c r="G570" s="3">
        <v>24</v>
      </c>
      <c r="H570" s="3">
        <v>303</v>
      </c>
      <c r="I570" s="3">
        <v>0</v>
      </c>
      <c r="J570" s="3">
        <v>3</v>
      </c>
      <c r="K570" s="3">
        <f t="shared" si="70"/>
        <v>1244</v>
      </c>
    </row>
    <row r="571" spans="1:11" s="9" customFormat="1" ht="12.95" customHeight="1" x14ac:dyDescent="0.2">
      <c r="A571" s="16" t="s">
        <v>246</v>
      </c>
      <c r="B571" s="4">
        <f>SUM(B557:B570)</f>
        <v>3169</v>
      </c>
      <c r="C571" s="4">
        <f>SUM(C557:C570)</f>
        <v>2904</v>
      </c>
      <c r="D571" s="4">
        <f t="shared" ref="D571:I571" si="71">SUM(D557:D570)</f>
        <v>3781</v>
      </c>
      <c r="E571" s="4">
        <f t="shared" si="71"/>
        <v>1698</v>
      </c>
      <c r="F571" s="4">
        <f t="shared" si="71"/>
        <v>882</v>
      </c>
      <c r="G571" s="4">
        <f t="shared" si="71"/>
        <v>387</v>
      </c>
      <c r="H571" s="4">
        <f t="shared" si="71"/>
        <v>4311</v>
      </c>
      <c r="I571" s="4">
        <f t="shared" si="71"/>
        <v>2</v>
      </c>
      <c r="J571" s="4">
        <f>SUM(J557:J570)</f>
        <v>22</v>
      </c>
      <c r="K571" s="4">
        <f>SUM(K557:K570)</f>
        <v>17156</v>
      </c>
    </row>
    <row r="572" spans="1:11" s="9" customFormat="1" ht="12.95" customHeight="1" x14ac:dyDescent="0.2">
      <c r="A572" s="11"/>
      <c r="B572" s="5"/>
      <c r="C572" s="5"/>
      <c r="D572" s="5"/>
      <c r="E572" s="5"/>
      <c r="F572" s="5"/>
      <c r="G572" s="5"/>
      <c r="H572" s="5"/>
      <c r="I572" s="5"/>
      <c r="J572" s="5"/>
      <c r="K572" s="6"/>
    </row>
    <row r="573" spans="1:11" s="9" customFormat="1" ht="12.95" customHeight="1" x14ac:dyDescent="0.2">
      <c r="A573" s="11" t="s">
        <v>13</v>
      </c>
      <c r="B573" s="5"/>
      <c r="C573" s="5"/>
      <c r="D573" s="5"/>
      <c r="E573" s="5"/>
      <c r="F573" s="5"/>
      <c r="G573" s="5"/>
      <c r="H573" s="5"/>
      <c r="I573" s="5"/>
      <c r="J573" s="5"/>
      <c r="K573" s="6"/>
    </row>
    <row r="574" spans="1:11" ht="12.95" customHeight="1" x14ac:dyDescent="0.2">
      <c r="A574" s="12" t="s">
        <v>245</v>
      </c>
      <c r="B574" s="3">
        <v>255</v>
      </c>
      <c r="C574" s="3">
        <v>234</v>
      </c>
      <c r="D574" s="3">
        <v>335</v>
      </c>
      <c r="E574" s="3">
        <v>174</v>
      </c>
      <c r="F574" s="3">
        <v>89</v>
      </c>
      <c r="G574" s="3">
        <v>33</v>
      </c>
      <c r="H574" s="3">
        <v>386</v>
      </c>
      <c r="I574" s="3">
        <v>0</v>
      </c>
      <c r="J574" s="3">
        <v>4</v>
      </c>
      <c r="K574" s="3">
        <f t="shared" ref="K574:K586" si="72">SUM(B574:J574)</f>
        <v>1510</v>
      </c>
    </row>
    <row r="575" spans="1:11" ht="12.95" customHeight="1" x14ac:dyDescent="0.2">
      <c r="A575" s="12" t="s">
        <v>244</v>
      </c>
      <c r="B575" s="3">
        <v>528</v>
      </c>
      <c r="C575" s="3">
        <v>467</v>
      </c>
      <c r="D575" s="3">
        <v>496</v>
      </c>
      <c r="E575" s="3">
        <v>248</v>
      </c>
      <c r="F575" s="3">
        <v>103</v>
      </c>
      <c r="G575" s="3">
        <v>52</v>
      </c>
      <c r="H575" s="3">
        <v>499</v>
      </c>
      <c r="I575" s="3">
        <v>0</v>
      </c>
      <c r="J575" s="3">
        <v>1</v>
      </c>
      <c r="K575" s="3">
        <f t="shared" si="72"/>
        <v>2394</v>
      </c>
    </row>
    <row r="576" spans="1:11" ht="12.95" customHeight="1" x14ac:dyDescent="0.2">
      <c r="A576" s="12" t="s">
        <v>243</v>
      </c>
      <c r="B576" s="3">
        <v>295</v>
      </c>
      <c r="C576" s="3">
        <v>263</v>
      </c>
      <c r="D576" s="3">
        <v>355</v>
      </c>
      <c r="E576" s="3">
        <v>188</v>
      </c>
      <c r="F576" s="3">
        <v>103</v>
      </c>
      <c r="G576" s="3">
        <v>43</v>
      </c>
      <c r="H576" s="3">
        <v>366</v>
      </c>
      <c r="I576" s="3">
        <v>0</v>
      </c>
      <c r="J576" s="3">
        <v>1</v>
      </c>
      <c r="K576" s="3">
        <f t="shared" si="72"/>
        <v>1614</v>
      </c>
    </row>
    <row r="577" spans="1:11" ht="12.95" customHeight="1" x14ac:dyDescent="0.2">
      <c r="A577" s="12" t="s">
        <v>242</v>
      </c>
      <c r="B577" s="3">
        <v>442</v>
      </c>
      <c r="C577" s="3">
        <v>384</v>
      </c>
      <c r="D577" s="3">
        <v>411</v>
      </c>
      <c r="E577" s="3">
        <v>210</v>
      </c>
      <c r="F577" s="3">
        <v>105</v>
      </c>
      <c r="G577" s="3">
        <v>37</v>
      </c>
      <c r="H577" s="3">
        <v>448</v>
      </c>
      <c r="I577" s="3">
        <v>0</v>
      </c>
      <c r="J577" s="3">
        <v>3</v>
      </c>
      <c r="K577" s="3">
        <f t="shared" si="72"/>
        <v>2040</v>
      </c>
    </row>
    <row r="578" spans="1:11" ht="12.95" customHeight="1" x14ac:dyDescent="0.2">
      <c r="A578" s="12" t="s">
        <v>241</v>
      </c>
      <c r="B578" s="3">
        <v>281</v>
      </c>
      <c r="C578" s="3">
        <v>240</v>
      </c>
      <c r="D578" s="3">
        <v>374</v>
      </c>
      <c r="E578" s="3">
        <v>209</v>
      </c>
      <c r="F578" s="3">
        <v>89</v>
      </c>
      <c r="G578" s="3">
        <v>36</v>
      </c>
      <c r="H578" s="3">
        <v>345</v>
      </c>
      <c r="I578" s="3">
        <v>0</v>
      </c>
      <c r="J578" s="3">
        <v>0</v>
      </c>
      <c r="K578" s="3">
        <f t="shared" si="72"/>
        <v>1574</v>
      </c>
    </row>
    <row r="579" spans="1:11" ht="12.95" customHeight="1" x14ac:dyDescent="0.2">
      <c r="A579" s="12" t="s">
        <v>240</v>
      </c>
      <c r="B579" s="3">
        <v>647</v>
      </c>
      <c r="C579" s="3">
        <v>561</v>
      </c>
      <c r="D579" s="3">
        <v>629</v>
      </c>
      <c r="E579" s="3">
        <v>253</v>
      </c>
      <c r="F579" s="3">
        <v>113</v>
      </c>
      <c r="G579" s="3">
        <v>67</v>
      </c>
      <c r="H579" s="3">
        <v>672</v>
      </c>
      <c r="I579" s="3">
        <v>0</v>
      </c>
      <c r="J579" s="3">
        <v>2</v>
      </c>
      <c r="K579" s="3">
        <f t="shared" si="72"/>
        <v>2944</v>
      </c>
    </row>
    <row r="580" spans="1:11" ht="12.95" customHeight="1" x14ac:dyDescent="0.2">
      <c r="A580" s="12" t="s">
        <v>239</v>
      </c>
      <c r="B580" s="3">
        <v>742</v>
      </c>
      <c r="C580" s="3">
        <v>628</v>
      </c>
      <c r="D580" s="3">
        <v>696</v>
      </c>
      <c r="E580" s="3">
        <v>319</v>
      </c>
      <c r="F580" s="3">
        <v>146</v>
      </c>
      <c r="G580" s="3">
        <v>59</v>
      </c>
      <c r="H580" s="3">
        <v>726</v>
      </c>
      <c r="I580" s="3">
        <v>0</v>
      </c>
      <c r="J580" s="3">
        <v>2</v>
      </c>
      <c r="K580" s="3">
        <f t="shared" si="72"/>
        <v>3318</v>
      </c>
    </row>
    <row r="581" spans="1:11" ht="12.95" customHeight="1" x14ac:dyDescent="0.2">
      <c r="A581" s="12" t="s">
        <v>238</v>
      </c>
      <c r="B581" s="3">
        <v>465</v>
      </c>
      <c r="C581" s="3">
        <v>393</v>
      </c>
      <c r="D581" s="3">
        <v>522</v>
      </c>
      <c r="E581" s="3">
        <v>248</v>
      </c>
      <c r="F581" s="3">
        <v>126</v>
      </c>
      <c r="G581" s="3">
        <v>22</v>
      </c>
      <c r="H581" s="3">
        <v>546</v>
      </c>
      <c r="I581" s="3">
        <v>0</v>
      </c>
      <c r="J581" s="3">
        <v>6</v>
      </c>
      <c r="K581" s="3">
        <f t="shared" si="72"/>
        <v>2328</v>
      </c>
    </row>
    <row r="582" spans="1:11" ht="12.95" customHeight="1" x14ac:dyDescent="0.2">
      <c r="A582" s="12" t="s">
        <v>237</v>
      </c>
      <c r="B582" s="3">
        <v>351</v>
      </c>
      <c r="C582" s="3">
        <v>323</v>
      </c>
      <c r="D582" s="3">
        <v>415</v>
      </c>
      <c r="E582" s="3">
        <v>195</v>
      </c>
      <c r="F582" s="3">
        <v>103</v>
      </c>
      <c r="G582" s="3">
        <v>59</v>
      </c>
      <c r="H582" s="3">
        <v>430</v>
      </c>
      <c r="I582" s="3">
        <v>2</v>
      </c>
      <c r="J582" s="3">
        <v>0</v>
      </c>
      <c r="K582" s="3">
        <f t="shared" si="72"/>
        <v>1878</v>
      </c>
    </row>
    <row r="583" spans="1:11" ht="12.95" customHeight="1" x14ac:dyDescent="0.2">
      <c r="A583" s="12" t="s">
        <v>236</v>
      </c>
      <c r="B583" s="3">
        <v>314</v>
      </c>
      <c r="C583" s="3">
        <v>285</v>
      </c>
      <c r="D583" s="3">
        <v>304</v>
      </c>
      <c r="E583" s="3">
        <v>141</v>
      </c>
      <c r="F583" s="3">
        <v>75</v>
      </c>
      <c r="G583" s="3">
        <v>43</v>
      </c>
      <c r="H583" s="3">
        <v>387</v>
      </c>
      <c r="I583" s="3">
        <v>0</v>
      </c>
      <c r="J583" s="3">
        <v>3</v>
      </c>
      <c r="K583" s="3">
        <f t="shared" si="72"/>
        <v>1552</v>
      </c>
    </row>
    <row r="584" spans="1:11" ht="12.95" customHeight="1" x14ac:dyDescent="0.2">
      <c r="A584" s="12" t="s">
        <v>235</v>
      </c>
      <c r="B584" s="3">
        <v>260</v>
      </c>
      <c r="C584" s="3">
        <v>203</v>
      </c>
      <c r="D584" s="3">
        <v>286</v>
      </c>
      <c r="E584" s="3">
        <v>144</v>
      </c>
      <c r="F584" s="3">
        <v>73</v>
      </c>
      <c r="G584" s="3">
        <v>24</v>
      </c>
      <c r="H584" s="3">
        <v>283</v>
      </c>
      <c r="I584" s="3">
        <v>0</v>
      </c>
      <c r="J584" s="3">
        <v>1</v>
      </c>
      <c r="K584" s="3">
        <f t="shared" si="72"/>
        <v>1274</v>
      </c>
    </row>
    <row r="585" spans="1:11" ht="12.95" customHeight="1" x14ac:dyDescent="0.2">
      <c r="A585" s="12" t="s">
        <v>234</v>
      </c>
      <c r="B585" s="3">
        <v>345</v>
      </c>
      <c r="C585" s="3">
        <v>299</v>
      </c>
      <c r="D585" s="3">
        <v>325</v>
      </c>
      <c r="E585" s="3">
        <v>155</v>
      </c>
      <c r="F585" s="3">
        <v>70</v>
      </c>
      <c r="G585" s="3">
        <v>31</v>
      </c>
      <c r="H585" s="3">
        <v>353</v>
      </c>
      <c r="I585" s="3">
        <v>2</v>
      </c>
      <c r="J585" s="3">
        <v>2</v>
      </c>
      <c r="K585" s="3">
        <f t="shared" si="72"/>
        <v>1582</v>
      </c>
    </row>
    <row r="586" spans="1:11" ht="12.95" customHeight="1" x14ac:dyDescent="0.2">
      <c r="A586" s="12" t="s">
        <v>233</v>
      </c>
      <c r="B586" s="3">
        <v>439</v>
      </c>
      <c r="C586" s="3">
        <v>384</v>
      </c>
      <c r="D586" s="3">
        <v>451</v>
      </c>
      <c r="E586" s="3">
        <v>228</v>
      </c>
      <c r="F586" s="3">
        <v>116</v>
      </c>
      <c r="G586" s="3">
        <v>53</v>
      </c>
      <c r="H586" s="3">
        <v>482</v>
      </c>
      <c r="I586" s="3">
        <v>0</v>
      </c>
      <c r="J586" s="3">
        <v>1</v>
      </c>
      <c r="K586" s="3">
        <f t="shared" si="72"/>
        <v>2154</v>
      </c>
    </row>
    <row r="587" spans="1:11" s="9" customFormat="1" ht="12.95" customHeight="1" x14ac:dyDescent="0.2">
      <c r="A587" s="16" t="s">
        <v>232</v>
      </c>
      <c r="B587" s="4">
        <f>SUM(B574:B586)</f>
        <v>5364</v>
      </c>
      <c r="C587" s="4">
        <f t="shared" ref="C587:K587" si="73">SUM(C574:C586)</f>
        <v>4664</v>
      </c>
      <c r="D587" s="4">
        <f t="shared" si="73"/>
        <v>5599</v>
      </c>
      <c r="E587" s="4">
        <f t="shared" si="73"/>
        <v>2712</v>
      </c>
      <c r="F587" s="4">
        <f t="shared" si="73"/>
        <v>1311</v>
      </c>
      <c r="G587" s="4">
        <f t="shared" si="73"/>
        <v>559</v>
      </c>
      <c r="H587" s="4">
        <f t="shared" si="73"/>
        <v>5923</v>
      </c>
      <c r="I587" s="4">
        <f t="shared" si="73"/>
        <v>4</v>
      </c>
      <c r="J587" s="4">
        <f t="shared" si="73"/>
        <v>26</v>
      </c>
      <c r="K587" s="4">
        <f t="shared" si="73"/>
        <v>26162</v>
      </c>
    </row>
    <row r="588" spans="1:11" s="9" customFormat="1" ht="12.95" customHeight="1" x14ac:dyDescent="0.2">
      <c r="A588" s="11"/>
      <c r="B588" s="5"/>
      <c r="C588" s="5"/>
      <c r="D588" s="5"/>
      <c r="E588" s="5"/>
      <c r="F588" s="5"/>
      <c r="G588" s="5"/>
      <c r="H588" s="5"/>
      <c r="I588" s="5"/>
      <c r="J588" s="5"/>
      <c r="K588" s="5"/>
    </row>
    <row r="589" spans="1:11" s="9" customFormat="1" ht="12.95" customHeight="1" x14ac:dyDescent="0.2">
      <c r="A589" s="11" t="s">
        <v>12</v>
      </c>
      <c r="B589" s="5"/>
      <c r="C589" s="5"/>
      <c r="D589" s="5"/>
      <c r="E589" s="5"/>
      <c r="F589" s="5"/>
      <c r="G589" s="5"/>
      <c r="H589" s="5"/>
      <c r="I589" s="5"/>
      <c r="J589" s="5"/>
      <c r="K589" s="5"/>
    </row>
    <row r="590" spans="1:11" ht="12.95" customHeight="1" x14ac:dyDescent="0.2">
      <c r="A590" s="12" t="s">
        <v>231</v>
      </c>
      <c r="B590" s="3">
        <v>296</v>
      </c>
      <c r="C590" s="3">
        <v>299</v>
      </c>
      <c r="D590" s="3">
        <v>291</v>
      </c>
      <c r="E590" s="3">
        <v>134</v>
      </c>
      <c r="F590" s="3">
        <v>87</v>
      </c>
      <c r="G590" s="3">
        <v>54</v>
      </c>
      <c r="H590" s="3">
        <v>381</v>
      </c>
      <c r="I590" s="3">
        <v>0</v>
      </c>
      <c r="J590" s="3">
        <v>8</v>
      </c>
      <c r="K590" s="3">
        <f t="shared" ref="K590:K626" si="74">SUM(B590:J590)</f>
        <v>1550</v>
      </c>
    </row>
    <row r="591" spans="1:11" ht="12.95" customHeight="1" x14ac:dyDescent="0.2">
      <c r="A591" s="12" t="s">
        <v>230</v>
      </c>
      <c r="B591" s="3">
        <v>428</v>
      </c>
      <c r="C591" s="3">
        <v>396</v>
      </c>
      <c r="D591" s="3">
        <v>459</v>
      </c>
      <c r="E591" s="3">
        <v>178</v>
      </c>
      <c r="F591" s="3">
        <v>111</v>
      </c>
      <c r="G591" s="3">
        <v>105</v>
      </c>
      <c r="H591" s="3">
        <v>588</v>
      </c>
      <c r="I591" s="3">
        <v>0</v>
      </c>
      <c r="J591" s="3">
        <v>5</v>
      </c>
      <c r="K591" s="3">
        <f t="shared" si="74"/>
        <v>2270</v>
      </c>
    </row>
    <row r="592" spans="1:11" ht="12.95" customHeight="1" x14ac:dyDescent="0.2">
      <c r="A592" s="12" t="s">
        <v>229</v>
      </c>
      <c r="B592" s="3">
        <v>334</v>
      </c>
      <c r="C592" s="3">
        <v>301</v>
      </c>
      <c r="D592" s="3">
        <v>348</v>
      </c>
      <c r="E592" s="3">
        <v>165</v>
      </c>
      <c r="F592" s="3">
        <v>95</v>
      </c>
      <c r="G592" s="3">
        <v>36</v>
      </c>
      <c r="H592" s="3">
        <v>380</v>
      </c>
      <c r="I592" s="3">
        <v>2</v>
      </c>
      <c r="J592" s="3">
        <v>3</v>
      </c>
      <c r="K592" s="3">
        <f t="shared" si="74"/>
        <v>1664</v>
      </c>
    </row>
    <row r="593" spans="1:11" ht="12.95" customHeight="1" x14ac:dyDescent="0.2">
      <c r="A593" s="12" t="s">
        <v>228</v>
      </c>
      <c r="B593" s="3">
        <v>349</v>
      </c>
      <c r="C593" s="3">
        <v>319</v>
      </c>
      <c r="D593" s="3">
        <v>348</v>
      </c>
      <c r="E593" s="3">
        <v>163</v>
      </c>
      <c r="F593" s="3">
        <v>89</v>
      </c>
      <c r="G593" s="3">
        <v>53</v>
      </c>
      <c r="H593" s="3">
        <v>435</v>
      </c>
      <c r="I593" s="3">
        <v>0</v>
      </c>
      <c r="J593" s="3">
        <v>2</v>
      </c>
      <c r="K593" s="3">
        <f t="shared" si="74"/>
        <v>1758</v>
      </c>
    </row>
    <row r="594" spans="1:11" ht="12.95" customHeight="1" x14ac:dyDescent="0.2">
      <c r="A594" s="12" t="s">
        <v>227</v>
      </c>
      <c r="B594" s="3">
        <v>478</v>
      </c>
      <c r="C594" s="3">
        <v>432</v>
      </c>
      <c r="D594" s="3">
        <v>428</v>
      </c>
      <c r="E594" s="3">
        <v>187</v>
      </c>
      <c r="F594" s="3">
        <v>97</v>
      </c>
      <c r="G594" s="3">
        <v>61</v>
      </c>
      <c r="H594" s="3">
        <v>527</v>
      </c>
      <c r="I594" s="3">
        <v>0</v>
      </c>
      <c r="J594" s="3">
        <v>0</v>
      </c>
      <c r="K594" s="3">
        <f t="shared" si="74"/>
        <v>2210</v>
      </c>
    </row>
    <row r="595" spans="1:11" ht="12.95" customHeight="1" x14ac:dyDescent="0.2">
      <c r="A595" s="12" t="s">
        <v>226</v>
      </c>
      <c r="B595" s="3">
        <v>291</v>
      </c>
      <c r="C595" s="3">
        <v>260</v>
      </c>
      <c r="D595" s="3">
        <v>311</v>
      </c>
      <c r="E595" s="3">
        <v>143</v>
      </c>
      <c r="F595" s="3">
        <v>90</v>
      </c>
      <c r="G595" s="3">
        <v>58</v>
      </c>
      <c r="H595" s="3">
        <v>365</v>
      </c>
      <c r="I595" s="3">
        <v>0</v>
      </c>
      <c r="J595" s="3">
        <v>2</v>
      </c>
      <c r="K595" s="3">
        <f t="shared" si="74"/>
        <v>1520</v>
      </c>
    </row>
    <row r="596" spans="1:11" ht="12.95" customHeight="1" x14ac:dyDescent="0.2">
      <c r="A596" s="12" t="s">
        <v>225</v>
      </c>
      <c r="B596" s="3">
        <v>238</v>
      </c>
      <c r="C596" s="3">
        <v>206</v>
      </c>
      <c r="D596" s="3">
        <v>274</v>
      </c>
      <c r="E596" s="3">
        <v>113</v>
      </c>
      <c r="F596" s="3">
        <v>74</v>
      </c>
      <c r="G596" s="3">
        <v>37</v>
      </c>
      <c r="H596" s="3">
        <v>345</v>
      </c>
      <c r="I596" s="3">
        <v>0</v>
      </c>
      <c r="J596" s="3">
        <v>3</v>
      </c>
      <c r="K596" s="3">
        <f t="shared" si="74"/>
        <v>1290</v>
      </c>
    </row>
    <row r="597" spans="1:11" ht="12.95" customHeight="1" x14ac:dyDescent="0.2">
      <c r="A597" s="12" t="s">
        <v>224</v>
      </c>
      <c r="B597" s="3">
        <v>353</v>
      </c>
      <c r="C597" s="3">
        <v>334</v>
      </c>
      <c r="D597" s="3">
        <v>285</v>
      </c>
      <c r="E597" s="3">
        <v>127</v>
      </c>
      <c r="F597" s="3">
        <v>80</v>
      </c>
      <c r="G597" s="3">
        <v>40</v>
      </c>
      <c r="H597" s="3">
        <v>350</v>
      </c>
      <c r="I597" s="3">
        <v>0</v>
      </c>
      <c r="J597" s="3">
        <v>9</v>
      </c>
      <c r="K597" s="3">
        <f t="shared" si="74"/>
        <v>1578</v>
      </c>
    </row>
    <row r="598" spans="1:11" ht="12.95" customHeight="1" x14ac:dyDescent="0.2">
      <c r="A598" s="12" t="s">
        <v>223</v>
      </c>
      <c r="B598" s="3">
        <v>453</v>
      </c>
      <c r="C598" s="3">
        <v>443</v>
      </c>
      <c r="D598" s="3">
        <v>416</v>
      </c>
      <c r="E598" s="3">
        <v>183</v>
      </c>
      <c r="F598" s="3">
        <v>115</v>
      </c>
      <c r="G598" s="3">
        <v>62</v>
      </c>
      <c r="H598" s="3">
        <v>506</v>
      </c>
      <c r="I598" s="3">
        <v>0</v>
      </c>
      <c r="J598" s="3">
        <v>8</v>
      </c>
      <c r="K598" s="3">
        <f t="shared" si="74"/>
        <v>2186</v>
      </c>
    </row>
    <row r="599" spans="1:11" ht="12.95" customHeight="1" x14ac:dyDescent="0.2">
      <c r="A599" s="12" t="s">
        <v>222</v>
      </c>
      <c r="B599" s="3">
        <v>313</v>
      </c>
      <c r="C599" s="3">
        <v>281</v>
      </c>
      <c r="D599" s="3">
        <v>325</v>
      </c>
      <c r="E599" s="3">
        <v>121</v>
      </c>
      <c r="F599" s="3">
        <v>75</v>
      </c>
      <c r="G599" s="3">
        <v>44</v>
      </c>
      <c r="H599" s="3">
        <v>436</v>
      </c>
      <c r="I599" s="3">
        <v>0</v>
      </c>
      <c r="J599" s="3">
        <v>1</v>
      </c>
      <c r="K599" s="3">
        <f t="shared" si="74"/>
        <v>1596</v>
      </c>
    </row>
    <row r="600" spans="1:11" ht="12.95" customHeight="1" x14ac:dyDescent="0.2">
      <c r="A600" s="12" t="s">
        <v>221</v>
      </c>
      <c r="B600" s="3">
        <v>468</v>
      </c>
      <c r="C600" s="3">
        <v>412</v>
      </c>
      <c r="D600" s="3">
        <v>406</v>
      </c>
      <c r="E600" s="3">
        <v>178</v>
      </c>
      <c r="F600" s="3">
        <v>98</v>
      </c>
      <c r="G600" s="3">
        <v>53</v>
      </c>
      <c r="H600" s="3">
        <v>462</v>
      </c>
      <c r="I600" s="3">
        <v>0</v>
      </c>
      <c r="J600" s="3">
        <v>3</v>
      </c>
      <c r="K600" s="3">
        <f t="shared" si="74"/>
        <v>2080</v>
      </c>
    </row>
    <row r="601" spans="1:11" ht="12.95" customHeight="1" x14ac:dyDescent="0.2">
      <c r="A601" s="12" t="s">
        <v>220</v>
      </c>
      <c r="B601" s="3">
        <v>575</v>
      </c>
      <c r="C601" s="3">
        <v>495</v>
      </c>
      <c r="D601" s="3">
        <v>563</v>
      </c>
      <c r="E601" s="3">
        <v>253</v>
      </c>
      <c r="F601" s="3">
        <v>155</v>
      </c>
      <c r="G601" s="3">
        <v>63</v>
      </c>
      <c r="H601" s="3">
        <v>668</v>
      </c>
      <c r="I601" s="3">
        <v>0</v>
      </c>
      <c r="J601" s="3">
        <v>4</v>
      </c>
      <c r="K601" s="3">
        <f t="shared" si="74"/>
        <v>2776</v>
      </c>
    </row>
    <row r="602" spans="1:11" ht="12.95" customHeight="1" x14ac:dyDescent="0.2">
      <c r="A602" s="12" t="s">
        <v>219</v>
      </c>
      <c r="B602" s="3">
        <v>208</v>
      </c>
      <c r="C602" s="3">
        <v>199</v>
      </c>
      <c r="D602" s="3">
        <v>208</v>
      </c>
      <c r="E602" s="3">
        <v>102</v>
      </c>
      <c r="F602" s="3">
        <v>61</v>
      </c>
      <c r="G602" s="3">
        <v>28</v>
      </c>
      <c r="H602" s="3">
        <v>212</v>
      </c>
      <c r="I602" s="3">
        <v>0</v>
      </c>
      <c r="J602" s="3">
        <v>2</v>
      </c>
      <c r="K602" s="3">
        <f t="shared" si="74"/>
        <v>1020</v>
      </c>
    </row>
    <row r="603" spans="1:11" ht="12.95" customHeight="1" x14ac:dyDescent="0.2">
      <c r="A603" s="12" t="s">
        <v>218</v>
      </c>
      <c r="B603" s="3">
        <v>363</v>
      </c>
      <c r="C603" s="3">
        <v>331</v>
      </c>
      <c r="D603" s="3">
        <v>308</v>
      </c>
      <c r="E603" s="3">
        <v>130</v>
      </c>
      <c r="F603" s="3">
        <v>75</v>
      </c>
      <c r="G603" s="3">
        <v>62</v>
      </c>
      <c r="H603" s="3">
        <v>405</v>
      </c>
      <c r="I603" s="3">
        <v>0</v>
      </c>
      <c r="J603" s="3">
        <v>0</v>
      </c>
      <c r="K603" s="3">
        <f t="shared" si="74"/>
        <v>1674</v>
      </c>
    </row>
    <row r="604" spans="1:11" ht="12.95" customHeight="1" x14ac:dyDescent="0.2">
      <c r="A604" s="12" t="s">
        <v>217</v>
      </c>
      <c r="B604" s="3">
        <v>367</v>
      </c>
      <c r="C604" s="3">
        <v>328</v>
      </c>
      <c r="D604" s="3">
        <v>324</v>
      </c>
      <c r="E604" s="3">
        <v>153</v>
      </c>
      <c r="F604" s="3">
        <v>79</v>
      </c>
      <c r="G604" s="3">
        <v>36</v>
      </c>
      <c r="H604" s="3">
        <v>340</v>
      </c>
      <c r="I604" s="3">
        <v>0</v>
      </c>
      <c r="J604" s="3">
        <v>3</v>
      </c>
      <c r="K604" s="3">
        <f t="shared" si="74"/>
        <v>1630</v>
      </c>
    </row>
    <row r="605" spans="1:11" ht="12.95" customHeight="1" x14ac:dyDescent="0.2">
      <c r="A605" s="12" t="s">
        <v>216</v>
      </c>
      <c r="B605" s="3">
        <v>595</v>
      </c>
      <c r="C605" s="3">
        <v>539</v>
      </c>
      <c r="D605" s="3">
        <v>576</v>
      </c>
      <c r="E605" s="3">
        <v>210</v>
      </c>
      <c r="F605" s="3">
        <v>130</v>
      </c>
      <c r="G605" s="3">
        <v>81</v>
      </c>
      <c r="H605" s="3">
        <v>633</v>
      </c>
      <c r="I605" s="3">
        <v>0</v>
      </c>
      <c r="J605" s="3">
        <v>2</v>
      </c>
      <c r="K605" s="3">
        <f t="shared" si="74"/>
        <v>2766</v>
      </c>
    </row>
    <row r="606" spans="1:11" ht="12.95" customHeight="1" x14ac:dyDescent="0.2">
      <c r="A606" s="12" t="s">
        <v>215</v>
      </c>
      <c r="B606" s="3">
        <v>439</v>
      </c>
      <c r="C606" s="3">
        <v>404</v>
      </c>
      <c r="D606" s="3">
        <v>312</v>
      </c>
      <c r="E606" s="3">
        <v>138</v>
      </c>
      <c r="F606" s="3">
        <v>78</v>
      </c>
      <c r="G606" s="3">
        <v>50</v>
      </c>
      <c r="H606" s="3">
        <v>392</v>
      </c>
      <c r="I606" s="3">
        <v>0</v>
      </c>
      <c r="J606" s="3">
        <v>3</v>
      </c>
      <c r="K606" s="3">
        <f t="shared" si="74"/>
        <v>1816</v>
      </c>
    </row>
    <row r="607" spans="1:11" ht="12.95" customHeight="1" x14ac:dyDescent="0.2">
      <c r="A607" s="12" t="s">
        <v>214</v>
      </c>
      <c r="B607" s="3">
        <v>332</v>
      </c>
      <c r="C607" s="3">
        <v>292</v>
      </c>
      <c r="D607" s="3">
        <v>343</v>
      </c>
      <c r="E607" s="3">
        <v>159</v>
      </c>
      <c r="F607" s="3">
        <v>95</v>
      </c>
      <c r="G607" s="3">
        <v>50</v>
      </c>
      <c r="H607" s="3">
        <v>425</v>
      </c>
      <c r="I607" s="3">
        <v>2</v>
      </c>
      <c r="J607" s="3">
        <v>4</v>
      </c>
      <c r="K607" s="3">
        <f t="shared" si="74"/>
        <v>1702</v>
      </c>
    </row>
    <row r="608" spans="1:11" ht="12.95" customHeight="1" x14ac:dyDescent="0.2">
      <c r="A608" s="12" t="s">
        <v>213</v>
      </c>
      <c r="B608" s="3">
        <v>521</v>
      </c>
      <c r="C608" s="3">
        <v>483</v>
      </c>
      <c r="D608" s="3">
        <v>428</v>
      </c>
      <c r="E608" s="3">
        <v>187</v>
      </c>
      <c r="F608" s="3">
        <v>110</v>
      </c>
      <c r="G608" s="3">
        <v>69</v>
      </c>
      <c r="H608" s="3">
        <v>552</v>
      </c>
      <c r="I608" s="3">
        <v>0</v>
      </c>
      <c r="J608" s="3">
        <v>4</v>
      </c>
      <c r="K608" s="3">
        <f t="shared" si="74"/>
        <v>2354</v>
      </c>
    </row>
    <row r="609" spans="1:11" ht="12.95" customHeight="1" x14ac:dyDescent="0.2">
      <c r="A609" s="12" t="s">
        <v>212</v>
      </c>
      <c r="B609" s="3">
        <v>279</v>
      </c>
      <c r="C609" s="3">
        <v>271</v>
      </c>
      <c r="D609" s="3">
        <v>273</v>
      </c>
      <c r="E609" s="3">
        <v>142</v>
      </c>
      <c r="F609" s="3">
        <v>88</v>
      </c>
      <c r="G609" s="3">
        <v>35</v>
      </c>
      <c r="H609" s="3">
        <v>324</v>
      </c>
      <c r="I609" s="3">
        <v>0</v>
      </c>
      <c r="J609" s="3">
        <v>4</v>
      </c>
      <c r="K609" s="3">
        <f t="shared" si="74"/>
        <v>1416</v>
      </c>
    </row>
    <row r="610" spans="1:11" ht="12.95" customHeight="1" x14ac:dyDescent="0.2">
      <c r="A610" s="12" t="s">
        <v>211</v>
      </c>
      <c r="B610" s="3">
        <v>371</v>
      </c>
      <c r="C610" s="3">
        <v>338</v>
      </c>
      <c r="D610" s="3">
        <v>333</v>
      </c>
      <c r="E610" s="3">
        <v>150</v>
      </c>
      <c r="F610" s="3">
        <v>101</v>
      </c>
      <c r="G610" s="3">
        <v>48</v>
      </c>
      <c r="H610" s="3">
        <v>408</v>
      </c>
      <c r="I610" s="3">
        <v>0</v>
      </c>
      <c r="J610" s="3">
        <v>7</v>
      </c>
      <c r="K610" s="3">
        <f t="shared" si="74"/>
        <v>1756</v>
      </c>
    </row>
    <row r="611" spans="1:11" ht="12.95" customHeight="1" x14ac:dyDescent="0.2">
      <c r="A611" s="12" t="s">
        <v>210</v>
      </c>
      <c r="B611" s="3">
        <v>382</v>
      </c>
      <c r="C611" s="3">
        <v>341</v>
      </c>
      <c r="D611" s="3">
        <v>382</v>
      </c>
      <c r="E611" s="3">
        <v>174</v>
      </c>
      <c r="F611" s="3">
        <v>87</v>
      </c>
      <c r="G611" s="3">
        <v>22</v>
      </c>
      <c r="H611" s="3">
        <v>391</v>
      </c>
      <c r="I611" s="3">
        <v>0</v>
      </c>
      <c r="J611" s="3">
        <v>3</v>
      </c>
      <c r="K611" s="3">
        <f t="shared" si="74"/>
        <v>1782</v>
      </c>
    </row>
    <row r="612" spans="1:11" ht="12.95" customHeight="1" x14ac:dyDescent="0.2">
      <c r="A612" s="12" t="s">
        <v>209</v>
      </c>
      <c r="B612" s="3">
        <v>374</v>
      </c>
      <c r="C612" s="3">
        <v>332</v>
      </c>
      <c r="D612" s="3">
        <v>364</v>
      </c>
      <c r="E612" s="3">
        <v>157</v>
      </c>
      <c r="F612" s="3">
        <v>75</v>
      </c>
      <c r="G612" s="3">
        <v>29</v>
      </c>
      <c r="H612" s="3">
        <v>392</v>
      </c>
      <c r="I612" s="3">
        <v>0</v>
      </c>
      <c r="J612" s="3">
        <v>1</v>
      </c>
      <c r="K612" s="3">
        <f t="shared" si="74"/>
        <v>1724</v>
      </c>
    </row>
    <row r="613" spans="1:11" ht="12.95" customHeight="1" x14ac:dyDescent="0.2">
      <c r="A613" s="12" t="s">
        <v>208</v>
      </c>
      <c r="B613" s="3">
        <v>319</v>
      </c>
      <c r="C613" s="3">
        <v>285</v>
      </c>
      <c r="D613" s="3">
        <v>354</v>
      </c>
      <c r="E613" s="3">
        <v>138</v>
      </c>
      <c r="F613" s="3">
        <v>77</v>
      </c>
      <c r="G613" s="3">
        <v>37</v>
      </c>
      <c r="H613" s="3">
        <v>397</v>
      </c>
      <c r="I613" s="3">
        <v>2</v>
      </c>
      <c r="J613" s="3">
        <v>3</v>
      </c>
      <c r="K613" s="3">
        <f t="shared" si="74"/>
        <v>1612</v>
      </c>
    </row>
    <row r="614" spans="1:11" ht="12.95" customHeight="1" x14ac:dyDescent="0.2">
      <c r="A614" s="12" t="s">
        <v>207</v>
      </c>
      <c r="B614" s="3">
        <v>324</v>
      </c>
      <c r="C614" s="3">
        <v>288</v>
      </c>
      <c r="D614" s="3">
        <v>255</v>
      </c>
      <c r="E614" s="3">
        <v>112</v>
      </c>
      <c r="F614" s="3">
        <v>68</v>
      </c>
      <c r="G614" s="3">
        <v>40</v>
      </c>
      <c r="H614" s="3">
        <v>316</v>
      </c>
      <c r="I614" s="3">
        <v>0</v>
      </c>
      <c r="J614" s="3">
        <v>1</v>
      </c>
      <c r="K614" s="3">
        <f t="shared" si="74"/>
        <v>1404</v>
      </c>
    </row>
    <row r="615" spans="1:11" ht="12.95" customHeight="1" x14ac:dyDescent="0.2">
      <c r="A615" s="12" t="s">
        <v>206</v>
      </c>
      <c r="B615" s="3">
        <v>249</v>
      </c>
      <c r="C615" s="3">
        <v>235</v>
      </c>
      <c r="D615" s="3">
        <v>294</v>
      </c>
      <c r="E615" s="3">
        <v>127</v>
      </c>
      <c r="F615" s="3">
        <v>78</v>
      </c>
      <c r="G615" s="3">
        <v>39</v>
      </c>
      <c r="H615" s="3">
        <v>315</v>
      </c>
      <c r="I615" s="3">
        <v>2</v>
      </c>
      <c r="J615" s="3">
        <v>7</v>
      </c>
      <c r="K615" s="3">
        <f t="shared" si="74"/>
        <v>1346</v>
      </c>
    </row>
    <row r="616" spans="1:11" ht="12.95" customHeight="1" x14ac:dyDescent="0.2">
      <c r="A616" s="12" t="s">
        <v>205</v>
      </c>
      <c r="B616" s="3">
        <v>425</v>
      </c>
      <c r="C616" s="3">
        <v>394</v>
      </c>
      <c r="D616" s="3">
        <v>343</v>
      </c>
      <c r="E616" s="3">
        <v>145</v>
      </c>
      <c r="F616" s="3">
        <v>82</v>
      </c>
      <c r="G616" s="3">
        <v>44</v>
      </c>
      <c r="H616" s="3">
        <v>405</v>
      </c>
      <c r="I616" s="3">
        <v>4</v>
      </c>
      <c r="J616" s="3">
        <v>2</v>
      </c>
      <c r="K616" s="3">
        <f t="shared" si="74"/>
        <v>1844</v>
      </c>
    </row>
    <row r="617" spans="1:11" ht="12.95" customHeight="1" x14ac:dyDescent="0.2">
      <c r="A617" s="12" t="s">
        <v>204</v>
      </c>
      <c r="B617" s="3">
        <v>390</v>
      </c>
      <c r="C617" s="3">
        <v>363</v>
      </c>
      <c r="D617" s="3">
        <v>310</v>
      </c>
      <c r="E617" s="3">
        <v>160</v>
      </c>
      <c r="F617" s="3">
        <v>96</v>
      </c>
      <c r="G617" s="3">
        <v>38</v>
      </c>
      <c r="H617" s="3">
        <v>351</v>
      </c>
      <c r="I617" s="3">
        <v>0</v>
      </c>
      <c r="J617" s="3">
        <v>4</v>
      </c>
      <c r="K617" s="3">
        <f t="shared" si="74"/>
        <v>1712</v>
      </c>
    </row>
    <row r="618" spans="1:11" ht="12.95" customHeight="1" x14ac:dyDescent="0.2">
      <c r="A618" s="12" t="s">
        <v>203</v>
      </c>
      <c r="B618" s="3">
        <v>564</v>
      </c>
      <c r="C618" s="3">
        <v>535</v>
      </c>
      <c r="D618" s="3">
        <v>324</v>
      </c>
      <c r="E618" s="3">
        <v>154</v>
      </c>
      <c r="F618" s="3">
        <v>106</v>
      </c>
      <c r="G618" s="3">
        <v>72</v>
      </c>
      <c r="H618" s="3">
        <v>413</v>
      </c>
      <c r="I618" s="3">
        <v>2</v>
      </c>
      <c r="J618" s="3">
        <v>0</v>
      </c>
      <c r="K618" s="3">
        <f t="shared" si="74"/>
        <v>2170</v>
      </c>
    </row>
    <row r="619" spans="1:11" ht="12.95" customHeight="1" x14ac:dyDescent="0.2">
      <c r="A619" s="12" t="s">
        <v>202</v>
      </c>
      <c r="B619" s="3">
        <v>561</v>
      </c>
      <c r="C619" s="3">
        <v>531</v>
      </c>
      <c r="D619" s="3">
        <v>366</v>
      </c>
      <c r="E619" s="3">
        <v>184</v>
      </c>
      <c r="F619" s="3">
        <v>103</v>
      </c>
      <c r="G619" s="3">
        <v>61</v>
      </c>
      <c r="H619" s="3">
        <v>503</v>
      </c>
      <c r="I619" s="3">
        <v>0</v>
      </c>
      <c r="J619" s="3">
        <v>7</v>
      </c>
      <c r="K619" s="3">
        <f t="shared" si="74"/>
        <v>2316</v>
      </c>
    </row>
    <row r="620" spans="1:11" ht="12.95" customHeight="1" x14ac:dyDescent="0.2">
      <c r="A620" s="12" t="s">
        <v>201</v>
      </c>
      <c r="B620" s="3">
        <v>508</v>
      </c>
      <c r="C620" s="3">
        <v>475</v>
      </c>
      <c r="D620" s="3">
        <v>267</v>
      </c>
      <c r="E620" s="3">
        <v>128</v>
      </c>
      <c r="F620" s="3">
        <v>81</v>
      </c>
      <c r="G620" s="3">
        <v>72</v>
      </c>
      <c r="H620" s="3">
        <v>332</v>
      </c>
      <c r="I620" s="3">
        <v>2</v>
      </c>
      <c r="J620" s="3">
        <v>7</v>
      </c>
      <c r="K620" s="3">
        <f t="shared" si="74"/>
        <v>1872</v>
      </c>
    </row>
    <row r="621" spans="1:11" ht="12.95" customHeight="1" x14ac:dyDescent="0.2">
      <c r="A621" s="12" t="s">
        <v>200</v>
      </c>
      <c r="B621" s="3">
        <v>442</v>
      </c>
      <c r="C621" s="3">
        <v>442</v>
      </c>
      <c r="D621" s="3">
        <v>289</v>
      </c>
      <c r="E621" s="3">
        <v>141</v>
      </c>
      <c r="F621" s="3">
        <v>70</v>
      </c>
      <c r="G621" s="3">
        <v>71</v>
      </c>
      <c r="H621" s="3">
        <v>367</v>
      </c>
      <c r="I621" s="3">
        <v>0</v>
      </c>
      <c r="J621" s="3">
        <v>2</v>
      </c>
      <c r="K621" s="3">
        <f t="shared" si="74"/>
        <v>1824</v>
      </c>
    </row>
    <row r="622" spans="1:11" ht="12.95" customHeight="1" x14ac:dyDescent="0.2">
      <c r="A622" s="12" t="s">
        <v>199</v>
      </c>
      <c r="B622" s="3">
        <v>579</v>
      </c>
      <c r="C622" s="3">
        <v>525</v>
      </c>
      <c r="D622" s="3">
        <v>720</v>
      </c>
      <c r="E622" s="3">
        <v>319</v>
      </c>
      <c r="F622" s="3">
        <v>160</v>
      </c>
      <c r="G622" s="3">
        <v>82</v>
      </c>
      <c r="H622" s="3">
        <v>721</v>
      </c>
      <c r="I622" s="3">
        <v>0</v>
      </c>
      <c r="J622" s="3">
        <v>12</v>
      </c>
      <c r="K622" s="3">
        <f t="shared" si="74"/>
        <v>3118</v>
      </c>
    </row>
    <row r="623" spans="1:11" ht="12.95" customHeight="1" x14ac:dyDescent="0.2">
      <c r="A623" s="12" t="s">
        <v>198</v>
      </c>
      <c r="B623" s="3">
        <v>425</v>
      </c>
      <c r="C623" s="3">
        <v>395</v>
      </c>
      <c r="D623" s="3">
        <v>397</v>
      </c>
      <c r="E623" s="3">
        <v>192</v>
      </c>
      <c r="F623" s="3">
        <v>104</v>
      </c>
      <c r="G623" s="3">
        <v>45</v>
      </c>
      <c r="H623" s="3">
        <v>424</v>
      </c>
      <c r="I623" s="3">
        <v>0</v>
      </c>
      <c r="J623" s="3">
        <v>4</v>
      </c>
      <c r="K623" s="3">
        <f t="shared" si="74"/>
        <v>1986</v>
      </c>
    </row>
    <row r="624" spans="1:11" ht="12.95" customHeight="1" x14ac:dyDescent="0.2">
      <c r="A624" s="12" t="s">
        <v>197</v>
      </c>
      <c r="B624" s="3">
        <v>499</v>
      </c>
      <c r="C624" s="3">
        <v>452</v>
      </c>
      <c r="D624" s="3">
        <v>506</v>
      </c>
      <c r="E624" s="3">
        <v>198</v>
      </c>
      <c r="F624" s="3">
        <v>114</v>
      </c>
      <c r="G624" s="3">
        <v>76</v>
      </c>
      <c r="H624" s="3">
        <v>592</v>
      </c>
      <c r="I624" s="3">
        <v>0</v>
      </c>
      <c r="J624" s="3">
        <v>7</v>
      </c>
      <c r="K624" s="3">
        <f t="shared" si="74"/>
        <v>2444</v>
      </c>
    </row>
    <row r="625" spans="1:11" ht="12.95" customHeight="1" x14ac:dyDescent="0.2">
      <c r="A625" s="12" t="s">
        <v>196</v>
      </c>
      <c r="B625" s="3">
        <v>394</v>
      </c>
      <c r="C625" s="3">
        <v>360</v>
      </c>
      <c r="D625" s="3">
        <v>444</v>
      </c>
      <c r="E625" s="3">
        <v>191</v>
      </c>
      <c r="F625" s="3">
        <v>109</v>
      </c>
      <c r="G625" s="3">
        <v>60</v>
      </c>
      <c r="H625" s="3">
        <v>460</v>
      </c>
      <c r="I625" s="3">
        <v>2</v>
      </c>
      <c r="J625" s="3">
        <v>2</v>
      </c>
      <c r="K625" s="3">
        <f t="shared" si="74"/>
        <v>2022</v>
      </c>
    </row>
    <row r="626" spans="1:11" ht="12.95" customHeight="1" x14ac:dyDescent="0.2">
      <c r="A626" s="12" t="s">
        <v>195</v>
      </c>
      <c r="B626" s="3">
        <v>451</v>
      </c>
      <c r="C626" s="3">
        <v>403</v>
      </c>
      <c r="D626" s="3">
        <v>381</v>
      </c>
      <c r="E626" s="3">
        <v>180</v>
      </c>
      <c r="F626" s="3">
        <v>105</v>
      </c>
      <c r="G626" s="3">
        <v>51</v>
      </c>
      <c r="H626" s="3">
        <v>401</v>
      </c>
      <c r="I626" s="3">
        <v>0</v>
      </c>
      <c r="J626" s="3">
        <v>4</v>
      </c>
      <c r="K626" s="3">
        <f t="shared" si="74"/>
        <v>1976</v>
      </c>
    </row>
    <row r="627" spans="1:11" s="9" customFormat="1" ht="12.95" customHeight="1" x14ac:dyDescent="0.2">
      <c r="A627" s="16" t="s">
        <v>194</v>
      </c>
      <c r="B627" s="4">
        <f>SUM(B590:B626)</f>
        <v>14937</v>
      </c>
      <c r="C627" s="4">
        <f>SUM(C590:C626)</f>
        <v>13719</v>
      </c>
      <c r="D627" s="4">
        <f t="shared" ref="D627:H627" si="75">SUM(D590:D626)</f>
        <v>13555</v>
      </c>
      <c r="E627" s="4">
        <f t="shared" si="75"/>
        <v>6016</v>
      </c>
      <c r="F627" s="4">
        <f t="shared" si="75"/>
        <v>3498</v>
      </c>
      <c r="G627" s="4">
        <f t="shared" si="75"/>
        <v>1964</v>
      </c>
      <c r="H627" s="4">
        <f t="shared" si="75"/>
        <v>15914</v>
      </c>
      <c r="I627" s="4">
        <f>SUM(I590:I626)</f>
        <v>18</v>
      </c>
      <c r="J627" s="4">
        <f>SUM(J590:J626)</f>
        <v>143</v>
      </c>
      <c r="K627" s="4">
        <f>SUM(K590:K626)</f>
        <v>69764</v>
      </c>
    </row>
    <row r="628" spans="1:11" s="9" customFormat="1" ht="12.95" customHeight="1" x14ac:dyDescent="0.2">
      <c r="A628" s="11"/>
      <c r="B628" s="5"/>
      <c r="C628" s="5"/>
      <c r="D628" s="5"/>
      <c r="E628" s="5"/>
      <c r="F628" s="5"/>
      <c r="G628" s="5"/>
      <c r="H628" s="5"/>
      <c r="I628" s="5"/>
      <c r="J628" s="5"/>
      <c r="K628" s="5"/>
    </row>
    <row r="629" spans="1:11" s="9" customFormat="1" ht="12.95" customHeight="1" x14ac:dyDescent="0.2">
      <c r="A629" s="11" t="s">
        <v>11</v>
      </c>
      <c r="B629" s="5"/>
      <c r="C629" s="5"/>
      <c r="D629" s="5"/>
      <c r="E629" s="5"/>
      <c r="F629" s="5"/>
      <c r="G629" s="5"/>
      <c r="H629" s="5"/>
      <c r="I629" s="5"/>
      <c r="J629" s="5"/>
      <c r="K629" s="5"/>
    </row>
    <row r="630" spans="1:11" ht="12.95" customHeight="1" x14ac:dyDescent="0.2">
      <c r="A630" s="12" t="s">
        <v>193</v>
      </c>
      <c r="B630" s="3">
        <v>220</v>
      </c>
      <c r="C630" s="3">
        <v>212</v>
      </c>
      <c r="D630" s="3">
        <v>490</v>
      </c>
      <c r="E630" s="3">
        <v>207</v>
      </c>
      <c r="F630" s="3">
        <v>110</v>
      </c>
      <c r="G630" s="3">
        <v>38</v>
      </c>
      <c r="H630" s="3">
        <v>507</v>
      </c>
      <c r="I630" s="3">
        <v>0</v>
      </c>
      <c r="J630" s="3">
        <v>0</v>
      </c>
      <c r="K630" s="3">
        <f>SUM(B630:J630)</f>
        <v>1784</v>
      </c>
    </row>
    <row r="631" spans="1:11" ht="12.95" customHeight="1" x14ac:dyDescent="0.2">
      <c r="A631" s="12" t="s">
        <v>192</v>
      </c>
      <c r="B631" s="3">
        <v>297</v>
      </c>
      <c r="C631" s="3">
        <v>275</v>
      </c>
      <c r="D631" s="3">
        <v>504</v>
      </c>
      <c r="E631" s="3">
        <v>197</v>
      </c>
      <c r="F631" s="3">
        <v>119</v>
      </c>
      <c r="G631" s="3">
        <v>37</v>
      </c>
      <c r="H631" s="3">
        <v>617</v>
      </c>
      <c r="I631" s="3">
        <v>0</v>
      </c>
      <c r="J631" s="3">
        <v>8</v>
      </c>
      <c r="K631" s="3">
        <f>SUM(B631:J631)</f>
        <v>2054</v>
      </c>
    </row>
    <row r="632" spans="1:11" s="9" customFormat="1" ht="12.95" customHeight="1" x14ac:dyDescent="0.2">
      <c r="A632" s="16" t="s">
        <v>191</v>
      </c>
      <c r="B632" s="4">
        <f>SUM(B630:B631)</f>
        <v>517</v>
      </c>
      <c r="C632" s="4">
        <f>SUM(C630:C631)</f>
        <v>487</v>
      </c>
      <c r="D632" s="4">
        <f t="shared" ref="D632:H632" si="76">SUM(D630:D631)</f>
        <v>994</v>
      </c>
      <c r="E632" s="4">
        <f t="shared" si="76"/>
        <v>404</v>
      </c>
      <c r="F632" s="4">
        <f t="shared" si="76"/>
        <v>229</v>
      </c>
      <c r="G632" s="4">
        <f t="shared" si="76"/>
        <v>75</v>
      </c>
      <c r="H632" s="4">
        <f t="shared" si="76"/>
        <v>1124</v>
      </c>
      <c r="I632" s="4">
        <f>SUM(I630:I631)</f>
        <v>0</v>
      </c>
      <c r="J632" s="4">
        <f>SUM(J630:J631)</f>
        <v>8</v>
      </c>
      <c r="K632" s="4">
        <f>SUM(K630:K631)</f>
        <v>3838</v>
      </c>
    </row>
    <row r="633" spans="1:11" s="9" customFormat="1" ht="12.95" customHeight="1" x14ac:dyDescent="0.2">
      <c r="A633" s="11"/>
      <c r="B633" s="5"/>
      <c r="C633" s="5"/>
      <c r="D633" s="5"/>
      <c r="E633" s="5"/>
      <c r="F633" s="5"/>
      <c r="G633" s="5"/>
      <c r="H633" s="5"/>
      <c r="I633" s="5"/>
      <c r="J633" s="5"/>
      <c r="K633" s="5"/>
    </row>
    <row r="634" spans="1:11" s="9" customFormat="1" ht="12.95" customHeight="1" x14ac:dyDescent="0.2">
      <c r="A634" s="11" t="s">
        <v>10</v>
      </c>
      <c r="B634" s="5"/>
      <c r="C634" s="5"/>
      <c r="D634" s="5"/>
      <c r="E634" s="5"/>
      <c r="F634" s="5"/>
      <c r="G634" s="5"/>
      <c r="H634" s="5"/>
      <c r="I634" s="5"/>
      <c r="J634" s="5"/>
      <c r="K634" s="5"/>
    </row>
    <row r="635" spans="1:11" ht="12.95" customHeight="1" x14ac:dyDescent="0.2">
      <c r="A635" s="12" t="s">
        <v>190</v>
      </c>
      <c r="B635" s="3">
        <v>345</v>
      </c>
      <c r="C635" s="3">
        <v>315</v>
      </c>
      <c r="D635" s="3">
        <v>340</v>
      </c>
      <c r="E635" s="3">
        <v>156</v>
      </c>
      <c r="F635" s="3">
        <v>94</v>
      </c>
      <c r="G635" s="3">
        <v>32</v>
      </c>
      <c r="H635" s="3">
        <v>388</v>
      </c>
      <c r="I635" s="3">
        <v>2</v>
      </c>
      <c r="J635" s="3">
        <v>4</v>
      </c>
      <c r="K635" s="3">
        <f t="shared" ref="K635:K666" si="77">SUM(B635:J635)</f>
        <v>1676</v>
      </c>
    </row>
    <row r="636" spans="1:11" ht="12.95" customHeight="1" x14ac:dyDescent="0.2">
      <c r="A636" s="12" t="s">
        <v>189</v>
      </c>
      <c r="B636" s="3">
        <v>601</v>
      </c>
      <c r="C636" s="3">
        <v>561</v>
      </c>
      <c r="D636" s="3">
        <v>512</v>
      </c>
      <c r="E636" s="3">
        <v>239</v>
      </c>
      <c r="F636" s="3">
        <v>131</v>
      </c>
      <c r="G636" s="3">
        <v>65</v>
      </c>
      <c r="H636" s="3">
        <v>608</v>
      </c>
      <c r="I636" s="3">
        <v>2</v>
      </c>
      <c r="J636" s="3">
        <v>7</v>
      </c>
      <c r="K636" s="3">
        <f t="shared" si="77"/>
        <v>2726</v>
      </c>
    </row>
    <row r="637" spans="1:11" ht="12.95" customHeight="1" x14ac:dyDescent="0.2">
      <c r="A637" s="12" t="s">
        <v>188</v>
      </c>
      <c r="B637" s="3">
        <v>377</v>
      </c>
      <c r="C637" s="3">
        <v>334</v>
      </c>
      <c r="D637" s="3">
        <v>401</v>
      </c>
      <c r="E637" s="3">
        <v>188</v>
      </c>
      <c r="F637" s="3">
        <v>115</v>
      </c>
      <c r="G637" s="3">
        <v>55</v>
      </c>
      <c r="H637" s="3">
        <v>503</v>
      </c>
      <c r="I637" s="3">
        <v>0</v>
      </c>
      <c r="J637" s="3">
        <v>1</v>
      </c>
      <c r="K637" s="3">
        <f t="shared" si="77"/>
        <v>1974</v>
      </c>
    </row>
    <row r="638" spans="1:11" ht="12.95" customHeight="1" x14ac:dyDescent="0.2">
      <c r="A638" s="12" t="s">
        <v>187</v>
      </c>
      <c r="B638" s="3">
        <v>204</v>
      </c>
      <c r="C638" s="3">
        <v>193</v>
      </c>
      <c r="D638" s="3">
        <v>260</v>
      </c>
      <c r="E638" s="3">
        <v>101</v>
      </c>
      <c r="F638" s="3">
        <v>52</v>
      </c>
      <c r="G638" s="3">
        <v>33</v>
      </c>
      <c r="H638" s="3">
        <v>310</v>
      </c>
      <c r="I638" s="3">
        <v>0</v>
      </c>
      <c r="J638" s="3">
        <v>1</v>
      </c>
      <c r="K638" s="3">
        <f t="shared" si="77"/>
        <v>1154</v>
      </c>
    </row>
    <row r="639" spans="1:11" ht="12.95" customHeight="1" x14ac:dyDescent="0.2">
      <c r="A639" s="12" t="s">
        <v>186</v>
      </c>
      <c r="B639" s="3">
        <v>200</v>
      </c>
      <c r="C639" s="3">
        <v>174</v>
      </c>
      <c r="D639" s="3">
        <v>276</v>
      </c>
      <c r="E639" s="3">
        <v>122</v>
      </c>
      <c r="F639" s="3">
        <v>64</v>
      </c>
      <c r="G639" s="3">
        <v>18</v>
      </c>
      <c r="H639" s="3">
        <v>308</v>
      </c>
      <c r="I639" s="3">
        <v>0</v>
      </c>
      <c r="J639" s="3">
        <v>6</v>
      </c>
      <c r="K639" s="3">
        <f t="shared" si="77"/>
        <v>1168</v>
      </c>
    </row>
    <row r="640" spans="1:11" ht="12.95" customHeight="1" x14ac:dyDescent="0.2">
      <c r="A640" s="12" t="s">
        <v>185</v>
      </c>
      <c r="B640" s="3">
        <v>382</v>
      </c>
      <c r="C640" s="3">
        <v>345</v>
      </c>
      <c r="D640" s="3">
        <v>408</v>
      </c>
      <c r="E640" s="3">
        <v>181</v>
      </c>
      <c r="F640" s="3">
        <v>92</v>
      </c>
      <c r="G640" s="3">
        <v>46</v>
      </c>
      <c r="H640" s="3">
        <v>426</v>
      </c>
      <c r="I640" s="3">
        <v>0</v>
      </c>
      <c r="J640" s="3">
        <v>6</v>
      </c>
      <c r="K640" s="3">
        <f t="shared" si="77"/>
        <v>1886</v>
      </c>
    </row>
    <row r="641" spans="1:11" ht="12.95" customHeight="1" x14ac:dyDescent="0.2">
      <c r="A641" s="12" t="s">
        <v>184</v>
      </c>
      <c r="B641" s="3">
        <v>127</v>
      </c>
      <c r="C641" s="3">
        <v>111</v>
      </c>
      <c r="D641" s="3">
        <v>148</v>
      </c>
      <c r="E641" s="3">
        <v>65</v>
      </c>
      <c r="F641" s="3">
        <v>26</v>
      </c>
      <c r="G641" s="3">
        <v>15</v>
      </c>
      <c r="H641" s="3">
        <v>154</v>
      </c>
      <c r="I641" s="3">
        <v>0</v>
      </c>
      <c r="J641" s="3">
        <v>0</v>
      </c>
      <c r="K641" s="3">
        <f t="shared" si="77"/>
        <v>646</v>
      </c>
    </row>
    <row r="642" spans="1:11" ht="12.95" customHeight="1" x14ac:dyDescent="0.2">
      <c r="A642" s="12" t="s">
        <v>183</v>
      </c>
      <c r="B642" s="3">
        <v>349</v>
      </c>
      <c r="C642" s="3">
        <v>312</v>
      </c>
      <c r="D642" s="3">
        <v>330</v>
      </c>
      <c r="E642" s="3">
        <v>162</v>
      </c>
      <c r="F642" s="3">
        <v>83</v>
      </c>
      <c r="G642" s="3">
        <v>20</v>
      </c>
      <c r="H642" s="3">
        <v>414</v>
      </c>
      <c r="I642" s="3">
        <v>2</v>
      </c>
      <c r="J642" s="3">
        <v>2</v>
      </c>
      <c r="K642" s="3">
        <f t="shared" si="77"/>
        <v>1674</v>
      </c>
    </row>
    <row r="643" spans="1:11" ht="12.95" customHeight="1" x14ac:dyDescent="0.2">
      <c r="A643" s="12" t="s">
        <v>182</v>
      </c>
      <c r="B643" s="3">
        <v>291</v>
      </c>
      <c r="C643" s="3">
        <v>262</v>
      </c>
      <c r="D643" s="3">
        <v>321</v>
      </c>
      <c r="E643" s="3">
        <v>126</v>
      </c>
      <c r="F643" s="3">
        <v>60</v>
      </c>
      <c r="G643" s="3">
        <v>21</v>
      </c>
      <c r="H643" s="3">
        <v>376</v>
      </c>
      <c r="I643" s="3">
        <v>0</v>
      </c>
      <c r="J643" s="3">
        <v>1</v>
      </c>
      <c r="K643" s="3">
        <f t="shared" si="77"/>
        <v>1458</v>
      </c>
    </row>
    <row r="644" spans="1:11" ht="12.95" customHeight="1" x14ac:dyDescent="0.2">
      <c r="A644" s="12" t="s">
        <v>181</v>
      </c>
      <c r="B644" s="3">
        <v>350</v>
      </c>
      <c r="C644" s="3">
        <v>300</v>
      </c>
      <c r="D644" s="3">
        <v>377</v>
      </c>
      <c r="E644" s="3">
        <v>177</v>
      </c>
      <c r="F644" s="3">
        <v>99</v>
      </c>
      <c r="G644" s="3">
        <v>41</v>
      </c>
      <c r="H644" s="3">
        <v>467</v>
      </c>
      <c r="I644" s="3">
        <v>0</v>
      </c>
      <c r="J644" s="3">
        <v>5</v>
      </c>
      <c r="K644" s="3">
        <f t="shared" si="77"/>
        <v>1816</v>
      </c>
    </row>
    <row r="645" spans="1:11" ht="12.95" customHeight="1" x14ac:dyDescent="0.2">
      <c r="A645" s="12" t="s">
        <v>180</v>
      </c>
      <c r="B645" s="3">
        <v>297</v>
      </c>
      <c r="C645" s="3">
        <v>266</v>
      </c>
      <c r="D645" s="3">
        <v>329</v>
      </c>
      <c r="E645" s="3">
        <v>139</v>
      </c>
      <c r="F645" s="3">
        <v>73</v>
      </c>
      <c r="G645" s="3">
        <v>40</v>
      </c>
      <c r="H645" s="3">
        <v>406</v>
      </c>
      <c r="I645" s="3">
        <v>0</v>
      </c>
      <c r="J645" s="3">
        <v>2</v>
      </c>
      <c r="K645" s="3">
        <f t="shared" si="77"/>
        <v>1552</v>
      </c>
    </row>
    <row r="646" spans="1:11" ht="12.95" customHeight="1" x14ac:dyDescent="0.2">
      <c r="A646" s="12" t="s">
        <v>179</v>
      </c>
      <c r="B646" s="3">
        <v>206</v>
      </c>
      <c r="C646" s="3">
        <v>178</v>
      </c>
      <c r="D646" s="3">
        <v>229</v>
      </c>
      <c r="E646" s="3">
        <v>137</v>
      </c>
      <c r="F646" s="3">
        <v>73</v>
      </c>
      <c r="G646" s="3">
        <v>14</v>
      </c>
      <c r="H646" s="3">
        <v>252</v>
      </c>
      <c r="I646" s="3">
        <v>0</v>
      </c>
      <c r="J646" s="3">
        <v>1</v>
      </c>
      <c r="K646" s="3">
        <f t="shared" si="77"/>
        <v>1090</v>
      </c>
    </row>
    <row r="647" spans="1:11" ht="12.95" customHeight="1" x14ac:dyDescent="0.2">
      <c r="A647" s="12" t="s">
        <v>178</v>
      </c>
      <c r="B647" s="3">
        <v>300</v>
      </c>
      <c r="C647" s="3">
        <v>282</v>
      </c>
      <c r="D647" s="3">
        <v>311</v>
      </c>
      <c r="E647" s="3">
        <v>126</v>
      </c>
      <c r="F647" s="3">
        <v>63</v>
      </c>
      <c r="G647" s="3">
        <v>43</v>
      </c>
      <c r="H647" s="3">
        <v>337</v>
      </c>
      <c r="I647" s="3">
        <v>0</v>
      </c>
      <c r="J647" s="3">
        <v>2</v>
      </c>
      <c r="K647" s="3">
        <f t="shared" si="77"/>
        <v>1464</v>
      </c>
    </row>
    <row r="648" spans="1:11" ht="12.95" customHeight="1" x14ac:dyDescent="0.2">
      <c r="A648" s="12" t="s">
        <v>177</v>
      </c>
      <c r="B648" s="3">
        <v>486</v>
      </c>
      <c r="C648" s="3">
        <v>426</v>
      </c>
      <c r="D648" s="3">
        <v>636</v>
      </c>
      <c r="E648" s="3">
        <v>316</v>
      </c>
      <c r="F648" s="3">
        <v>163</v>
      </c>
      <c r="G648" s="3">
        <v>45</v>
      </c>
      <c r="H648" s="3">
        <v>701</v>
      </c>
      <c r="I648" s="3">
        <v>2</v>
      </c>
      <c r="J648" s="3">
        <v>7</v>
      </c>
      <c r="K648" s="3">
        <f t="shared" si="77"/>
        <v>2782</v>
      </c>
    </row>
    <row r="649" spans="1:11" ht="12.95" customHeight="1" x14ac:dyDescent="0.2">
      <c r="A649" s="12" t="s">
        <v>176</v>
      </c>
      <c r="B649" s="3">
        <v>214</v>
      </c>
      <c r="C649" s="3">
        <v>193</v>
      </c>
      <c r="D649" s="3">
        <v>247</v>
      </c>
      <c r="E649" s="3">
        <v>102</v>
      </c>
      <c r="F649" s="3">
        <v>62</v>
      </c>
      <c r="G649" s="3">
        <v>15</v>
      </c>
      <c r="H649" s="3">
        <v>277</v>
      </c>
      <c r="I649" s="3">
        <v>0</v>
      </c>
      <c r="J649" s="3">
        <v>2</v>
      </c>
      <c r="K649" s="3">
        <f t="shared" si="77"/>
        <v>1112</v>
      </c>
    </row>
    <row r="650" spans="1:11" ht="12.95" customHeight="1" x14ac:dyDescent="0.2">
      <c r="A650" s="12" t="s">
        <v>175</v>
      </c>
      <c r="B650" s="3">
        <v>414</v>
      </c>
      <c r="C650" s="3">
        <v>386</v>
      </c>
      <c r="D650" s="3">
        <v>433</v>
      </c>
      <c r="E650" s="3">
        <v>195</v>
      </c>
      <c r="F650" s="3">
        <v>98</v>
      </c>
      <c r="G650" s="3">
        <v>40</v>
      </c>
      <c r="H650" s="3">
        <v>498</v>
      </c>
      <c r="I650" s="3">
        <v>0</v>
      </c>
      <c r="J650" s="3">
        <v>8</v>
      </c>
      <c r="K650" s="3">
        <f t="shared" si="77"/>
        <v>2072</v>
      </c>
    </row>
    <row r="651" spans="1:11" ht="12.95" customHeight="1" x14ac:dyDescent="0.2">
      <c r="A651" s="12" t="s">
        <v>174</v>
      </c>
      <c r="B651" s="3">
        <v>349</v>
      </c>
      <c r="C651" s="3">
        <v>322</v>
      </c>
      <c r="D651" s="3">
        <v>536</v>
      </c>
      <c r="E651" s="3">
        <v>255</v>
      </c>
      <c r="F651" s="3">
        <v>131</v>
      </c>
      <c r="G651" s="3">
        <v>34</v>
      </c>
      <c r="H651" s="3">
        <v>545</v>
      </c>
      <c r="I651" s="3">
        <v>0</v>
      </c>
      <c r="J651" s="3">
        <v>2</v>
      </c>
      <c r="K651" s="3">
        <f t="shared" si="77"/>
        <v>2174</v>
      </c>
    </row>
    <row r="652" spans="1:11" ht="12.95" customHeight="1" x14ac:dyDescent="0.2">
      <c r="A652" s="12" t="s">
        <v>173</v>
      </c>
      <c r="B652" s="3">
        <v>138</v>
      </c>
      <c r="C652" s="3">
        <v>118</v>
      </c>
      <c r="D652" s="3">
        <v>258</v>
      </c>
      <c r="E652" s="3">
        <v>122</v>
      </c>
      <c r="F652" s="3">
        <v>70</v>
      </c>
      <c r="G652" s="3">
        <v>20</v>
      </c>
      <c r="H652" s="3">
        <v>292</v>
      </c>
      <c r="I652" s="3">
        <v>0</v>
      </c>
      <c r="J652" s="3">
        <v>0</v>
      </c>
      <c r="K652" s="3">
        <f t="shared" si="77"/>
        <v>1018</v>
      </c>
    </row>
    <row r="653" spans="1:11" ht="12.95" customHeight="1" x14ac:dyDescent="0.2">
      <c r="A653" s="12" t="s">
        <v>172</v>
      </c>
      <c r="B653" s="3">
        <v>387</v>
      </c>
      <c r="C653" s="3">
        <v>345</v>
      </c>
      <c r="D653" s="3">
        <v>331</v>
      </c>
      <c r="E653" s="3">
        <v>160</v>
      </c>
      <c r="F653" s="3">
        <v>99</v>
      </c>
      <c r="G653" s="3">
        <v>19</v>
      </c>
      <c r="H653" s="3">
        <v>385</v>
      </c>
      <c r="I653" s="3">
        <v>0</v>
      </c>
      <c r="J653" s="3">
        <v>0</v>
      </c>
      <c r="K653" s="3">
        <f t="shared" si="77"/>
        <v>1726</v>
      </c>
    </row>
    <row r="654" spans="1:11" ht="12.95" customHeight="1" x14ac:dyDescent="0.2">
      <c r="A654" s="12" t="s">
        <v>171</v>
      </c>
      <c r="B654" s="3">
        <v>332</v>
      </c>
      <c r="C654" s="3">
        <v>317</v>
      </c>
      <c r="D654" s="3">
        <v>357</v>
      </c>
      <c r="E654" s="3">
        <v>186</v>
      </c>
      <c r="F654" s="3">
        <v>99</v>
      </c>
      <c r="G654" s="3">
        <v>29</v>
      </c>
      <c r="H654" s="3">
        <v>387</v>
      </c>
      <c r="I654" s="3">
        <v>2</v>
      </c>
      <c r="J654" s="3">
        <v>1</v>
      </c>
      <c r="K654" s="3">
        <f t="shared" si="77"/>
        <v>1710</v>
      </c>
    </row>
    <row r="655" spans="1:11" ht="12.95" customHeight="1" x14ac:dyDescent="0.2">
      <c r="A655" s="12" t="s">
        <v>170</v>
      </c>
      <c r="B655" s="3">
        <v>488</v>
      </c>
      <c r="C655" s="3">
        <v>415</v>
      </c>
      <c r="D655" s="3">
        <v>620</v>
      </c>
      <c r="E655" s="3">
        <v>264</v>
      </c>
      <c r="F655" s="3">
        <v>131</v>
      </c>
      <c r="G655" s="3">
        <v>34</v>
      </c>
      <c r="H655" s="3">
        <v>620</v>
      </c>
      <c r="I655" s="3">
        <v>0</v>
      </c>
      <c r="J655" s="3">
        <v>2</v>
      </c>
      <c r="K655" s="3">
        <f t="shared" si="77"/>
        <v>2574</v>
      </c>
    </row>
    <row r="656" spans="1:11" ht="12.95" customHeight="1" x14ac:dyDescent="0.2">
      <c r="A656" s="12" t="s">
        <v>169</v>
      </c>
      <c r="B656" s="3">
        <v>371</v>
      </c>
      <c r="C656" s="3">
        <v>325</v>
      </c>
      <c r="D656" s="3">
        <v>430</v>
      </c>
      <c r="E656" s="3">
        <v>199</v>
      </c>
      <c r="F656" s="3">
        <v>102</v>
      </c>
      <c r="G656" s="3">
        <v>47</v>
      </c>
      <c r="H656" s="3">
        <v>469</v>
      </c>
      <c r="I656" s="3">
        <v>0</v>
      </c>
      <c r="J656" s="3">
        <v>1</v>
      </c>
      <c r="K656" s="3">
        <f t="shared" si="77"/>
        <v>1944</v>
      </c>
    </row>
    <row r="657" spans="1:11" ht="12.95" customHeight="1" x14ac:dyDescent="0.2">
      <c r="A657" s="12" t="s">
        <v>168</v>
      </c>
      <c r="B657" s="3">
        <v>361</v>
      </c>
      <c r="C657" s="3">
        <v>336</v>
      </c>
      <c r="D657" s="3">
        <v>575</v>
      </c>
      <c r="E657" s="3">
        <v>260</v>
      </c>
      <c r="F657" s="3">
        <v>139</v>
      </c>
      <c r="G657" s="3">
        <v>50</v>
      </c>
      <c r="H657" s="3">
        <v>594</v>
      </c>
      <c r="I657" s="3">
        <v>0</v>
      </c>
      <c r="J657" s="3">
        <v>3</v>
      </c>
      <c r="K657" s="3">
        <f t="shared" si="77"/>
        <v>2318</v>
      </c>
    </row>
    <row r="658" spans="1:11" ht="12.95" customHeight="1" x14ac:dyDescent="0.2">
      <c r="A658" s="12" t="s">
        <v>167</v>
      </c>
      <c r="B658" s="3">
        <v>206</v>
      </c>
      <c r="C658" s="3">
        <v>190</v>
      </c>
      <c r="D658" s="3">
        <v>264</v>
      </c>
      <c r="E658" s="3">
        <v>126</v>
      </c>
      <c r="F658" s="3">
        <v>63</v>
      </c>
      <c r="G658" s="3">
        <v>19</v>
      </c>
      <c r="H658" s="3">
        <v>272</v>
      </c>
      <c r="I658" s="3">
        <v>0</v>
      </c>
      <c r="J658" s="3">
        <v>0</v>
      </c>
      <c r="K658" s="3">
        <f t="shared" si="77"/>
        <v>1140</v>
      </c>
    </row>
    <row r="659" spans="1:11" ht="12.95" customHeight="1" x14ac:dyDescent="0.2">
      <c r="A659" s="12" t="s">
        <v>166</v>
      </c>
      <c r="B659" s="3">
        <v>565</v>
      </c>
      <c r="C659" s="3">
        <v>512</v>
      </c>
      <c r="D659" s="3">
        <v>596</v>
      </c>
      <c r="E659" s="3">
        <v>249</v>
      </c>
      <c r="F659" s="3">
        <v>119</v>
      </c>
      <c r="G659" s="3">
        <v>35</v>
      </c>
      <c r="H659" s="3">
        <v>607</v>
      </c>
      <c r="I659" s="3">
        <v>0</v>
      </c>
      <c r="J659" s="3">
        <v>1</v>
      </c>
      <c r="K659" s="3">
        <f t="shared" si="77"/>
        <v>2684</v>
      </c>
    </row>
    <row r="660" spans="1:11" ht="12.95" customHeight="1" x14ac:dyDescent="0.2">
      <c r="A660" s="12" t="s">
        <v>165</v>
      </c>
      <c r="B660" s="3">
        <v>281</v>
      </c>
      <c r="C660" s="3">
        <v>244</v>
      </c>
      <c r="D660" s="3">
        <v>315</v>
      </c>
      <c r="E660" s="3">
        <v>160</v>
      </c>
      <c r="F660" s="3">
        <v>61</v>
      </c>
      <c r="G660" s="3">
        <v>26</v>
      </c>
      <c r="H660" s="3">
        <v>288</v>
      </c>
      <c r="I660" s="3">
        <v>0</v>
      </c>
      <c r="J660" s="3">
        <v>3</v>
      </c>
      <c r="K660" s="3">
        <f t="shared" si="77"/>
        <v>1378</v>
      </c>
    </row>
    <row r="661" spans="1:11" ht="12.95" customHeight="1" x14ac:dyDescent="0.2">
      <c r="A661" s="12" t="s">
        <v>164</v>
      </c>
      <c r="B661" s="3">
        <v>129</v>
      </c>
      <c r="C661" s="3">
        <v>111</v>
      </c>
      <c r="D661" s="3">
        <v>142</v>
      </c>
      <c r="E661" s="3">
        <v>56</v>
      </c>
      <c r="F661" s="3">
        <v>30</v>
      </c>
      <c r="G661" s="3">
        <v>12</v>
      </c>
      <c r="H661" s="3">
        <v>148</v>
      </c>
      <c r="I661" s="3">
        <v>0</v>
      </c>
      <c r="J661" s="3">
        <v>2</v>
      </c>
      <c r="K661" s="3">
        <f t="shared" si="77"/>
        <v>630</v>
      </c>
    </row>
    <row r="662" spans="1:11" ht="12.95" customHeight="1" x14ac:dyDescent="0.2">
      <c r="A662" s="12" t="s">
        <v>163</v>
      </c>
      <c r="B662" s="3">
        <v>570</v>
      </c>
      <c r="C662" s="3">
        <v>485</v>
      </c>
      <c r="D662" s="3">
        <v>598</v>
      </c>
      <c r="E662" s="3">
        <v>286</v>
      </c>
      <c r="F662" s="3">
        <v>144</v>
      </c>
      <c r="G662" s="3">
        <v>38</v>
      </c>
      <c r="H662" s="3">
        <v>688</v>
      </c>
      <c r="I662" s="3">
        <v>0</v>
      </c>
      <c r="J662" s="3">
        <v>1</v>
      </c>
      <c r="K662" s="3">
        <f t="shared" si="77"/>
        <v>2810</v>
      </c>
    </row>
    <row r="663" spans="1:11" ht="12.95" customHeight="1" x14ac:dyDescent="0.2">
      <c r="A663" s="12" t="s">
        <v>162</v>
      </c>
      <c r="B663" s="3">
        <v>536</v>
      </c>
      <c r="C663" s="3">
        <v>480</v>
      </c>
      <c r="D663" s="3">
        <v>492</v>
      </c>
      <c r="E663" s="3">
        <v>218</v>
      </c>
      <c r="F663" s="3">
        <v>98</v>
      </c>
      <c r="G663" s="3">
        <v>40</v>
      </c>
      <c r="H663" s="3">
        <v>506</v>
      </c>
      <c r="I663" s="3">
        <v>2</v>
      </c>
      <c r="J663" s="3">
        <v>4</v>
      </c>
      <c r="K663" s="3">
        <f t="shared" si="77"/>
        <v>2376</v>
      </c>
    </row>
    <row r="664" spans="1:11" ht="12.95" customHeight="1" x14ac:dyDescent="0.2">
      <c r="A664" s="12" t="s">
        <v>161</v>
      </c>
      <c r="B664" s="3">
        <v>60</v>
      </c>
      <c r="C664" s="3">
        <v>63</v>
      </c>
      <c r="D664" s="3">
        <v>119</v>
      </c>
      <c r="E664" s="3">
        <v>55</v>
      </c>
      <c r="F664" s="3">
        <v>26</v>
      </c>
      <c r="G664" s="3">
        <v>10</v>
      </c>
      <c r="H664" s="3">
        <v>107</v>
      </c>
      <c r="I664" s="3">
        <v>0</v>
      </c>
      <c r="J664" s="3">
        <v>0</v>
      </c>
      <c r="K664" s="3">
        <f t="shared" si="77"/>
        <v>440</v>
      </c>
    </row>
    <row r="665" spans="1:11" ht="12.95" customHeight="1" x14ac:dyDescent="0.2">
      <c r="A665" s="12" t="s">
        <v>160</v>
      </c>
      <c r="B665" s="3">
        <v>262</v>
      </c>
      <c r="C665" s="3">
        <v>236</v>
      </c>
      <c r="D665" s="3">
        <v>377</v>
      </c>
      <c r="E665" s="3">
        <v>196</v>
      </c>
      <c r="F665" s="3">
        <v>135</v>
      </c>
      <c r="G665" s="3">
        <v>33</v>
      </c>
      <c r="H665" s="3">
        <v>411</v>
      </c>
      <c r="I665" s="3">
        <v>0</v>
      </c>
      <c r="J665" s="3">
        <v>2</v>
      </c>
      <c r="K665" s="3">
        <f t="shared" si="77"/>
        <v>1652</v>
      </c>
    </row>
    <row r="666" spans="1:11" ht="12.95" customHeight="1" x14ac:dyDescent="0.2">
      <c r="A666" s="12" t="s">
        <v>159</v>
      </c>
      <c r="B666" s="3">
        <v>182</v>
      </c>
      <c r="C666" s="3">
        <v>153</v>
      </c>
      <c r="D666" s="3">
        <v>154</v>
      </c>
      <c r="E666" s="3">
        <v>67</v>
      </c>
      <c r="F666" s="3">
        <v>33</v>
      </c>
      <c r="G666" s="3">
        <v>6</v>
      </c>
      <c r="H666" s="3">
        <v>206</v>
      </c>
      <c r="I666" s="3">
        <v>2</v>
      </c>
      <c r="J666" s="3">
        <v>1</v>
      </c>
      <c r="K666" s="3">
        <f t="shared" si="77"/>
        <v>804</v>
      </c>
    </row>
    <row r="667" spans="1:11" s="9" customFormat="1" ht="12.95" customHeight="1" x14ac:dyDescent="0.2">
      <c r="A667" s="16" t="s">
        <v>158</v>
      </c>
      <c r="B667" s="4">
        <f>SUM(B635:B666)</f>
        <v>10360</v>
      </c>
      <c r="C667" s="4">
        <f>SUM(C635:C666)</f>
        <v>9290</v>
      </c>
      <c r="D667" s="4">
        <f t="shared" ref="D667:I667" si="78">SUM(D635:D666)</f>
        <v>11722</v>
      </c>
      <c r="E667" s="4">
        <f t="shared" si="78"/>
        <v>5391</v>
      </c>
      <c r="F667" s="4">
        <f t="shared" si="78"/>
        <v>2828</v>
      </c>
      <c r="G667" s="4">
        <f t="shared" si="78"/>
        <v>995</v>
      </c>
      <c r="H667" s="4">
        <f t="shared" si="78"/>
        <v>12950</v>
      </c>
      <c r="I667" s="4">
        <f t="shared" si="78"/>
        <v>14</v>
      </c>
      <c r="J667" s="4">
        <f>SUM(J635:J666)</f>
        <v>78</v>
      </c>
      <c r="K667" s="4">
        <f>SUM(K635:K666)</f>
        <v>53628</v>
      </c>
    </row>
    <row r="668" spans="1:11" s="9" customFormat="1" ht="12.95" customHeight="1" x14ac:dyDescent="0.2">
      <c r="A668" s="11"/>
      <c r="B668" s="5"/>
      <c r="C668" s="5"/>
      <c r="D668" s="5"/>
      <c r="E668" s="5"/>
      <c r="F668" s="5"/>
      <c r="G668" s="5"/>
      <c r="H668" s="5"/>
      <c r="I668" s="5"/>
      <c r="J668" s="5"/>
      <c r="K668" s="6"/>
    </row>
    <row r="669" spans="1:11" s="9" customFormat="1" ht="12.95" customHeight="1" x14ac:dyDescent="0.2">
      <c r="A669" s="11" t="s">
        <v>9</v>
      </c>
      <c r="B669" s="5"/>
      <c r="C669" s="5"/>
      <c r="D669" s="5"/>
      <c r="E669" s="5"/>
      <c r="F669" s="5"/>
      <c r="G669" s="5"/>
      <c r="H669" s="5"/>
      <c r="I669" s="5"/>
      <c r="J669" s="5"/>
      <c r="K669" s="6"/>
    </row>
    <row r="670" spans="1:11" ht="12.95" customHeight="1" x14ac:dyDescent="0.2">
      <c r="A670" s="12" t="s">
        <v>157</v>
      </c>
      <c r="B670" s="3">
        <v>261</v>
      </c>
      <c r="C670" s="3">
        <v>235</v>
      </c>
      <c r="D670" s="3">
        <v>456</v>
      </c>
      <c r="E670" s="3">
        <v>214</v>
      </c>
      <c r="F670" s="3">
        <v>129</v>
      </c>
      <c r="G670" s="3">
        <v>37</v>
      </c>
      <c r="H670" s="3">
        <v>486</v>
      </c>
      <c r="I670" s="3">
        <v>0</v>
      </c>
      <c r="J670" s="3">
        <v>0</v>
      </c>
      <c r="K670" s="3">
        <f>SUM(B670:J670)</f>
        <v>1818</v>
      </c>
    </row>
    <row r="671" spans="1:11" ht="12.95" customHeight="1" x14ac:dyDescent="0.2">
      <c r="A671" s="12" t="s">
        <v>156</v>
      </c>
      <c r="B671" s="3">
        <v>291</v>
      </c>
      <c r="C671" s="3">
        <v>266</v>
      </c>
      <c r="D671" s="3">
        <v>656</v>
      </c>
      <c r="E671" s="3">
        <v>318</v>
      </c>
      <c r="F671" s="3">
        <v>194</v>
      </c>
      <c r="G671" s="3">
        <v>41</v>
      </c>
      <c r="H671" s="3">
        <v>723</v>
      </c>
      <c r="I671" s="3">
        <v>0</v>
      </c>
      <c r="J671" s="3">
        <v>3</v>
      </c>
      <c r="K671" s="3">
        <f>SUM(B671:J671)</f>
        <v>2492</v>
      </c>
    </row>
    <row r="672" spans="1:11" ht="12.95" customHeight="1" x14ac:dyDescent="0.2">
      <c r="A672" s="12" t="s">
        <v>155</v>
      </c>
      <c r="B672" s="3">
        <v>271</v>
      </c>
      <c r="C672" s="3">
        <v>272</v>
      </c>
      <c r="D672" s="3">
        <v>664</v>
      </c>
      <c r="E672" s="3">
        <v>322</v>
      </c>
      <c r="F672" s="3">
        <v>171</v>
      </c>
      <c r="G672" s="3">
        <v>40</v>
      </c>
      <c r="H672" s="3">
        <v>695</v>
      </c>
      <c r="I672" s="3">
        <v>0</v>
      </c>
      <c r="J672" s="3">
        <v>3</v>
      </c>
      <c r="K672" s="3">
        <f>SUM(B672:J672)</f>
        <v>2438</v>
      </c>
    </row>
    <row r="673" spans="1:11" s="9" customFormat="1" ht="12.95" customHeight="1" x14ac:dyDescent="0.2">
      <c r="A673" s="16" t="s">
        <v>154</v>
      </c>
      <c r="B673" s="4">
        <f>SUM(B670:B672)</f>
        <v>823</v>
      </c>
      <c r="C673" s="4">
        <f>SUM(C670:C672)</f>
        <v>773</v>
      </c>
      <c r="D673" s="4">
        <f t="shared" ref="D673:H673" si="79">SUM(D670:D672)</f>
        <v>1776</v>
      </c>
      <c r="E673" s="4">
        <f t="shared" si="79"/>
        <v>854</v>
      </c>
      <c r="F673" s="4">
        <f t="shared" si="79"/>
        <v>494</v>
      </c>
      <c r="G673" s="4">
        <f t="shared" si="79"/>
        <v>118</v>
      </c>
      <c r="H673" s="4">
        <f t="shared" si="79"/>
        <v>1904</v>
      </c>
      <c r="I673" s="4">
        <f>SUM(I670:I672)</f>
        <v>0</v>
      </c>
      <c r="J673" s="4">
        <f>SUM(J670:J672)</f>
        <v>6</v>
      </c>
      <c r="K673" s="4">
        <f>SUM(K670:K672)</f>
        <v>6748</v>
      </c>
    </row>
    <row r="674" spans="1:11" s="9" customFormat="1" ht="12.95" customHeight="1" x14ac:dyDescent="0.2">
      <c r="A674" s="11"/>
      <c r="B674" s="5"/>
      <c r="C674" s="5"/>
      <c r="D674" s="5"/>
      <c r="E674" s="5"/>
      <c r="F674" s="5"/>
      <c r="G674" s="5"/>
      <c r="H674" s="5"/>
      <c r="I674" s="5"/>
      <c r="J674" s="5"/>
      <c r="K674" s="6"/>
    </row>
    <row r="675" spans="1:11" s="9" customFormat="1" ht="12.95" customHeight="1" x14ac:dyDescent="0.2">
      <c r="A675" s="11" t="s">
        <v>8</v>
      </c>
      <c r="B675" s="5"/>
      <c r="C675" s="5"/>
      <c r="D675" s="5"/>
      <c r="E675" s="5"/>
      <c r="F675" s="5"/>
      <c r="G675" s="5"/>
      <c r="H675" s="5"/>
      <c r="I675" s="5"/>
      <c r="J675" s="5"/>
      <c r="K675" s="6"/>
    </row>
    <row r="676" spans="1:11" ht="12.95" customHeight="1" x14ac:dyDescent="0.2">
      <c r="A676" s="12" t="s">
        <v>153</v>
      </c>
      <c r="B676" s="3">
        <v>420</v>
      </c>
      <c r="C676" s="3">
        <v>366</v>
      </c>
      <c r="D676" s="3">
        <v>760</v>
      </c>
      <c r="E676" s="3">
        <v>320</v>
      </c>
      <c r="F676" s="3">
        <v>177</v>
      </c>
      <c r="G676" s="3">
        <v>59</v>
      </c>
      <c r="H676" s="3">
        <v>777</v>
      </c>
      <c r="I676" s="3">
        <v>4</v>
      </c>
      <c r="J676" s="3">
        <v>7</v>
      </c>
      <c r="K676" s="3">
        <f t="shared" ref="K676:K681" si="80">SUM(B676:J676)</f>
        <v>2890</v>
      </c>
    </row>
    <row r="677" spans="1:11" ht="12.95" customHeight="1" x14ac:dyDescent="0.2">
      <c r="A677" s="12" t="s">
        <v>152</v>
      </c>
      <c r="B677" s="3">
        <v>181</v>
      </c>
      <c r="C677" s="3">
        <v>165</v>
      </c>
      <c r="D677" s="3">
        <v>432</v>
      </c>
      <c r="E677" s="3">
        <v>202</v>
      </c>
      <c r="F677" s="3">
        <v>111</v>
      </c>
      <c r="G677" s="3">
        <v>30</v>
      </c>
      <c r="H677" s="3">
        <v>469</v>
      </c>
      <c r="I677" s="3">
        <v>0</v>
      </c>
      <c r="J677" s="3">
        <v>0</v>
      </c>
      <c r="K677" s="3">
        <f t="shared" si="80"/>
        <v>1590</v>
      </c>
    </row>
    <row r="678" spans="1:11" ht="12.95" customHeight="1" x14ac:dyDescent="0.2">
      <c r="A678" s="12" t="s">
        <v>151</v>
      </c>
      <c r="B678" s="3">
        <v>327</v>
      </c>
      <c r="C678" s="3">
        <v>309</v>
      </c>
      <c r="D678" s="3">
        <v>725</v>
      </c>
      <c r="E678" s="3">
        <v>314</v>
      </c>
      <c r="F678" s="3">
        <v>159</v>
      </c>
      <c r="G678" s="3">
        <v>60</v>
      </c>
      <c r="H678" s="3">
        <v>730</v>
      </c>
      <c r="I678" s="3">
        <v>0</v>
      </c>
      <c r="J678" s="3">
        <v>6</v>
      </c>
      <c r="K678" s="3">
        <f t="shared" si="80"/>
        <v>2630</v>
      </c>
    </row>
    <row r="679" spans="1:11" ht="12.95" customHeight="1" x14ac:dyDescent="0.2">
      <c r="A679" s="12" t="s">
        <v>150</v>
      </c>
      <c r="B679" s="3">
        <v>267</v>
      </c>
      <c r="C679" s="3">
        <v>251</v>
      </c>
      <c r="D679" s="3">
        <v>374</v>
      </c>
      <c r="E679" s="3">
        <v>187</v>
      </c>
      <c r="F679" s="3">
        <v>116</v>
      </c>
      <c r="G679" s="3">
        <v>38</v>
      </c>
      <c r="H679" s="3">
        <v>440</v>
      </c>
      <c r="I679" s="3">
        <v>0</v>
      </c>
      <c r="J679" s="3">
        <v>3</v>
      </c>
      <c r="K679" s="3">
        <f t="shared" si="80"/>
        <v>1676</v>
      </c>
    </row>
    <row r="680" spans="1:11" ht="12.95" customHeight="1" x14ac:dyDescent="0.2">
      <c r="A680" s="12" t="s">
        <v>149</v>
      </c>
      <c r="B680" s="3">
        <v>223</v>
      </c>
      <c r="C680" s="3">
        <v>206</v>
      </c>
      <c r="D680" s="3">
        <v>365</v>
      </c>
      <c r="E680" s="3">
        <v>131</v>
      </c>
      <c r="F680" s="3">
        <v>62</v>
      </c>
      <c r="G680" s="3">
        <v>36</v>
      </c>
      <c r="H680" s="3">
        <v>389</v>
      </c>
      <c r="I680" s="3">
        <v>0</v>
      </c>
      <c r="J680" s="3">
        <v>2</v>
      </c>
      <c r="K680" s="3">
        <f t="shared" si="80"/>
        <v>1414</v>
      </c>
    </row>
    <row r="681" spans="1:11" ht="12.95" customHeight="1" x14ac:dyDescent="0.2">
      <c r="A681" s="12" t="s">
        <v>148</v>
      </c>
      <c r="B681" s="3">
        <v>0</v>
      </c>
      <c r="C681" s="3">
        <v>0</v>
      </c>
      <c r="D681" s="3">
        <v>0</v>
      </c>
      <c r="E681" s="3">
        <v>0</v>
      </c>
      <c r="F681" s="3">
        <v>0</v>
      </c>
      <c r="G681" s="3">
        <v>0</v>
      </c>
      <c r="H681" s="3">
        <v>0</v>
      </c>
      <c r="I681" s="3">
        <v>0</v>
      </c>
      <c r="J681" s="3">
        <v>0</v>
      </c>
      <c r="K681" s="3">
        <f t="shared" si="80"/>
        <v>0</v>
      </c>
    </row>
    <row r="682" spans="1:11" s="9" customFormat="1" ht="12.95" customHeight="1" x14ac:dyDescent="0.2">
      <c r="A682" s="16" t="s">
        <v>147</v>
      </c>
      <c r="B682" s="4">
        <f>SUM(B676:B681)</f>
        <v>1418</v>
      </c>
      <c r="C682" s="4">
        <f t="shared" ref="C682:K682" si="81">SUM(C676:C681)</f>
        <v>1297</v>
      </c>
      <c r="D682" s="4">
        <f t="shared" si="81"/>
        <v>2656</v>
      </c>
      <c r="E682" s="4">
        <f t="shared" si="81"/>
        <v>1154</v>
      </c>
      <c r="F682" s="4">
        <f t="shared" si="81"/>
        <v>625</v>
      </c>
      <c r="G682" s="4">
        <f t="shared" si="81"/>
        <v>223</v>
      </c>
      <c r="H682" s="4">
        <f t="shared" si="81"/>
        <v>2805</v>
      </c>
      <c r="I682" s="4">
        <f t="shared" si="81"/>
        <v>4</v>
      </c>
      <c r="J682" s="4">
        <f t="shared" si="81"/>
        <v>18</v>
      </c>
      <c r="K682" s="4">
        <f t="shared" si="81"/>
        <v>10200</v>
      </c>
    </row>
    <row r="683" spans="1:11" s="9" customFormat="1" ht="12.95" customHeight="1" x14ac:dyDescent="0.2">
      <c r="A683" s="11"/>
      <c r="B683" s="5"/>
      <c r="C683" s="5"/>
      <c r="D683" s="5"/>
      <c r="E683" s="5"/>
      <c r="F683" s="5"/>
      <c r="G683" s="5"/>
      <c r="H683" s="5"/>
      <c r="I683" s="5"/>
      <c r="J683" s="5"/>
      <c r="K683" s="6"/>
    </row>
    <row r="684" spans="1:11" s="9" customFormat="1" ht="12.95" customHeight="1" x14ac:dyDescent="0.2">
      <c r="A684" s="11" t="s">
        <v>7</v>
      </c>
      <c r="B684" s="5"/>
      <c r="C684" s="5"/>
      <c r="D684" s="5"/>
      <c r="E684" s="5"/>
      <c r="F684" s="5"/>
      <c r="G684" s="5"/>
      <c r="H684" s="5"/>
      <c r="I684" s="5"/>
      <c r="J684" s="5"/>
      <c r="K684" s="6"/>
    </row>
    <row r="685" spans="1:11" ht="12.95" customHeight="1" x14ac:dyDescent="0.2">
      <c r="A685" s="12" t="s">
        <v>146</v>
      </c>
      <c r="B685" s="3">
        <v>148</v>
      </c>
      <c r="C685" s="3">
        <v>135</v>
      </c>
      <c r="D685" s="3">
        <v>245</v>
      </c>
      <c r="E685" s="3">
        <v>139</v>
      </c>
      <c r="F685" s="3">
        <v>75</v>
      </c>
      <c r="G685" s="3">
        <v>30</v>
      </c>
      <c r="H685" s="3">
        <v>289</v>
      </c>
      <c r="I685" s="3">
        <v>0</v>
      </c>
      <c r="J685" s="3">
        <v>5</v>
      </c>
      <c r="K685" s="3">
        <f>SUM(B685:J685)</f>
        <v>1066</v>
      </c>
    </row>
    <row r="686" spans="1:11" ht="12.95" customHeight="1" x14ac:dyDescent="0.2">
      <c r="A686" s="12" t="s">
        <v>145</v>
      </c>
      <c r="B686" s="3">
        <v>145</v>
      </c>
      <c r="C686" s="3">
        <v>143</v>
      </c>
      <c r="D686" s="3">
        <v>404</v>
      </c>
      <c r="E686" s="3">
        <v>190</v>
      </c>
      <c r="F686" s="3">
        <v>94</v>
      </c>
      <c r="G686" s="3">
        <v>33</v>
      </c>
      <c r="H686" s="3">
        <v>438</v>
      </c>
      <c r="I686" s="3">
        <v>2</v>
      </c>
      <c r="J686" s="3">
        <v>3</v>
      </c>
      <c r="K686" s="3">
        <f>SUM(B686:J686)</f>
        <v>1452</v>
      </c>
    </row>
    <row r="687" spans="1:11" ht="12.95" customHeight="1" x14ac:dyDescent="0.2">
      <c r="A687" s="12" t="s">
        <v>144</v>
      </c>
      <c r="B687" s="3">
        <v>151</v>
      </c>
      <c r="C687" s="3">
        <v>137</v>
      </c>
      <c r="D687" s="3">
        <v>342</v>
      </c>
      <c r="E687" s="3">
        <v>153</v>
      </c>
      <c r="F687" s="3">
        <v>69</v>
      </c>
      <c r="G687" s="3">
        <v>22</v>
      </c>
      <c r="H687" s="3">
        <v>390</v>
      </c>
      <c r="I687" s="3">
        <v>0</v>
      </c>
      <c r="J687" s="3">
        <v>6</v>
      </c>
      <c r="K687" s="3">
        <f>SUM(B687:J687)</f>
        <v>1270</v>
      </c>
    </row>
    <row r="688" spans="1:11" s="9" customFormat="1" ht="12.95" customHeight="1" x14ac:dyDescent="0.2">
      <c r="A688" s="16" t="s">
        <v>143</v>
      </c>
      <c r="B688" s="4">
        <f>SUM(B685:B687)</f>
        <v>444</v>
      </c>
      <c r="C688" s="4">
        <f t="shared" ref="C688:K688" si="82">SUM(C685:C687)</f>
        <v>415</v>
      </c>
      <c r="D688" s="4">
        <f t="shared" si="82"/>
        <v>991</v>
      </c>
      <c r="E688" s="4">
        <f t="shared" si="82"/>
        <v>482</v>
      </c>
      <c r="F688" s="4">
        <f t="shared" si="82"/>
        <v>238</v>
      </c>
      <c r="G688" s="4">
        <f t="shared" si="82"/>
        <v>85</v>
      </c>
      <c r="H688" s="4">
        <f t="shared" si="82"/>
        <v>1117</v>
      </c>
      <c r="I688" s="4">
        <f t="shared" si="82"/>
        <v>2</v>
      </c>
      <c r="J688" s="4">
        <f t="shared" si="82"/>
        <v>14</v>
      </c>
      <c r="K688" s="4">
        <f t="shared" si="82"/>
        <v>3788</v>
      </c>
    </row>
    <row r="689" spans="1:11" s="9" customFormat="1" ht="12.95" customHeight="1" x14ac:dyDescent="0.2">
      <c r="A689" s="11"/>
      <c r="B689" s="5"/>
      <c r="C689" s="5"/>
      <c r="D689" s="5"/>
      <c r="E689" s="5"/>
      <c r="F689" s="5"/>
      <c r="G689" s="5"/>
      <c r="H689" s="5"/>
      <c r="I689" s="5"/>
      <c r="J689" s="5"/>
      <c r="K689" s="6"/>
    </row>
    <row r="690" spans="1:11" s="9" customFormat="1" ht="12.95" customHeight="1" x14ac:dyDescent="0.2">
      <c r="A690" s="11" t="s">
        <v>6</v>
      </c>
      <c r="B690" s="5"/>
      <c r="C690" s="5"/>
      <c r="D690" s="5"/>
      <c r="E690" s="5"/>
      <c r="F690" s="5"/>
      <c r="G690" s="5"/>
      <c r="H690" s="5"/>
      <c r="I690" s="5"/>
      <c r="J690" s="5"/>
      <c r="K690" s="6"/>
    </row>
    <row r="691" spans="1:11" ht="12.95" customHeight="1" x14ac:dyDescent="0.2">
      <c r="A691" s="12" t="s">
        <v>142</v>
      </c>
      <c r="B691" s="3">
        <v>435</v>
      </c>
      <c r="C691" s="3">
        <v>432</v>
      </c>
      <c r="D691" s="3">
        <v>298</v>
      </c>
      <c r="E691" s="3">
        <v>162</v>
      </c>
      <c r="F691" s="3">
        <v>76</v>
      </c>
      <c r="G691" s="3">
        <v>38</v>
      </c>
      <c r="H691" s="3">
        <v>327</v>
      </c>
      <c r="I691" s="3">
        <v>2</v>
      </c>
      <c r="J691" s="3">
        <v>6</v>
      </c>
      <c r="K691" s="3">
        <f t="shared" ref="K691:K709" si="83">SUM(B691:J691)</f>
        <v>1776</v>
      </c>
    </row>
    <row r="692" spans="1:11" ht="12.95" customHeight="1" x14ac:dyDescent="0.2">
      <c r="A692" s="12" t="s">
        <v>141</v>
      </c>
      <c r="B692" s="3">
        <v>527</v>
      </c>
      <c r="C692" s="3">
        <v>510</v>
      </c>
      <c r="D692" s="3">
        <v>398</v>
      </c>
      <c r="E692" s="3">
        <v>136</v>
      </c>
      <c r="F692" s="3">
        <v>59</v>
      </c>
      <c r="G692" s="3">
        <v>41</v>
      </c>
      <c r="H692" s="3">
        <v>462</v>
      </c>
      <c r="I692" s="3">
        <v>0</v>
      </c>
      <c r="J692" s="3">
        <v>1</v>
      </c>
      <c r="K692" s="3">
        <f t="shared" si="83"/>
        <v>2134</v>
      </c>
    </row>
    <row r="693" spans="1:11" ht="12.95" customHeight="1" x14ac:dyDescent="0.2">
      <c r="A693" s="12" t="s">
        <v>140</v>
      </c>
      <c r="B693" s="3">
        <v>574</v>
      </c>
      <c r="C693" s="3">
        <v>519</v>
      </c>
      <c r="D693" s="3">
        <v>567</v>
      </c>
      <c r="E693" s="3">
        <v>255</v>
      </c>
      <c r="F693" s="3">
        <v>110</v>
      </c>
      <c r="G693" s="3">
        <v>29</v>
      </c>
      <c r="H693" s="3">
        <v>574</v>
      </c>
      <c r="I693" s="3">
        <v>0</v>
      </c>
      <c r="J693" s="3">
        <v>2</v>
      </c>
      <c r="K693" s="3">
        <f t="shared" si="83"/>
        <v>2630</v>
      </c>
    </row>
    <row r="694" spans="1:11" ht="12.95" customHeight="1" x14ac:dyDescent="0.2">
      <c r="A694" s="12" t="s">
        <v>139</v>
      </c>
      <c r="B694" s="3">
        <v>420</v>
      </c>
      <c r="C694" s="3">
        <v>397</v>
      </c>
      <c r="D694" s="3">
        <v>425</v>
      </c>
      <c r="E694" s="3">
        <v>227</v>
      </c>
      <c r="F694" s="3">
        <v>113</v>
      </c>
      <c r="G694" s="3">
        <v>20</v>
      </c>
      <c r="H694" s="3">
        <v>436</v>
      </c>
      <c r="I694" s="3">
        <v>0</v>
      </c>
      <c r="J694" s="3">
        <v>2</v>
      </c>
      <c r="K694" s="3">
        <f t="shared" si="83"/>
        <v>2040</v>
      </c>
    </row>
    <row r="695" spans="1:11" ht="12.95" customHeight="1" x14ac:dyDescent="0.2">
      <c r="A695" s="12" t="s">
        <v>138</v>
      </c>
      <c r="B695" s="3">
        <v>504</v>
      </c>
      <c r="C695" s="3">
        <v>470</v>
      </c>
      <c r="D695" s="3">
        <v>452</v>
      </c>
      <c r="E695" s="3">
        <v>218</v>
      </c>
      <c r="F695" s="3">
        <v>96</v>
      </c>
      <c r="G695" s="3">
        <v>18</v>
      </c>
      <c r="H695" s="3">
        <v>434</v>
      </c>
      <c r="I695" s="3">
        <v>0</v>
      </c>
      <c r="J695" s="3">
        <v>4</v>
      </c>
      <c r="K695" s="3">
        <f t="shared" si="83"/>
        <v>2196</v>
      </c>
    </row>
    <row r="696" spans="1:11" ht="12.95" customHeight="1" x14ac:dyDescent="0.2">
      <c r="A696" s="12" t="s">
        <v>137</v>
      </c>
      <c r="B696" s="3">
        <v>204</v>
      </c>
      <c r="C696" s="3">
        <v>196</v>
      </c>
      <c r="D696" s="3">
        <v>336</v>
      </c>
      <c r="E696" s="3">
        <v>152</v>
      </c>
      <c r="F696" s="3">
        <v>74</v>
      </c>
      <c r="G696" s="3">
        <v>24</v>
      </c>
      <c r="H696" s="3">
        <v>324</v>
      </c>
      <c r="I696" s="3">
        <v>0</v>
      </c>
      <c r="J696" s="3">
        <v>4</v>
      </c>
      <c r="K696" s="3">
        <f t="shared" si="83"/>
        <v>1314</v>
      </c>
    </row>
    <row r="697" spans="1:11" ht="12.95" customHeight="1" x14ac:dyDescent="0.2">
      <c r="A697" s="12" t="s">
        <v>136</v>
      </c>
      <c r="B697" s="3">
        <v>281</v>
      </c>
      <c r="C697" s="3">
        <v>278</v>
      </c>
      <c r="D697" s="3">
        <v>378</v>
      </c>
      <c r="E697" s="3">
        <v>164</v>
      </c>
      <c r="F697" s="3">
        <v>87</v>
      </c>
      <c r="G697" s="3">
        <v>19</v>
      </c>
      <c r="H697" s="3">
        <v>400</v>
      </c>
      <c r="I697" s="3">
        <v>0</v>
      </c>
      <c r="J697" s="3">
        <v>3</v>
      </c>
      <c r="K697" s="3">
        <f t="shared" si="83"/>
        <v>1610</v>
      </c>
    </row>
    <row r="698" spans="1:11" ht="12.95" customHeight="1" x14ac:dyDescent="0.2">
      <c r="A698" s="12" t="s">
        <v>135</v>
      </c>
      <c r="B698" s="3">
        <v>325</v>
      </c>
      <c r="C698" s="3">
        <v>289</v>
      </c>
      <c r="D698" s="3">
        <v>376</v>
      </c>
      <c r="E698" s="3">
        <v>148</v>
      </c>
      <c r="F698" s="3">
        <v>86</v>
      </c>
      <c r="G698" s="3">
        <v>20</v>
      </c>
      <c r="H698" s="3">
        <v>447</v>
      </c>
      <c r="I698" s="3">
        <v>0</v>
      </c>
      <c r="J698" s="3">
        <v>3</v>
      </c>
      <c r="K698" s="3">
        <f t="shared" si="83"/>
        <v>1694</v>
      </c>
    </row>
    <row r="699" spans="1:11" ht="12.95" customHeight="1" x14ac:dyDescent="0.2">
      <c r="A699" s="12" t="s">
        <v>134</v>
      </c>
      <c r="B699" s="3">
        <v>556</v>
      </c>
      <c r="C699" s="3">
        <v>520</v>
      </c>
      <c r="D699" s="3">
        <v>511</v>
      </c>
      <c r="E699" s="3">
        <v>268</v>
      </c>
      <c r="F699" s="3">
        <v>150</v>
      </c>
      <c r="G699" s="3">
        <v>41</v>
      </c>
      <c r="H699" s="3">
        <v>582</v>
      </c>
      <c r="I699" s="3">
        <v>0</v>
      </c>
      <c r="J699" s="3">
        <v>0</v>
      </c>
      <c r="K699" s="3">
        <f t="shared" si="83"/>
        <v>2628</v>
      </c>
    </row>
    <row r="700" spans="1:11" ht="12.95" customHeight="1" x14ac:dyDescent="0.2">
      <c r="A700" s="12" t="s">
        <v>133</v>
      </c>
      <c r="B700" s="3">
        <v>340</v>
      </c>
      <c r="C700" s="3">
        <v>305</v>
      </c>
      <c r="D700" s="3">
        <v>307</v>
      </c>
      <c r="E700" s="3">
        <v>127</v>
      </c>
      <c r="F700" s="3">
        <v>63</v>
      </c>
      <c r="G700" s="3">
        <v>27</v>
      </c>
      <c r="H700" s="3">
        <v>330</v>
      </c>
      <c r="I700" s="3">
        <v>0</v>
      </c>
      <c r="J700" s="3">
        <v>1</v>
      </c>
      <c r="K700" s="3">
        <f t="shared" si="83"/>
        <v>1500</v>
      </c>
    </row>
    <row r="701" spans="1:11" ht="12.95" customHeight="1" x14ac:dyDescent="0.2">
      <c r="A701" s="12" t="s">
        <v>132</v>
      </c>
      <c r="B701" s="3">
        <v>348</v>
      </c>
      <c r="C701" s="3">
        <v>337</v>
      </c>
      <c r="D701" s="3">
        <v>337</v>
      </c>
      <c r="E701" s="3">
        <v>158</v>
      </c>
      <c r="F701" s="3">
        <v>72</v>
      </c>
      <c r="G701" s="3">
        <v>31</v>
      </c>
      <c r="H701" s="3">
        <v>434</v>
      </c>
      <c r="I701" s="3">
        <v>0</v>
      </c>
      <c r="J701" s="3">
        <v>1</v>
      </c>
      <c r="K701" s="3">
        <f t="shared" si="83"/>
        <v>1718</v>
      </c>
    </row>
    <row r="702" spans="1:11" ht="12.95" customHeight="1" x14ac:dyDescent="0.2">
      <c r="A702" s="12" t="s">
        <v>131</v>
      </c>
      <c r="B702" s="3">
        <v>327</v>
      </c>
      <c r="C702" s="3">
        <v>294</v>
      </c>
      <c r="D702" s="3">
        <v>268</v>
      </c>
      <c r="E702" s="3">
        <v>121</v>
      </c>
      <c r="F702" s="3">
        <v>63</v>
      </c>
      <c r="G702" s="3">
        <v>27</v>
      </c>
      <c r="H702" s="3">
        <v>301</v>
      </c>
      <c r="I702" s="3">
        <v>0</v>
      </c>
      <c r="J702" s="3">
        <v>1</v>
      </c>
      <c r="K702" s="3">
        <f t="shared" si="83"/>
        <v>1402</v>
      </c>
    </row>
    <row r="703" spans="1:11" ht="12.95" customHeight="1" x14ac:dyDescent="0.2">
      <c r="A703" s="12" t="s">
        <v>130</v>
      </c>
      <c r="B703" s="3">
        <v>305</v>
      </c>
      <c r="C703" s="3">
        <v>277</v>
      </c>
      <c r="D703" s="3">
        <v>395</v>
      </c>
      <c r="E703" s="3">
        <v>173</v>
      </c>
      <c r="F703" s="3">
        <v>95</v>
      </c>
      <c r="G703" s="3">
        <v>23</v>
      </c>
      <c r="H703" s="3">
        <v>394</v>
      </c>
      <c r="I703" s="3">
        <v>0</v>
      </c>
      <c r="J703" s="3">
        <v>4</v>
      </c>
      <c r="K703" s="3">
        <f t="shared" si="83"/>
        <v>1666</v>
      </c>
    </row>
    <row r="704" spans="1:11" ht="12.95" customHeight="1" x14ac:dyDescent="0.2">
      <c r="A704" s="12" t="s">
        <v>129</v>
      </c>
      <c r="B704" s="3">
        <v>313</v>
      </c>
      <c r="C704" s="3">
        <v>270</v>
      </c>
      <c r="D704" s="3">
        <v>366</v>
      </c>
      <c r="E704" s="3">
        <v>196</v>
      </c>
      <c r="F704" s="3">
        <v>104</v>
      </c>
      <c r="G704" s="3">
        <v>21</v>
      </c>
      <c r="H704" s="3">
        <v>428</v>
      </c>
      <c r="I704" s="3">
        <v>4</v>
      </c>
      <c r="J704" s="3">
        <v>2</v>
      </c>
      <c r="K704" s="3">
        <f t="shared" si="83"/>
        <v>1704</v>
      </c>
    </row>
    <row r="705" spans="1:11" ht="12.95" customHeight="1" x14ac:dyDescent="0.2">
      <c r="A705" s="12" t="s">
        <v>128</v>
      </c>
      <c r="B705" s="3">
        <v>384</v>
      </c>
      <c r="C705" s="3">
        <v>346</v>
      </c>
      <c r="D705" s="3">
        <v>432</v>
      </c>
      <c r="E705" s="3">
        <v>176</v>
      </c>
      <c r="F705" s="3">
        <v>64</v>
      </c>
      <c r="G705" s="3">
        <v>29</v>
      </c>
      <c r="H705" s="3">
        <v>492</v>
      </c>
      <c r="I705" s="3">
        <v>0</v>
      </c>
      <c r="J705" s="3">
        <v>3</v>
      </c>
      <c r="K705" s="3">
        <f t="shared" si="83"/>
        <v>1926</v>
      </c>
    </row>
    <row r="706" spans="1:11" ht="12.95" customHeight="1" x14ac:dyDescent="0.2">
      <c r="A706" s="12" t="s">
        <v>127</v>
      </c>
      <c r="B706" s="3">
        <v>371</v>
      </c>
      <c r="C706" s="3">
        <v>349</v>
      </c>
      <c r="D706" s="3">
        <v>373</v>
      </c>
      <c r="E706" s="3">
        <v>159</v>
      </c>
      <c r="F706" s="3">
        <v>72</v>
      </c>
      <c r="G706" s="3">
        <v>22</v>
      </c>
      <c r="H706" s="3">
        <v>337</v>
      </c>
      <c r="I706" s="3">
        <v>0</v>
      </c>
      <c r="J706" s="3">
        <v>1</v>
      </c>
      <c r="K706" s="3">
        <f t="shared" si="83"/>
        <v>1684</v>
      </c>
    </row>
    <row r="707" spans="1:11" ht="12.95" customHeight="1" x14ac:dyDescent="0.2">
      <c r="A707" s="12" t="s">
        <v>126</v>
      </c>
      <c r="B707" s="3">
        <v>403</v>
      </c>
      <c r="C707" s="3">
        <v>367</v>
      </c>
      <c r="D707" s="3">
        <v>383</v>
      </c>
      <c r="E707" s="3">
        <v>188</v>
      </c>
      <c r="F707" s="3">
        <v>115</v>
      </c>
      <c r="G707" s="3">
        <v>30</v>
      </c>
      <c r="H707" s="3">
        <v>411</v>
      </c>
      <c r="I707" s="3">
        <v>0</v>
      </c>
      <c r="J707" s="3">
        <v>1</v>
      </c>
      <c r="K707" s="3">
        <f t="shared" si="83"/>
        <v>1898</v>
      </c>
    </row>
    <row r="708" spans="1:11" ht="12.95" customHeight="1" x14ac:dyDescent="0.2">
      <c r="A708" s="12" t="s">
        <v>125</v>
      </c>
      <c r="B708" s="3">
        <v>704</v>
      </c>
      <c r="C708" s="3">
        <v>671</v>
      </c>
      <c r="D708" s="3">
        <v>707</v>
      </c>
      <c r="E708" s="3">
        <v>324</v>
      </c>
      <c r="F708" s="3">
        <v>166</v>
      </c>
      <c r="G708" s="3">
        <v>46</v>
      </c>
      <c r="H708" s="3">
        <v>808</v>
      </c>
      <c r="I708" s="3">
        <v>2</v>
      </c>
      <c r="J708" s="3">
        <v>2</v>
      </c>
      <c r="K708" s="3">
        <f t="shared" si="83"/>
        <v>3430</v>
      </c>
    </row>
    <row r="709" spans="1:11" ht="12.95" customHeight="1" x14ac:dyDescent="0.2">
      <c r="A709" s="12" t="s">
        <v>124</v>
      </c>
      <c r="B709" s="3">
        <v>579</v>
      </c>
      <c r="C709" s="3">
        <v>552</v>
      </c>
      <c r="D709" s="3">
        <v>431</v>
      </c>
      <c r="E709" s="3">
        <v>210</v>
      </c>
      <c r="F709" s="3">
        <v>120</v>
      </c>
      <c r="G709" s="3">
        <v>44</v>
      </c>
      <c r="H709" s="3">
        <v>491</v>
      </c>
      <c r="I709" s="3">
        <v>2</v>
      </c>
      <c r="J709" s="3">
        <v>5</v>
      </c>
      <c r="K709" s="3">
        <f t="shared" si="83"/>
        <v>2434</v>
      </c>
    </row>
    <row r="710" spans="1:11" s="9" customFormat="1" ht="12.95" customHeight="1" x14ac:dyDescent="0.2">
      <c r="A710" s="16" t="s">
        <v>123</v>
      </c>
      <c r="B710" s="4">
        <f>SUM(B691:B709)</f>
        <v>7900</v>
      </c>
      <c r="C710" s="4">
        <f>SUM(C691:C709)</f>
        <v>7379</v>
      </c>
      <c r="D710" s="4">
        <f t="shared" ref="D710:H710" si="84">SUM(D691:D709)</f>
        <v>7740</v>
      </c>
      <c r="E710" s="4">
        <f t="shared" si="84"/>
        <v>3562</v>
      </c>
      <c r="F710" s="4">
        <f t="shared" si="84"/>
        <v>1785</v>
      </c>
      <c r="G710" s="4">
        <f t="shared" si="84"/>
        <v>550</v>
      </c>
      <c r="H710" s="4">
        <f t="shared" si="84"/>
        <v>8412</v>
      </c>
      <c r="I710" s="4">
        <f>SUM(I691:I709)</f>
        <v>10</v>
      </c>
      <c r="J710" s="4">
        <f>SUM(J691:J709)</f>
        <v>46</v>
      </c>
      <c r="K710" s="4">
        <f>SUM(K691:K709)</f>
        <v>37384</v>
      </c>
    </row>
    <row r="711" spans="1:11" s="9" customFormat="1" ht="12.95" customHeight="1" x14ac:dyDescent="0.2">
      <c r="A711" s="11"/>
      <c r="B711" s="5"/>
      <c r="C711" s="5"/>
      <c r="D711" s="5"/>
      <c r="E711" s="5"/>
      <c r="F711" s="5"/>
      <c r="G711" s="5"/>
      <c r="H711" s="5"/>
      <c r="I711" s="5"/>
      <c r="J711" s="5"/>
      <c r="K711" s="5"/>
    </row>
    <row r="712" spans="1:11" s="9" customFormat="1" ht="12.95" customHeight="1" x14ac:dyDescent="0.2">
      <c r="A712" s="11" t="s">
        <v>5</v>
      </c>
      <c r="B712" s="5"/>
      <c r="C712" s="5"/>
      <c r="D712" s="5"/>
      <c r="E712" s="5"/>
      <c r="F712" s="5"/>
      <c r="G712" s="5"/>
      <c r="H712" s="5"/>
      <c r="I712" s="5"/>
      <c r="J712" s="5"/>
      <c r="K712" s="5"/>
    </row>
    <row r="713" spans="1:11" ht="12.95" customHeight="1" x14ac:dyDescent="0.2">
      <c r="A713" s="12" t="s">
        <v>122</v>
      </c>
      <c r="B713" s="3">
        <v>369</v>
      </c>
      <c r="C713" s="3">
        <v>324</v>
      </c>
      <c r="D713" s="3">
        <v>951</v>
      </c>
      <c r="E713" s="3">
        <v>387</v>
      </c>
      <c r="F713" s="3">
        <v>202</v>
      </c>
      <c r="G713" s="3">
        <v>52</v>
      </c>
      <c r="H713" s="3">
        <v>976</v>
      </c>
      <c r="I713" s="3">
        <v>2</v>
      </c>
      <c r="J713" s="3">
        <v>5</v>
      </c>
      <c r="K713" s="3">
        <f>SUM(B713:J713)</f>
        <v>3268</v>
      </c>
    </row>
    <row r="714" spans="1:11" s="9" customFormat="1" ht="12.95" customHeight="1" x14ac:dyDescent="0.2">
      <c r="A714" s="16" t="s">
        <v>121</v>
      </c>
      <c r="B714" s="4">
        <f>SUM(B713:B713)</f>
        <v>369</v>
      </c>
      <c r="C714" s="4">
        <f>SUM(C713:C713)</f>
        <v>324</v>
      </c>
      <c r="D714" s="4">
        <f t="shared" ref="D714:H714" si="85">SUM(D713:D713)</f>
        <v>951</v>
      </c>
      <c r="E714" s="4">
        <f t="shared" si="85"/>
        <v>387</v>
      </c>
      <c r="F714" s="4">
        <f t="shared" si="85"/>
        <v>202</v>
      </c>
      <c r="G714" s="4">
        <f t="shared" si="85"/>
        <v>52</v>
      </c>
      <c r="H714" s="4">
        <f t="shared" si="85"/>
        <v>976</v>
      </c>
      <c r="I714" s="4">
        <f>SUM(I713:I713)</f>
        <v>2</v>
      </c>
      <c r="J714" s="4">
        <f>SUM(J713:J713)</f>
        <v>5</v>
      </c>
      <c r="K714" s="4">
        <f>SUM(K713:K713)</f>
        <v>3268</v>
      </c>
    </row>
    <row r="715" spans="1:11" s="9" customFormat="1" ht="12.95" customHeight="1" x14ac:dyDescent="0.2">
      <c r="A715" s="11"/>
      <c r="B715" s="5"/>
      <c r="C715" s="5"/>
      <c r="D715" s="5"/>
      <c r="E715" s="5"/>
      <c r="F715" s="5"/>
      <c r="G715" s="5"/>
      <c r="H715" s="5"/>
      <c r="I715" s="5"/>
      <c r="J715" s="5"/>
      <c r="K715" s="5"/>
    </row>
    <row r="716" spans="1:11" s="9" customFormat="1" ht="12.95" customHeight="1" x14ac:dyDescent="0.2">
      <c r="A716" s="11" t="s">
        <v>4</v>
      </c>
      <c r="B716" s="5"/>
      <c r="C716" s="5"/>
      <c r="D716" s="5"/>
      <c r="E716" s="5"/>
      <c r="F716" s="5"/>
      <c r="G716" s="5"/>
      <c r="H716" s="5"/>
      <c r="I716" s="5"/>
      <c r="J716" s="5"/>
      <c r="K716" s="5"/>
    </row>
    <row r="717" spans="1:11" ht="12.95" customHeight="1" x14ac:dyDescent="0.2">
      <c r="A717" s="12" t="s">
        <v>120</v>
      </c>
      <c r="B717" s="3">
        <v>329</v>
      </c>
      <c r="C717" s="3">
        <v>309</v>
      </c>
      <c r="D717" s="3">
        <v>122</v>
      </c>
      <c r="E717" s="3">
        <v>50</v>
      </c>
      <c r="F717" s="3">
        <v>28</v>
      </c>
      <c r="G717" s="3">
        <v>48</v>
      </c>
      <c r="H717" s="3">
        <v>195</v>
      </c>
      <c r="I717" s="3">
        <v>0</v>
      </c>
      <c r="J717" s="3">
        <v>1</v>
      </c>
      <c r="K717" s="3">
        <f t="shared" ref="K717:K748" si="86">SUM(B717:J717)</f>
        <v>1082</v>
      </c>
    </row>
    <row r="718" spans="1:11" ht="12.95" customHeight="1" x14ac:dyDescent="0.2">
      <c r="A718" s="12" t="s">
        <v>119</v>
      </c>
      <c r="B718" s="3">
        <v>557</v>
      </c>
      <c r="C718" s="3">
        <v>532</v>
      </c>
      <c r="D718" s="3">
        <v>197</v>
      </c>
      <c r="E718" s="3">
        <v>89</v>
      </c>
      <c r="F718" s="3">
        <v>62</v>
      </c>
      <c r="G718" s="3">
        <v>88</v>
      </c>
      <c r="H718" s="3">
        <v>338</v>
      </c>
      <c r="I718" s="3">
        <v>2</v>
      </c>
      <c r="J718" s="3">
        <v>1</v>
      </c>
      <c r="K718" s="3">
        <f t="shared" si="86"/>
        <v>1866</v>
      </c>
    </row>
    <row r="719" spans="1:11" ht="12.95" customHeight="1" x14ac:dyDescent="0.2">
      <c r="A719" s="12" t="s">
        <v>118</v>
      </c>
      <c r="B719" s="3">
        <v>367</v>
      </c>
      <c r="C719" s="3">
        <v>347</v>
      </c>
      <c r="D719" s="3">
        <v>132</v>
      </c>
      <c r="E719" s="3">
        <v>47</v>
      </c>
      <c r="F719" s="3">
        <v>30</v>
      </c>
      <c r="G719" s="3">
        <v>59</v>
      </c>
      <c r="H719" s="3">
        <v>197</v>
      </c>
      <c r="I719" s="3">
        <v>0</v>
      </c>
      <c r="J719" s="3">
        <v>3</v>
      </c>
      <c r="K719" s="3">
        <f t="shared" si="86"/>
        <v>1182</v>
      </c>
    </row>
    <row r="720" spans="1:11" ht="12.95" customHeight="1" x14ac:dyDescent="0.2">
      <c r="A720" s="12" t="s">
        <v>117</v>
      </c>
      <c r="B720" s="3">
        <v>498</v>
      </c>
      <c r="C720" s="3">
        <v>481</v>
      </c>
      <c r="D720" s="3">
        <v>241</v>
      </c>
      <c r="E720" s="3">
        <v>109</v>
      </c>
      <c r="F720" s="3">
        <v>73</v>
      </c>
      <c r="G720" s="3">
        <v>59</v>
      </c>
      <c r="H720" s="3">
        <v>358</v>
      </c>
      <c r="I720" s="3">
        <v>2</v>
      </c>
      <c r="J720" s="3">
        <v>1</v>
      </c>
      <c r="K720" s="3">
        <f t="shared" si="86"/>
        <v>1822</v>
      </c>
    </row>
    <row r="721" spans="1:11" ht="12.95" customHeight="1" x14ac:dyDescent="0.2">
      <c r="A721" s="12" t="s">
        <v>116</v>
      </c>
      <c r="B721" s="3">
        <v>350</v>
      </c>
      <c r="C721" s="3">
        <v>330</v>
      </c>
      <c r="D721" s="3">
        <v>111</v>
      </c>
      <c r="E721" s="3">
        <v>49</v>
      </c>
      <c r="F721" s="3">
        <v>37</v>
      </c>
      <c r="G721" s="3">
        <v>45</v>
      </c>
      <c r="H721" s="3">
        <v>194</v>
      </c>
      <c r="I721" s="3">
        <v>0</v>
      </c>
      <c r="J721" s="3">
        <v>2</v>
      </c>
      <c r="K721" s="3">
        <f t="shared" si="86"/>
        <v>1118</v>
      </c>
    </row>
    <row r="722" spans="1:11" ht="12.95" customHeight="1" x14ac:dyDescent="0.2">
      <c r="A722" s="12" t="s">
        <v>115</v>
      </c>
      <c r="B722" s="3">
        <v>369</v>
      </c>
      <c r="C722" s="3">
        <v>342</v>
      </c>
      <c r="D722" s="3">
        <v>133</v>
      </c>
      <c r="E722" s="3">
        <v>44</v>
      </c>
      <c r="F722" s="3">
        <v>29</v>
      </c>
      <c r="G722" s="3">
        <v>34</v>
      </c>
      <c r="H722" s="3">
        <v>227</v>
      </c>
      <c r="I722" s="3">
        <v>0</v>
      </c>
      <c r="J722" s="3">
        <v>0</v>
      </c>
      <c r="K722" s="3">
        <f t="shared" si="86"/>
        <v>1178</v>
      </c>
    </row>
    <row r="723" spans="1:11" ht="12.95" customHeight="1" x14ac:dyDescent="0.2">
      <c r="A723" s="12" t="s">
        <v>114</v>
      </c>
      <c r="B723" s="3">
        <v>575</v>
      </c>
      <c r="C723" s="3">
        <v>547</v>
      </c>
      <c r="D723" s="3">
        <v>230</v>
      </c>
      <c r="E723" s="3">
        <v>110</v>
      </c>
      <c r="F723" s="3">
        <v>64</v>
      </c>
      <c r="G723" s="3">
        <v>71</v>
      </c>
      <c r="H723" s="3">
        <v>333</v>
      </c>
      <c r="I723" s="3">
        <v>4</v>
      </c>
      <c r="J723" s="3">
        <v>4</v>
      </c>
      <c r="K723" s="3">
        <f t="shared" si="86"/>
        <v>1938</v>
      </c>
    </row>
    <row r="724" spans="1:11" ht="12.95" customHeight="1" x14ac:dyDescent="0.2">
      <c r="A724" s="12" t="s">
        <v>113</v>
      </c>
      <c r="B724" s="3">
        <v>625</v>
      </c>
      <c r="C724" s="3">
        <v>607</v>
      </c>
      <c r="D724" s="3">
        <v>341</v>
      </c>
      <c r="E724" s="3">
        <v>117</v>
      </c>
      <c r="F724" s="3">
        <v>62</v>
      </c>
      <c r="G724" s="3">
        <v>99</v>
      </c>
      <c r="H724" s="3">
        <v>495</v>
      </c>
      <c r="I724" s="3">
        <v>0</v>
      </c>
      <c r="J724" s="3">
        <v>6</v>
      </c>
      <c r="K724" s="3">
        <f t="shared" si="86"/>
        <v>2352</v>
      </c>
    </row>
    <row r="725" spans="1:11" ht="12.95" customHeight="1" x14ac:dyDescent="0.2">
      <c r="A725" s="12" t="s">
        <v>112</v>
      </c>
      <c r="B725" s="3">
        <v>317</v>
      </c>
      <c r="C725" s="3">
        <v>326</v>
      </c>
      <c r="D725" s="3">
        <v>103</v>
      </c>
      <c r="E725" s="3">
        <v>53</v>
      </c>
      <c r="F725" s="3">
        <v>42</v>
      </c>
      <c r="G725" s="3">
        <v>44</v>
      </c>
      <c r="H725" s="3">
        <v>141</v>
      </c>
      <c r="I725" s="3">
        <v>0</v>
      </c>
      <c r="J725" s="3">
        <v>2</v>
      </c>
      <c r="K725" s="3">
        <f t="shared" si="86"/>
        <v>1028</v>
      </c>
    </row>
    <row r="726" spans="1:11" ht="12.95" customHeight="1" x14ac:dyDescent="0.2">
      <c r="A726" s="12" t="s">
        <v>111</v>
      </c>
      <c r="B726" s="3">
        <v>639</v>
      </c>
      <c r="C726" s="3">
        <v>588</v>
      </c>
      <c r="D726" s="3">
        <v>256</v>
      </c>
      <c r="E726" s="3">
        <v>121</v>
      </c>
      <c r="F726" s="3">
        <v>61</v>
      </c>
      <c r="G726" s="3">
        <v>62</v>
      </c>
      <c r="H726" s="3">
        <v>351</v>
      </c>
      <c r="I726" s="3">
        <v>2</v>
      </c>
      <c r="J726" s="3">
        <v>4</v>
      </c>
      <c r="K726" s="3">
        <f t="shared" si="86"/>
        <v>2084</v>
      </c>
    </row>
    <row r="727" spans="1:11" ht="12.95" customHeight="1" x14ac:dyDescent="0.2">
      <c r="A727" s="12" t="s">
        <v>110</v>
      </c>
      <c r="B727" s="3">
        <v>257</v>
      </c>
      <c r="C727" s="3">
        <v>249</v>
      </c>
      <c r="D727" s="3">
        <v>107</v>
      </c>
      <c r="E727" s="3">
        <v>43</v>
      </c>
      <c r="F727" s="3">
        <v>17</v>
      </c>
      <c r="G727" s="3">
        <v>35</v>
      </c>
      <c r="H727" s="3">
        <v>167</v>
      </c>
      <c r="I727" s="3">
        <v>0</v>
      </c>
      <c r="J727" s="3">
        <v>3</v>
      </c>
      <c r="K727" s="3">
        <f t="shared" si="86"/>
        <v>878</v>
      </c>
    </row>
    <row r="728" spans="1:11" ht="12.95" customHeight="1" x14ac:dyDescent="0.2">
      <c r="A728" s="12" t="s">
        <v>109</v>
      </c>
      <c r="B728" s="3">
        <v>230</v>
      </c>
      <c r="C728" s="3">
        <v>210</v>
      </c>
      <c r="D728" s="3">
        <v>199</v>
      </c>
      <c r="E728" s="3">
        <v>78</v>
      </c>
      <c r="F728" s="3">
        <v>51</v>
      </c>
      <c r="G728" s="3">
        <v>31</v>
      </c>
      <c r="H728" s="3">
        <v>212</v>
      </c>
      <c r="I728" s="3">
        <v>0</v>
      </c>
      <c r="J728" s="3">
        <v>3</v>
      </c>
      <c r="K728" s="3">
        <f t="shared" si="86"/>
        <v>1014</v>
      </c>
    </row>
    <row r="729" spans="1:11" ht="12.95" customHeight="1" x14ac:dyDescent="0.2">
      <c r="A729" s="12" t="s">
        <v>108</v>
      </c>
      <c r="B729" s="3">
        <v>454</v>
      </c>
      <c r="C729" s="3">
        <v>413</v>
      </c>
      <c r="D729" s="3">
        <v>300</v>
      </c>
      <c r="E729" s="3">
        <v>123</v>
      </c>
      <c r="F729" s="3">
        <v>69</v>
      </c>
      <c r="G729" s="3">
        <v>63</v>
      </c>
      <c r="H729" s="3">
        <v>368</v>
      </c>
      <c r="I729" s="3">
        <v>0</v>
      </c>
      <c r="J729" s="3">
        <v>2</v>
      </c>
      <c r="K729" s="3">
        <f t="shared" si="86"/>
        <v>1792</v>
      </c>
    </row>
    <row r="730" spans="1:11" ht="12.95" customHeight="1" x14ac:dyDescent="0.2">
      <c r="A730" s="12" t="s">
        <v>107</v>
      </c>
      <c r="B730" s="3">
        <v>489</v>
      </c>
      <c r="C730" s="3">
        <v>439</v>
      </c>
      <c r="D730" s="3">
        <v>368</v>
      </c>
      <c r="E730" s="3">
        <v>139</v>
      </c>
      <c r="F730" s="3">
        <v>83</v>
      </c>
      <c r="G730" s="3">
        <v>69</v>
      </c>
      <c r="H730" s="3">
        <v>444</v>
      </c>
      <c r="I730" s="3">
        <v>0</v>
      </c>
      <c r="J730" s="3">
        <v>5</v>
      </c>
      <c r="K730" s="3">
        <f t="shared" si="86"/>
        <v>2036</v>
      </c>
    </row>
    <row r="731" spans="1:11" ht="12.95" customHeight="1" x14ac:dyDescent="0.2">
      <c r="A731" s="12" t="s">
        <v>106</v>
      </c>
      <c r="B731" s="3">
        <v>264</v>
      </c>
      <c r="C731" s="3">
        <v>229</v>
      </c>
      <c r="D731" s="3">
        <v>186</v>
      </c>
      <c r="E731" s="3">
        <v>92</v>
      </c>
      <c r="F731" s="3">
        <v>40</v>
      </c>
      <c r="G731" s="3">
        <v>23</v>
      </c>
      <c r="H731" s="3">
        <v>196</v>
      </c>
      <c r="I731" s="3">
        <v>2</v>
      </c>
      <c r="J731" s="3">
        <v>0</v>
      </c>
      <c r="K731" s="3">
        <f t="shared" si="86"/>
        <v>1032</v>
      </c>
    </row>
    <row r="732" spans="1:11" ht="12.95" customHeight="1" x14ac:dyDescent="0.2">
      <c r="A732" s="12" t="s">
        <v>105</v>
      </c>
      <c r="B732" s="3">
        <v>466</v>
      </c>
      <c r="C732" s="3">
        <v>435</v>
      </c>
      <c r="D732" s="3">
        <v>277</v>
      </c>
      <c r="E732" s="3">
        <v>104</v>
      </c>
      <c r="F732" s="3">
        <v>59</v>
      </c>
      <c r="G732" s="3">
        <v>63</v>
      </c>
      <c r="H732" s="3">
        <v>339</v>
      </c>
      <c r="I732" s="3">
        <v>2</v>
      </c>
      <c r="J732" s="3">
        <v>5</v>
      </c>
      <c r="K732" s="3">
        <f t="shared" si="86"/>
        <v>1750</v>
      </c>
    </row>
    <row r="733" spans="1:11" ht="12.95" customHeight="1" x14ac:dyDescent="0.2">
      <c r="A733" s="12" t="s">
        <v>104</v>
      </c>
      <c r="B733" s="3">
        <v>402</v>
      </c>
      <c r="C733" s="3">
        <v>361</v>
      </c>
      <c r="D733" s="3">
        <v>280</v>
      </c>
      <c r="E733" s="3">
        <v>129</v>
      </c>
      <c r="F733" s="3">
        <v>85</v>
      </c>
      <c r="G733" s="3">
        <v>69</v>
      </c>
      <c r="H733" s="3">
        <v>293</v>
      </c>
      <c r="I733" s="3">
        <v>0</v>
      </c>
      <c r="J733" s="3">
        <v>3</v>
      </c>
      <c r="K733" s="3">
        <f t="shared" si="86"/>
        <v>1622</v>
      </c>
    </row>
    <row r="734" spans="1:11" ht="12.95" customHeight="1" x14ac:dyDescent="0.2">
      <c r="A734" s="12" t="s">
        <v>103</v>
      </c>
      <c r="B734" s="3">
        <v>255</v>
      </c>
      <c r="C734" s="3">
        <v>234</v>
      </c>
      <c r="D734" s="3">
        <v>136</v>
      </c>
      <c r="E734" s="3">
        <v>61</v>
      </c>
      <c r="F734" s="3">
        <v>38</v>
      </c>
      <c r="G734" s="3">
        <v>25</v>
      </c>
      <c r="H734" s="3">
        <v>214</v>
      </c>
      <c r="I734" s="3">
        <v>0</v>
      </c>
      <c r="J734" s="3">
        <v>1</v>
      </c>
      <c r="K734" s="3">
        <f t="shared" si="86"/>
        <v>964</v>
      </c>
    </row>
    <row r="735" spans="1:11" ht="12.95" customHeight="1" x14ac:dyDescent="0.2">
      <c r="A735" s="12" t="s">
        <v>102</v>
      </c>
      <c r="B735" s="3">
        <v>520</v>
      </c>
      <c r="C735" s="3">
        <v>479</v>
      </c>
      <c r="D735" s="3">
        <v>293</v>
      </c>
      <c r="E735" s="3">
        <v>123</v>
      </c>
      <c r="F735" s="3">
        <v>74</v>
      </c>
      <c r="G735" s="3">
        <v>61</v>
      </c>
      <c r="H735" s="3">
        <v>438</v>
      </c>
      <c r="I735" s="3">
        <v>0</v>
      </c>
      <c r="J735" s="3">
        <v>4</v>
      </c>
      <c r="K735" s="3">
        <f t="shared" si="86"/>
        <v>1992</v>
      </c>
    </row>
    <row r="736" spans="1:11" ht="12.95" customHeight="1" x14ac:dyDescent="0.2">
      <c r="A736" s="12" t="s">
        <v>101</v>
      </c>
      <c r="B736" s="3">
        <v>120</v>
      </c>
      <c r="C736" s="3">
        <v>110</v>
      </c>
      <c r="D736" s="3">
        <v>102</v>
      </c>
      <c r="E736" s="3">
        <v>40</v>
      </c>
      <c r="F736" s="3">
        <v>26</v>
      </c>
      <c r="G736" s="3">
        <v>26</v>
      </c>
      <c r="H736" s="3">
        <v>144</v>
      </c>
      <c r="I736" s="3">
        <v>0</v>
      </c>
      <c r="J736" s="3">
        <v>0</v>
      </c>
      <c r="K736" s="3">
        <f t="shared" si="86"/>
        <v>568</v>
      </c>
    </row>
    <row r="737" spans="1:11" ht="12.95" customHeight="1" x14ac:dyDescent="0.2">
      <c r="A737" s="12" t="s">
        <v>100</v>
      </c>
      <c r="B737" s="3">
        <v>326</v>
      </c>
      <c r="C737" s="3">
        <v>296</v>
      </c>
      <c r="D737" s="3">
        <v>309</v>
      </c>
      <c r="E737" s="3">
        <v>108</v>
      </c>
      <c r="F737" s="3">
        <v>60</v>
      </c>
      <c r="G737" s="3">
        <v>62</v>
      </c>
      <c r="H737" s="3">
        <v>399</v>
      </c>
      <c r="I737" s="3">
        <v>2</v>
      </c>
      <c r="J737" s="3">
        <v>2</v>
      </c>
      <c r="K737" s="3">
        <f t="shared" si="86"/>
        <v>1564</v>
      </c>
    </row>
    <row r="738" spans="1:11" ht="12.95" customHeight="1" x14ac:dyDescent="0.2">
      <c r="A738" s="12" t="s">
        <v>99</v>
      </c>
      <c r="B738" s="3">
        <v>207</v>
      </c>
      <c r="C738" s="3">
        <v>185</v>
      </c>
      <c r="D738" s="3">
        <v>183</v>
      </c>
      <c r="E738" s="3">
        <v>75</v>
      </c>
      <c r="F738" s="3">
        <v>47</v>
      </c>
      <c r="G738" s="3">
        <v>25</v>
      </c>
      <c r="H738" s="3">
        <v>217</v>
      </c>
      <c r="I738" s="3">
        <v>0</v>
      </c>
      <c r="J738" s="3">
        <v>1</v>
      </c>
      <c r="K738" s="3">
        <f t="shared" si="86"/>
        <v>940</v>
      </c>
    </row>
    <row r="739" spans="1:11" ht="12.95" customHeight="1" x14ac:dyDescent="0.2">
      <c r="A739" s="12" t="s">
        <v>98</v>
      </c>
      <c r="B739" s="3">
        <v>233</v>
      </c>
      <c r="C739" s="3">
        <v>200</v>
      </c>
      <c r="D739" s="3">
        <v>162</v>
      </c>
      <c r="E739" s="3">
        <v>50</v>
      </c>
      <c r="F739" s="3">
        <v>20</v>
      </c>
      <c r="G739" s="3">
        <v>40</v>
      </c>
      <c r="H739" s="3">
        <v>271</v>
      </c>
      <c r="I739" s="3">
        <v>0</v>
      </c>
      <c r="J739" s="3">
        <v>6</v>
      </c>
      <c r="K739" s="3">
        <f t="shared" si="86"/>
        <v>982</v>
      </c>
    </row>
    <row r="740" spans="1:11" ht="12.95" customHeight="1" x14ac:dyDescent="0.2">
      <c r="A740" s="12" t="s">
        <v>97</v>
      </c>
      <c r="B740" s="3">
        <v>231</v>
      </c>
      <c r="C740" s="3">
        <v>206</v>
      </c>
      <c r="D740" s="3">
        <v>166</v>
      </c>
      <c r="E740" s="3">
        <v>59</v>
      </c>
      <c r="F740" s="3">
        <v>36</v>
      </c>
      <c r="G740" s="3">
        <v>26</v>
      </c>
      <c r="H740" s="3">
        <v>228</v>
      </c>
      <c r="I740" s="3">
        <v>0</v>
      </c>
      <c r="J740" s="3">
        <v>4</v>
      </c>
      <c r="K740" s="3">
        <f t="shared" si="86"/>
        <v>956</v>
      </c>
    </row>
    <row r="741" spans="1:11" ht="12.95" customHeight="1" x14ac:dyDescent="0.2">
      <c r="A741" s="12" t="s">
        <v>96</v>
      </c>
      <c r="B741" s="3">
        <v>358</v>
      </c>
      <c r="C741" s="3">
        <v>325</v>
      </c>
      <c r="D741" s="3">
        <v>193</v>
      </c>
      <c r="E741" s="3">
        <v>86</v>
      </c>
      <c r="F741" s="3">
        <v>38</v>
      </c>
      <c r="G741" s="3">
        <v>38</v>
      </c>
      <c r="H741" s="3">
        <v>227</v>
      </c>
      <c r="I741" s="3">
        <v>0</v>
      </c>
      <c r="J741" s="3">
        <v>1</v>
      </c>
      <c r="K741" s="3">
        <f t="shared" si="86"/>
        <v>1266</v>
      </c>
    </row>
    <row r="742" spans="1:11" ht="12.95" customHeight="1" x14ac:dyDescent="0.2">
      <c r="A742" s="12" t="s">
        <v>95</v>
      </c>
      <c r="B742" s="3">
        <v>233</v>
      </c>
      <c r="C742" s="3">
        <v>206</v>
      </c>
      <c r="D742" s="3">
        <v>175</v>
      </c>
      <c r="E742" s="3">
        <v>77</v>
      </c>
      <c r="F742" s="3">
        <v>37</v>
      </c>
      <c r="G742" s="3">
        <v>34</v>
      </c>
      <c r="H742" s="3">
        <v>188</v>
      </c>
      <c r="I742" s="3">
        <v>0</v>
      </c>
      <c r="J742" s="3">
        <v>0</v>
      </c>
      <c r="K742" s="3">
        <f t="shared" si="86"/>
        <v>950</v>
      </c>
    </row>
    <row r="743" spans="1:11" ht="12.95" customHeight="1" x14ac:dyDescent="0.2">
      <c r="A743" s="12" t="s">
        <v>94</v>
      </c>
      <c r="B743" s="3">
        <v>143</v>
      </c>
      <c r="C743" s="3">
        <v>129</v>
      </c>
      <c r="D743" s="3">
        <v>116</v>
      </c>
      <c r="E743" s="3">
        <v>45</v>
      </c>
      <c r="F743" s="3">
        <v>22</v>
      </c>
      <c r="G743" s="3">
        <v>22</v>
      </c>
      <c r="H743" s="3">
        <v>131</v>
      </c>
      <c r="I743" s="3">
        <v>0</v>
      </c>
      <c r="J743" s="3">
        <v>0</v>
      </c>
      <c r="K743" s="3">
        <f t="shared" si="86"/>
        <v>608</v>
      </c>
    </row>
    <row r="744" spans="1:11" ht="12.95" customHeight="1" x14ac:dyDescent="0.2">
      <c r="A744" s="12" t="s">
        <v>93</v>
      </c>
      <c r="B744" s="3">
        <v>223</v>
      </c>
      <c r="C744" s="3">
        <v>200</v>
      </c>
      <c r="D744" s="3">
        <v>100</v>
      </c>
      <c r="E744" s="3">
        <v>43</v>
      </c>
      <c r="F744" s="3">
        <v>22</v>
      </c>
      <c r="G744" s="3">
        <v>26</v>
      </c>
      <c r="H744" s="3">
        <v>176</v>
      </c>
      <c r="I744" s="3">
        <v>0</v>
      </c>
      <c r="J744" s="3">
        <v>0</v>
      </c>
      <c r="K744" s="3">
        <f t="shared" si="86"/>
        <v>790</v>
      </c>
    </row>
    <row r="745" spans="1:11" ht="12.95" customHeight="1" x14ac:dyDescent="0.2">
      <c r="A745" s="12" t="s">
        <v>92</v>
      </c>
      <c r="B745" s="3">
        <v>244</v>
      </c>
      <c r="C745" s="3">
        <v>240</v>
      </c>
      <c r="D745" s="3">
        <v>128</v>
      </c>
      <c r="E745" s="3">
        <v>66</v>
      </c>
      <c r="F745" s="3">
        <v>52</v>
      </c>
      <c r="G745" s="3">
        <v>49</v>
      </c>
      <c r="H745" s="3">
        <v>199</v>
      </c>
      <c r="I745" s="3">
        <v>0</v>
      </c>
      <c r="J745" s="3">
        <v>8</v>
      </c>
      <c r="K745" s="3">
        <f t="shared" si="86"/>
        <v>986</v>
      </c>
    </row>
    <row r="746" spans="1:11" ht="12.95" customHeight="1" x14ac:dyDescent="0.2">
      <c r="A746" s="12" t="s">
        <v>91</v>
      </c>
      <c r="B746" s="3">
        <v>464</v>
      </c>
      <c r="C746" s="3">
        <v>413</v>
      </c>
      <c r="D746" s="3">
        <v>242</v>
      </c>
      <c r="E746" s="3">
        <v>107</v>
      </c>
      <c r="F746" s="3">
        <v>55</v>
      </c>
      <c r="G746" s="3">
        <v>62</v>
      </c>
      <c r="H746" s="3">
        <v>312</v>
      </c>
      <c r="I746" s="3">
        <v>0</v>
      </c>
      <c r="J746" s="3">
        <v>1</v>
      </c>
      <c r="K746" s="3">
        <f t="shared" si="86"/>
        <v>1656</v>
      </c>
    </row>
    <row r="747" spans="1:11" ht="12.95" customHeight="1" x14ac:dyDescent="0.2">
      <c r="A747" s="12" t="s">
        <v>90</v>
      </c>
      <c r="B747" s="3">
        <v>427</v>
      </c>
      <c r="C747" s="3">
        <v>394</v>
      </c>
      <c r="D747" s="3">
        <v>250</v>
      </c>
      <c r="E747" s="3">
        <v>102</v>
      </c>
      <c r="F747" s="3">
        <v>64</v>
      </c>
      <c r="G747" s="3">
        <v>69</v>
      </c>
      <c r="H747" s="3">
        <v>349</v>
      </c>
      <c r="I747" s="3">
        <v>0</v>
      </c>
      <c r="J747" s="3">
        <v>1</v>
      </c>
      <c r="K747" s="3">
        <f t="shared" si="86"/>
        <v>1656</v>
      </c>
    </row>
    <row r="748" spans="1:11" ht="12.95" customHeight="1" x14ac:dyDescent="0.2">
      <c r="A748" s="12" t="s">
        <v>89</v>
      </c>
      <c r="B748" s="3">
        <v>404</v>
      </c>
      <c r="C748" s="3">
        <v>379</v>
      </c>
      <c r="D748" s="3">
        <v>278</v>
      </c>
      <c r="E748" s="3">
        <v>124</v>
      </c>
      <c r="F748" s="3">
        <v>60</v>
      </c>
      <c r="G748" s="3">
        <v>57</v>
      </c>
      <c r="H748" s="3">
        <v>390</v>
      </c>
      <c r="I748" s="3">
        <v>0</v>
      </c>
      <c r="J748" s="3">
        <v>8</v>
      </c>
      <c r="K748" s="3">
        <f t="shared" si="86"/>
        <v>1700</v>
      </c>
    </row>
    <row r="749" spans="1:11" ht="12.95" customHeight="1" x14ac:dyDescent="0.2">
      <c r="A749" s="12" t="s">
        <v>88</v>
      </c>
      <c r="B749" s="3">
        <v>479</v>
      </c>
      <c r="C749" s="3">
        <v>444</v>
      </c>
      <c r="D749" s="3">
        <v>283</v>
      </c>
      <c r="E749" s="3">
        <v>126</v>
      </c>
      <c r="F749" s="3">
        <v>59</v>
      </c>
      <c r="G749" s="3">
        <v>65</v>
      </c>
      <c r="H749" s="3">
        <v>346</v>
      </c>
      <c r="I749" s="3">
        <v>0</v>
      </c>
      <c r="J749" s="3">
        <v>2</v>
      </c>
      <c r="K749" s="3">
        <f t="shared" ref="K749:K772" si="87">SUM(B749:J749)</f>
        <v>1804</v>
      </c>
    </row>
    <row r="750" spans="1:11" ht="12.95" customHeight="1" x14ac:dyDescent="0.2">
      <c r="A750" s="12" t="s">
        <v>87</v>
      </c>
      <c r="B750" s="3">
        <v>403</v>
      </c>
      <c r="C750" s="3">
        <v>366</v>
      </c>
      <c r="D750" s="3">
        <v>310</v>
      </c>
      <c r="E750" s="3">
        <v>125</v>
      </c>
      <c r="F750" s="3">
        <v>67</v>
      </c>
      <c r="G750" s="3">
        <v>64</v>
      </c>
      <c r="H750" s="3">
        <v>380</v>
      </c>
      <c r="I750" s="3">
        <v>0</v>
      </c>
      <c r="J750" s="3">
        <v>1</v>
      </c>
      <c r="K750" s="3">
        <f t="shared" si="87"/>
        <v>1716</v>
      </c>
    </row>
    <row r="751" spans="1:11" ht="12.95" customHeight="1" x14ac:dyDescent="0.2">
      <c r="A751" s="12" t="s">
        <v>86</v>
      </c>
      <c r="B751" s="3">
        <v>382</v>
      </c>
      <c r="C751" s="3">
        <v>339</v>
      </c>
      <c r="D751" s="3">
        <v>321</v>
      </c>
      <c r="E751" s="3">
        <v>151</v>
      </c>
      <c r="F751" s="3">
        <v>78</v>
      </c>
      <c r="G751" s="3">
        <v>57</v>
      </c>
      <c r="H751" s="3">
        <v>371</v>
      </c>
      <c r="I751" s="3">
        <v>0</v>
      </c>
      <c r="J751" s="3">
        <v>1</v>
      </c>
      <c r="K751" s="3">
        <f t="shared" si="87"/>
        <v>1700</v>
      </c>
    </row>
    <row r="752" spans="1:11" ht="12.95" customHeight="1" x14ac:dyDescent="0.2">
      <c r="A752" s="12" t="s">
        <v>85</v>
      </c>
      <c r="B752" s="3">
        <v>443</v>
      </c>
      <c r="C752" s="3">
        <v>413</v>
      </c>
      <c r="D752" s="3">
        <v>235</v>
      </c>
      <c r="E752" s="3">
        <v>109</v>
      </c>
      <c r="F752" s="3">
        <v>62</v>
      </c>
      <c r="G752" s="3">
        <v>44</v>
      </c>
      <c r="H752" s="3">
        <v>378</v>
      </c>
      <c r="I752" s="3">
        <v>0</v>
      </c>
      <c r="J752" s="3">
        <v>4</v>
      </c>
      <c r="K752" s="3">
        <f t="shared" si="87"/>
        <v>1688</v>
      </c>
    </row>
    <row r="753" spans="1:11" ht="12.95" customHeight="1" x14ac:dyDescent="0.2">
      <c r="A753" s="12" t="s">
        <v>84</v>
      </c>
      <c r="B753" s="3">
        <v>442</v>
      </c>
      <c r="C753" s="3">
        <v>423</v>
      </c>
      <c r="D753" s="3">
        <v>266</v>
      </c>
      <c r="E753" s="3">
        <v>106</v>
      </c>
      <c r="F753" s="3">
        <v>52</v>
      </c>
      <c r="G753" s="3">
        <v>47</v>
      </c>
      <c r="H753" s="3">
        <v>311</v>
      </c>
      <c r="I753" s="3">
        <v>2</v>
      </c>
      <c r="J753" s="3">
        <v>1</v>
      </c>
      <c r="K753" s="3">
        <f t="shared" si="87"/>
        <v>1650</v>
      </c>
    </row>
    <row r="754" spans="1:11" ht="12.95" customHeight="1" x14ac:dyDescent="0.2">
      <c r="A754" s="12" t="s">
        <v>83</v>
      </c>
      <c r="B754" s="3">
        <v>269</v>
      </c>
      <c r="C754" s="3">
        <v>241</v>
      </c>
      <c r="D754" s="3">
        <v>178</v>
      </c>
      <c r="E754" s="3">
        <v>70</v>
      </c>
      <c r="F754" s="3">
        <v>28</v>
      </c>
      <c r="G754" s="3">
        <v>38</v>
      </c>
      <c r="H754" s="3">
        <v>231</v>
      </c>
      <c r="I754" s="3">
        <v>0</v>
      </c>
      <c r="J754" s="3">
        <v>3</v>
      </c>
      <c r="K754" s="3">
        <f t="shared" si="87"/>
        <v>1058</v>
      </c>
    </row>
    <row r="755" spans="1:11" ht="12.95" customHeight="1" x14ac:dyDescent="0.2">
      <c r="A755" s="12" t="s">
        <v>82</v>
      </c>
      <c r="B755" s="3">
        <v>339</v>
      </c>
      <c r="C755" s="3">
        <v>298</v>
      </c>
      <c r="D755" s="3">
        <v>251</v>
      </c>
      <c r="E755" s="3">
        <v>89</v>
      </c>
      <c r="F755" s="3">
        <v>47</v>
      </c>
      <c r="G755" s="3">
        <v>31</v>
      </c>
      <c r="H755" s="3">
        <v>327</v>
      </c>
      <c r="I755" s="3">
        <v>0</v>
      </c>
      <c r="J755" s="3">
        <v>4</v>
      </c>
      <c r="K755" s="3">
        <f t="shared" si="87"/>
        <v>1386</v>
      </c>
    </row>
    <row r="756" spans="1:11" ht="12.95" customHeight="1" x14ac:dyDescent="0.2">
      <c r="A756" s="12" t="s">
        <v>81</v>
      </c>
      <c r="B756" s="3">
        <v>239</v>
      </c>
      <c r="C756" s="3">
        <v>214</v>
      </c>
      <c r="D756" s="3">
        <v>155</v>
      </c>
      <c r="E756" s="3">
        <v>71</v>
      </c>
      <c r="F756" s="3">
        <v>37</v>
      </c>
      <c r="G756" s="3">
        <v>32</v>
      </c>
      <c r="H756" s="3">
        <v>194</v>
      </c>
      <c r="I756" s="3">
        <v>0</v>
      </c>
      <c r="J756" s="3">
        <v>2</v>
      </c>
      <c r="K756" s="3">
        <f t="shared" si="87"/>
        <v>944</v>
      </c>
    </row>
    <row r="757" spans="1:11" ht="12.95" customHeight="1" x14ac:dyDescent="0.2">
      <c r="A757" s="12" t="s">
        <v>80</v>
      </c>
      <c r="B757" s="3">
        <v>208</v>
      </c>
      <c r="C757" s="3">
        <v>194</v>
      </c>
      <c r="D757" s="3">
        <v>151</v>
      </c>
      <c r="E757" s="3">
        <v>59</v>
      </c>
      <c r="F757" s="3">
        <v>34</v>
      </c>
      <c r="G757" s="3">
        <v>38</v>
      </c>
      <c r="H757" s="3">
        <v>194</v>
      </c>
      <c r="I757" s="3">
        <v>0</v>
      </c>
      <c r="J757" s="3">
        <v>2</v>
      </c>
      <c r="K757" s="3">
        <f t="shared" si="87"/>
        <v>880</v>
      </c>
    </row>
    <row r="758" spans="1:11" ht="12.95" customHeight="1" x14ac:dyDescent="0.2">
      <c r="A758" s="12" t="s">
        <v>79</v>
      </c>
      <c r="B758" s="3">
        <v>496</v>
      </c>
      <c r="C758" s="3">
        <v>452</v>
      </c>
      <c r="D758" s="3">
        <v>272</v>
      </c>
      <c r="E758" s="3">
        <v>135</v>
      </c>
      <c r="F758" s="3">
        <v>71</v>
      </c>
      <c r="G758" s="3">
        <v>54</v>
      </c>
      <c r="H758" s="3">
        <v>333</v>
      </c>
      <c r="I758" s="3">
        <v>0</v>
      </c>
      <c r="J758" s="3">
        <v>3</v>
      </c>
      <c r="K758" s="3">
        <f t="shared" si="87"/>
        <v>1816</v>
      </c>
    </row>
    <row r="759" spans="1:11" ht="12.95" customHeight="1" x14ac:dyDescent="0.2">
      <c r="A759" s="12" t="s">
        <v>78</v>
      </c>
      <c r="B759" s="3">
        <v>476</v>
      </c>
      <c r="C759" s="3">
        <v>432</v>
      </c>
      <c r="D759" s="3">
        <v>248</v>
      </c>
      <c r="E759" s="3">
        <v>73</v>
      </c>
      <c r="F759" s="3">
        <v>39</v>
      </c>
      <c r="G759" s="3">
        <v>54</v>
      </c>
      <c r="H759" s="3">
        <v>329</v>
      </c>
      <c r="I759" s="3">
        <v>0</v>
      </c>
      <c r="J759" s="3">
        <v>9</v>
      </c>
      <c r="K759" s="3">
        <f t="shared" si="87"/>
        <v>1660</v>
      </c>
    </row>
    <row r="760" spans="1:11" ht="12.95" customHeight="1" x14ac:dyDescent="0.2">
      <c r="A760" s="12" t="s">
        <v>77</v>
      </c>
      <c r="B760" s="3">
        <v>291</v>
      </c>
      <c r="C760" s="3">
        <v>262</v>
      </c>
      <c r="D760" s="3">
        <v>162</v>
      </c>
      <c r="E760" s="3">
        <v>68</v>
      </c>
      <c r="F760" s="3">
        <v>41</v>
      </c>
      <c r="G760" s="3">
        <v>29</v>
      </c>
      <c r="H760" s="3">
        <v>200</v>
      </c>
      <c r="I760" s="3">
        <v>0</v>
      </c>
      <c r="J760" s="3">
        <v>5</v>
      </c>
      <c r="K760" s="3">
        <f t="shared" si="87"/>
        <v>1058</v>
      </c>
    </row>
    <row r="761" spans="1:11" ht="12.95" customHeight="1" x14ac:dyDescent="0.2">
      <c r="A761" s="12" t="s">
        <v>76</v>
      </c>
      <c r="B761" s="3">
        <v>344</v>
      </c>
      <c r="C761" s="3">
        <v>311</v>
      </c>
      <c r="D761" s="3">
        <v>170</v>
      </c>
      <c r="E761" s="3">
        <v>72</v>
      </c>
      <c r="F761" s="3">
        <v>37</v>
      </c>
      <c r="G761" s="3">
        <v>21</v>
      </c>
      <c r="H761" s="3">
        <v>199</v>
      </c>
      <c r="I761" s="3">
        <v>2</v>
      </c>
      <c r="J761" s="3">
        <v>0</v>
      </c>
      <c r="K761" s="3">
        <f t="shared" si="87"/>
        <v>1156</v>
      </c>
    </row>
    <row r="762" spans="1:11" ht="12.95" customHeight="1" x14ac:dyDescent="0.2">
      <c r="A762" s="12" t="s">
        <v>75</v>
      </c>
      <c r="B762" s="3">
        <v>436</v>
      </c>
      <c r="C762" s="3">
        <v>402</v>
      </c>
      <c r="D762" s="3">
        <v>353</v>
      </c>
      <c r="E762" s="3">
        <v>132</v>
      </c>
      <c r="F762" s="3">
        <v>60</v>
      </c>
      <c r="G762" s="3">
        <v>56</v>
      </c>
      <c r="H762" s="3">
        <v>366</v>
      </c>
      <c r="I762" s="3">
        <v>0</v>
      </c>
      <c r="J762" s="3">
        <v>1</v>
      </c>
      <c r="K762" s="3">
        <f t="shared" si="87"/>
        <v>1806</v>
      </c>
    </row>
    <row r="763" spans="1:11" ht="12.95" customHeight="1" x14ac:dyDescent="0.2">
      <c r="A763" s="12" t="s">
        <v>74</v>
      </c>
      <c r="B763" s="3">
        <v>444</v>
      </c>
      <c r="C763" s="3">
        <v>387</v>
      </c>
      <c r="D763" s="3">
        <v>291</v>
      </c>
      <c r="E763" s="3">
        <v>110</v>
      </c>
      <c r="F763" s="3">
        <v>81</v>
      </c>
      <c r="G763" s="3">
        <v>67</v>
      </c>
      <c r="H763" s="3">
        <v>349</v>
      </c>
      <c r="I763" s="3">
        <v>2</v>
      </c>
      <c r="J763" s="3">
        <v>1</v>
      </c>
      <c r="K763" s="3">
        <f t="shared" si="87"/>
        <v>1732</v>
      </c>
    </row>
    <row r="764" spans="1:11" ht="12.95" customHeight="1" x14ac:dyDescent="0.2">
      <c r="A764" s="12" t="s">
        <v>73</v>
      </c>
      <c r="B764" s="3">
        <v>300</v>
      </c>
      <c r="C764" s="3">
        <v>281</v>
      </c>
      <c r="D764" s="3">
        <v>128</v>
      </c>
      <c r="E764" s="3">
        <v>57</v>
      </c>
      <c r="F764" s="3">
        <v>36</v>
      </c>
      <c r="G764" s="3">
        <v>29</v>
      </c>
      <c r="H764" s="3">
        <v>186</v>
      </c>
      <c r="I764" s="3">
        <v>2</v>
      </c>
      <c r="J764" s="3">
        <v>1</v>
      </c>
      <c r="K764" s="3">
        <f t="shared" si="87"/>
        <v>1020</v>
      </c>
    </row>
    <row r="765" spans="1:11" ht="12.95" customHeight="1" x14ac:dyDescent="0.2">
      <c r="A765" s="12" t="s">
        <v>72</v>
      </c>
      <c r="B765" s="3">
        <v>546</v>
      </c>
      <c r="C765" s="3">
        <v>513</v>
      </c>
      <c r="D765" s="3">
        <v>245</v>
      </c>
      <c r="E765" s="3">
        <v>118</v>
      </c>
      <c r="F765" s="3">
        <v>73</v>
      </c>
      <c r="G765" s="3">
        <v>69</v>
      </c>
      <c r="H765" s="3">
        <v>326</v>
      </c>
      <c r="I765" s="3">
        <v>0</v>
      </c>
      <c r="J765" s="3">
        <v>0</v>
      </c>
      <c r="K765" s="3">
        <f t="shared" si="87"/>
        <v>1890</v>
      </c>
    </row>
    <row r="766" spans="1:11" ht="12.95" customHeight="1" x14ac:dyDescent="0.2">
      <c r="A766" s="12" t="s">
        <v>71</v>
      </c>
      <c r="B766" s="3">
        <v>553</v>
      </c>
      <c r="C766" s="3">
        <v>538</v>
      </c>
      <c r="D766" s="3">
        <v>295</v>
      </c>
      <c r="E766" s="3">
        <v>123</v>
      </c>
      <c r="F766" s="3">
        <v>69</v>
      </c>
      <c r="G766" s="3">
        <v>77</v>
      </c>
      <c r="H766" s="3">
        <v>418</v>
      </c>
      <c r="I766" s="3">
        <v>0</v>
      </c>
      <c r="J766" s="3">
        <v>1</v>
      </c>
      <c r="K766" s="3">
        <f t="shared" si="87"/>
        <v>2074</v>
      </c>
    </row>
    <row r="767" spans="1:11" ht="12.95" customHeight="1" x14ac:dyDescent="0.2">
      <c r="A767" s="12" t="s">
        <v>70</v>
      </c>
      <c r="B767" s="3">
        <v>242</v>
      </c>
      <c r="C767" s="3">
        <v>221</v>
      </c>
      <c r="D767" s="3">
        <v>161</v>
      </c>
      <c r="E767" s="3">
        <v>65</v>
      </c>
      <c r="F767" s="3">
        <v>34</v>
      </c>
      <c r="G767" s="3">
        <v>25</v>
      </c>
      <c r="H767" s="3">
        <v>188</v>
      </c>
      <c r="I767" s="3">
        <v>0</v>
      </c>
      <c r="J767" s="3">
        <v>0</v>
      </c>
      <c r="K767" s="3">
        <f t="shared" si="87"/>
        <v>936</v>
      </c>
    </row>
    <row r="768" spans="1:11" ht="12.95" customHeight="1" x14ac:dyDescent="0.2">
      <c r="A768" s="12" t="s">
        <v>69</v>
      </c>
      <c r="B768" s="3">
        <v>522</v>
      </c>
      <c r="C768" s="3">
        <v>522</v>
      </c>
      <c r="D768" s="3">
        <v>228</v>
      </c>
      <c r="E768" s="3">
        <v>105</v>
      </c>
      <c r="F768" s="3">
        <v>56</v>
      </c>
      <c r="G768" s="3">
        <v>64</v>
      </c>
      <c r="H768" s="3">
        <v>304</v>
      </c>
      <c r="I768" s="3">
        <v>0</v>
      </c>
      <c r="J768" s="3">
        <v>1</v>
      </c>
      <c r="K768" s="3">
        <f t="shared" si="87"/>
        <v>1802</v>
      </c>
    </row>
    <row r="769" spans="1:11" ht="12.95" customHeight="1" x14ac:dyDescent="0.2">
      <c r="A769" s="12" t="s">
        <v>68</v>
      </c>
      <c r="B769" s="3">
        <v>541</v>
      </c>
      <c r="C769" s="3">
        <v>487</v>
      </c>
      <c r="D769" s="3">
        <v>437</v>
      </c>
      <c r="E769" s="3">
        <v>171</v>
      </c>
      <c r="F769" s="3">
        <v>105</v>
      </c>
      <c r="G769" s="3">
        <v>56</v>
      </c>
      <c r="H769" s="3">
        <v>505</v>
      </c>
      <c r="I769" s="3">
        <v>2</v>
      </c>
      <c r="J769" s="3">
        <v>2</v>
      </c>
      <c r="K769" s="3">
        <f t="shared" si="87"/>
        <v>2306</v>
      </c>
    </row>
    <row r="770" spans="1:11" ht="12.95" customHeight="1" x14ac:dyDescent="0.2">
      <c r="A770" s="12" t="s">
        <v>67</v>
      </c>
      <c r="B770" s="3">
        <v>352</v>
      </c>
      <c r="C770" s="3">
        <v>314</v>
      </c>
      <c r="D770" s="3">
        <v>263</v>
      </c>
      <c r="E770" s="3">
        <v>110</v>
      </c>
      <c r="F770" s="3">
        <v>57</v>
      </c>
      <c r="G770" s="3">
        <v>38</v>
      </c>
      <c r="H770" s="3">
        <v>315</v>
      </c>
      <c r="I770" s="3">
        <v>0</v>
      </c>
      <c r="J770" s="3">
        <v>1</v>
      </c>
      <c r="K770" s="3">
        <f t="shared" si="87"/>
        <v>1450</v>
      </c>
    </row>
    <row r="771" spans="1:11" ht="12.95" customHeight="1" x14ac:dyDescent="0.2">
      <c r="A771" s="12" t="s">
        <v>66</v>
      </c>
      <c r="B771" s="3">
        <v>290</v>
      </c>
      <c r="C771" s="3">
        <v>274</v>
      </c>
      <c r="D771" s="3">
        <v>151</v>
      </c>
      <c r="E771" s="3">
        <v>58</v>
      </c>
      <c r="F771" s="3">
        <v>38</v>
      </c>
      <c r="G771" s="3">
        <v>27</v>
      </c>
      <c r="H771" s="3">
        <v>259</v>
      </c>
      <c r="I771" s="3">
        <v>0</v>
      </c>
      <c r="J771" s="3">
        <v>3</v>
      </c>
      <c r="K771" s="3">
        <f t="shared" si="87"/>
        <v>1100</v>
      </c>
    </row>
    <row r="772" spans="1:11" ht="12.95" customHeight="1" x14ac:dyDescent="0.2">
      <c r="A772" s="12" t="s">
        <v>65</v>
      </c>
      <c r="B772" s="3">
        <v>425</v>
      </c>
      <c r="C772" s="3">
        <v>384</v>
      </c>
      <c r="D772" s="3">
        <v>272</v>
      </c>
      <c r="E772" s="3">
        <v>128</v>
      </c>
      <c r="F772" s="3">
        <v>79</v>
      </c>
      <c r="G772" s="3">
        <v>37</v>
      </c>
      <c r="H772" s="3">
        <v>360</v>
      </c>
      <c r="I772" s="3">
        <v>0</v>
      </c>
      <c r="J772" s="3">
        <v>3</v>
      </c>
      <c r="K772" s="3">
        <f t="shared" si="87"/>
        <v>1688</v>
      </c>
    </row>
    <row r="773" spans="1:11" s="9" customFormat="1" ht="12.95" customHeight="1" x14ac:dyDescent="0.2">
      <c r="A773" s="16" t="s">
        <v>64</v>
      </c>
      <c r="B773" s="4">
        <f>SUM(B717:B772)</f>
        <v>21038</v>
      </c>
      <c r="C773" s="4">
        <f>SUM(C717:C772)</f>
        <v>19453</v>
      </c>
      <c r="D773" s="4">
        <f t="shared" ref="D773:G773" si="88">SUM(D717:D772)</f>
        <v>12242</v>
      </c>
      <c r="E773" s="4">
        <f t="shared" si="88"/>
        <v>5094</v>
      </c>
      <c r="F773" s="4">
        <f t="shared" si="88"/>
        <v>2883</v>
      </c>
      <c r="G773" s="4">
        <f t="shared" si="88"/>
        <v>2703</v>
      </c>
      <c r="H773" s="4">
        <f>SUM(H717:H772)</f>
        <v>16100</v>
      </c>
      <c r="I773" s="4">
        <f>SUM(I717:I772)</f>
        <v>26</v>
      </c>
      <c r="J773" s="4">
        <f>SUM(J717:J772)</f>
        <v>133</v>
      </c>
      <c r="K773" s="4">
        <f>SUM(K717:K772)</f>
        <v>79672</v>
      </c>
    </row>
    <row r="774" spans="1:11" s="9" customFormat="1" ht="12.95" customHeight="1" x14ac:dyDescent="0.2">
      <c r="A774" s="11"/>
      <c r="B774" s="5"/>
      <c r="C774" s="5"/>
      <c r="D774" s="5"/>
      <c r="E774" s="5"/>
      <c r="F774" s="5"/>
      <c r="G774" s="5"/>
      <c r="H774" s="5"/>
      <c r="I774" s="5"/>
      <c r="J774" s="5"/>
      <c r="K774" s="5"/>
    </row>
    <row r="775" spans="1:11" s="9" customFormat="1" ht="12.95" customHeight="1" x14ac:dyDescent="0.2">
      <c r="A775" s="11" t="s">
        <v>3</v>
      </c>
      <c r="B775" s="5"/>
      <c r="C775" s="5"/>
      <c r="D775" s="5"/>
      <c r="E775" s="5"/>
      <c r="F775" s="5"/>
      <c r="G775" s="5"/>
      <c r="H775" s="5"/>
      <c r="I775" s="5"/>
      <c r="J775" s="5"/>
      <c r="K775" s="5"/>
    </row>
    <row r="776" spans="1:11" ht="12.95" customHeight="1" x14ac:dyDescent="0.2">
      <c r="A776" s="12" t="s">
        <v>63</v>
      </c>
      <c r="B776" s="3">
        <v>535</v>
      </c>
      <c r="C776" s="3">
        <v>476</v>
      </c>
      <c r="D776" s="3">
        <v>875</v>
      </c>
      <c r="E776" s="3">
        <v>417</v>
      </c>
      <c r="F776" s="3">
        <v>238</v>
      </c>
      <c r="G776" s="3">
        <v>68</v>
      </c>
      <c r="H776" s="3">
        <v>1003</v>
      </c>
      <c r="I776" s="3">
        <v>0</v>
      </c>
      <c r="J776" s="3">
        <v>4</v>
      </c>
      <c r="K776" s="3">
        <f>SUM(B776:J776)</f>
        <v>3616</v>
      </c>
    </row>
    <row r="777" spans="1:11" s="9" customFormat="1" ht="12.95" customHeight="1" x14ac:dyDescent="0.2">
      <c r="A777" s="16" t="s">
        <v>62</v>
      </c>
      <c r="B777" s="4">
        <f>SUM(B776:B776)</f>
        <v>535</v>
      </c>
      <c r="C777" s="4">
        <f>SUM(C776:C776)</f>
        <v>476</v>
      </c>
      <c r="D777" s="4">
        <f t="shared" ref="D777:H777" si="89">SUM(D776:D776)</f>
        <v>875</v>
      </c>
      <c r="E777" s="4">
        <f t="shared" si="89"/>
        <v>417</v>
      </c>
      <c r="F777" s="4">
        <f t="shared" si="89"/>
        <v>238</v>
      </c>
      <c r="G777" s="4">
        <f t="shared" si="89"/>
        <v>68</v>
      </c>
      <c r="H777" s="4">
        <f t="shared" si="89"/>
        <v>1003</v>
      </c>
      <c r="I777" s="4">
        <f>SUM(I776:I776)</f>
        <v>0</v>
      </c>
      <c r="J777" s="4">
        <f>SUM(J776:J776)</f>
        <v>4</v>
      </c>
      <c r="K777" s="4">
        <f>SUM(K776:K776)</f>
        <v>3616</v>
      </c>
    </row>
    <row r="778" spans="1:11" s="9" customFormat="1" ht="12.95" customHeight="1" x14ac:dyDescent="0.2">
      <c r="A778" s="11"/>
      <c r="B778" s="5"/>
      <c r="C778" s="5"/>
      <c r="D778" s="5"/>
      <c r="E778" s="5"/>
      <c r="F778" s="5"/>
      <c r="G778" s="5"/>
      <c r="H778" s="5"/>
      <c r="I778" s="5"/>
      <c r="J778" s="5"/>
      <c r="K778" s="5"/>
    </row>
    <row r="779" spans="1:11" s="9" customFormat="1" ht="12.95" customHeight="1" x14ac:dyDescent="0.2">
      <c r="A779" s="11" t="s">
        <v>2</v>
      </c>
      <c r="B779" s="5"/>
      <c r="C779" s="5"/>
      <c r="D779" s="5"/>
      <c r="E779" s="5"/>
      <c r="F779" s="5"/>
      <c r="G779" s="5"/>
      <c r="H779" s="5"/>
      <c r="I779" s="5"/>
      <c r="J779" s="5"/>
      <c r="K779" s="5"/>
    </row>
    <row r="780" spans="1:11" ht="12.95" customHeight="1" x14ac:dyDescent="0.2">
      <c r="A780" s="12" t="s">
        <v>61</v>
      </c>
      <c r="B780" s="3">
        <v>446</v>
      </c>
      <c r="C780" s="3">
        <v>454</v>
      </c>
      <c r="D780" s="3">
        <v>407</v>
      </c>
      <c r="E780" s="3">
        <v>163</v>
      </c>
      <c r="F780" s="3">
        <v>93</v>
      </c>
      <c r="G780" s="3">
        <v>44</v>
      </c>
      <c r="H780" s="3">
        <v>544</v>
      </c>
      <c r="I780" s="3">
        <v>2</v>
      </c>
      <c r="J780" s="3">
        <v>3</v>
      </c>
      <c r="K780" s="3">
        <f t="shared" ref="K780:K810" si="90">SUM(B780:J780)</f>
        <v>2156</v>
      </c>
    </row>
    <row r="781" spans="1:11" ht="12.95" customHeight="1" x14ac:dyDescent="0.2">
      <c r="A781" s="12" t="s">
        <v>60</v>
      </c>
      <c r="B781" s="3">
        <v>359</v>
      </c>
      <c r="C781" s="3">
        <v>353</v>
      </c>
      <c r="D781" s="3">
        <v>292</v>
      </c>
      <c r="E781" s="3">
        <v>144</v>
      </c>
      <c r="F781" s="3">
        <v>80</v>
      </c>
      <c r="G781" s="3">
        <v>33</v>
      </c>
      <c r="H781" s="3">
        <v>347</v>
      </c>
      <c r="I781" s="3">
        <v>0</v>
      </c>
      <c r="J781" s="3">
        <v>0</v>
      </c>
      <c r="K781" s="3">
        <f t="shared" si="90"/>
        <v>1608</v>
      </c>
    </row>
    <row r="782" spans="1:11" ht="12.95" customHeight="1" x14ac:dyDescent="0.2">
      <c r="A782" s="12" t="s">
        <v>59</v>
      </c>
      <c r="B782" s="3">
        <v>439</v>
      </c>
      <c r="C782" s="3">
        <v>446</v>
      </c>
      <c r="D782" s="3">
        <v>396</v>
      </c>
      <c r="E782" s="3">
        <v>167</v>
      </c>
      <c r="F782" s="3">
        <v>89</v>
      </c>
      <c r="G782" s="3">
        <v>47</v>
      </c>
      <c r="H782" s="3">
        <v>538</v>
      </c>
      <c r="I782" s="3">
        <v>0</v>
      </c>
      <c r="J782" s="3">
        <v>2</v>
      </c>
      <c r="K782" s="3">
        <f t="shared" si="90"/>
        <v>2124</v>
      </c>
    </row>
    <row r="783" spans="1:11" ht="12.95" customHeight="1" x14ac:dyDescent="0.2">
      <c r="A783" s="12" t="s">
        <v>58</v>
      </c>
      <c r="B783" s="3">
        <v>235</v>
      </c>
      <c r="C783" s="3">
        <v>257</v>
      </c>
      <c r="D783" s="3">
        <v>262</v>
      </c>
      <c r="E783" s="3">
        <v>112</v>
      </c>
      <c r="F783" s="3">
        <v>62</v>
      </c>
      <c r="G783" s="3">
        <v>41</v>
      </c>
      <c r="H783" s="3">
        <v>296</v>
      </c>
      <c r="I783" s="3">
        <v>0</v>
      </c>
      <c r="J783" s="3">
        <v>1</v>
      </c>
      <c r="K783" s="3">
        <f t="shared" si="90"/>
        <v>1266</v>
      </c>
    </row>
    <row r="784" spans="1:11" ht="12.95" customHeight="1" x14ac:dyDescent="0.2">
      <c r="A784" s="12" t="s">
        <v>57</v>
      </c>
      <c r="B784" s="3">
        <v>374</v>
      </c>
      <c r="C784" s="3">
        <v>409</v>
      </c>
      <c r="D784" s="3">
        <v>405</v>
      </c>
      <c r="E784" s="3">
        <v>169</v>
      </c>
      <c r="F784" s="3">
        <v>100</v>
      </c>
      <c r="G784" s="3">
        <v>55</v>
      </c>
      <c r="H784" s="3">
        <v>478</v>
      </c>
      <c r="I784" s="3">
        <v>0</v>
      </c>
      <c r="J784" s="3">
        <v>2</v>
      </c>
      <c r="K784" s="3">
        <f t="shared" si="90"/>
        <v>1992</v>
      </c>
    </row>
    <row r="785" spans="1:11" ht="12.95" customHeight="1" x14ac:dyDescent="0.2">
      <c r="A785" s="12" t="s">
        <v>56</v>
      </c>
      <c r="B785" s="3">
        <v>363</v>
      </c>
      <c r="C785" s="3">
        <v>388</v>
      </c>
      <c r="D785" s="3">
        <v>411</v>
      </c>
      <c r="E785" s="3">
        <v>178</v>
      </c>
      <c r="F785" s="3">
        <v>93</v>
      </c>
      <c r="G785" s="3">
        <v>40</v>
      </c>
      <c r="H785" s="3">
        <v>463</v>
      </c>
      <c r="I785" s="3">
        <v>0</v>
      </c>
      <c r="J785" s="3">
        <v>4</v>
      </c>
      <c r="K785" s="3">
        <f t="shared" si="90"/>
        <v>1940</v>
      </c>
    </row>
    <row r="786" spans="1:11" ht="12.95" customHeight="1" x14ac:dyDescent="0.2">
      <c r="A786" s="12" t="s">
        <v>55</v>
      </c>
      <c r="B786" s="3">
        <v>420</v>
      </c>
      <c r="C786" s="3">
        <v>437</v>
      </c>
      <c r="D786" s="3">
        <v>363</v>
      </c>
      <c r="E786" s="3">
        <v>158</v>
      </c>
      <c r="F786" s="3">
        <v>75</v>
      </c>
      <c r="G786" s="3">
        <v>39</v>
      </c>
      <c r="H786" s="3">
        <v>461</v>
      </c>
      <c r="I786" s="3">
        <v>0</v>
      </c>
      <c r="J786" s="3">
        <v>3</v>
      </c>
      <c r="K786" s="3">
        <f t="shared" si="90"/>
        <v>1956</v>
      </c>
    </row>
    <row r="787" spans="1:11" ht="12.95" customHeight="1" x14ac:dyDescent="0.2">
      <c r="A787" s="12" t="s">
        <v>54</v>
      </c>
      <c r="B787" s="3">
        <v>296</v>
      </c>
      <c r="C787" s="3">
        <v>314</v>
      </c>
      <c r="D787" s="3">
        <v>289</v>
      </c>
      <c r="E787" s="3">
        <v>126</v>
      </c>
      <c r="F787" s="3">
        <v>76</v>
      </c>
      <c r="G787" s="3">
        <v>27</v>
      </c>
      <c r="H787" s="3">
        <v>336</v>
      </c>
      <c r="I787" s="3">
        <v>0</v>
      </c>
      <c r="J787" s="3">
        <v>4</v>
      </c>
      <c r="K787" s="3">
        <f t="shared" si="90"/>
        <v>1468</v>
      </c>
    </row>
    <row r="788" spans="1:11" ht="12.95" customHeight="1" x14ac:dyDescent="0.2">
      <c r="A788" s="12" t="s">
        <v>53</v>
      </c>
      <c r="B788" s="3">
        <v>280</v>
      </c>
      <c r="C788" s="3">
        <v>281</v>
      </c>
      <c r="D788" s="3">
        <v>252</v>
      </c>
      <c r="E788" s="3">
        <v>119</v>
      </c>
      <c r="F788" s="3">
        <v>67</v>
      </c>
      <c r="G788" s="3">
        <v>24</v>
      </c>
      <c r="H788" s="3">
        <v>349</v>
      </c>
      <c r="I788" s="3">
        <v>0</v>
      </c>
      <c r="J788" s="3">
        <v>2</v>
      </c>
      <c r="K788" s="3">
        <f t="shared" si="90"/>
        <v>1374</v>
      </c>
    </row>
    <row r="789" spans="1:11" ht="12.95" customHeight="1" x14ac:dyDescent="0.2">
      <c r="A789" s="12" t="s">
        <v>52</v>
      </c>
      <c r="B789" s="3">
        <v>234</v>
      </c>
      <c r="C789" s="3">
        <v>232</v>
      </c>
      <c r="D789" s="3">
        <v>175</v>
      </c>
      <c r="E789" s="3">
        <v>92</v>
      </c>
      <c r="F789" s="3">
        <v>46</v>
      </c>
      <c r="G789" s="3">
        <v>18</v>
      </c>
      <c r="H789" s="3">
        <v>215</v>
      </c>
      <c r="I789" s="3">
        <v>2</v>
      </c>
      <c r="J789" s="3">
        <v>0</v>
      </c>
      <c r="K789" s="3">
        <f t="shared" si="90"/>
        <v>1014</v>
      </c>
    </row>
    <row r="790" spans="1:11" ht="12.95" customHeight="1" x14ac:dyDescent="0.2">
      <c r="A790" s="12" t="s">
        <v>51</v>
      </c>
      <c r="B790" s="3">
        <v>409</v>
      </c>
      <c r="C790" s="3">
        <v>449</v>
      </c>
      <c r="D790" s="3">
        <v>392</v>
      </c>
      <c r="E790" s="3">
        <v>198</v>
      </c>
      <c r="F790" s="3">
        <v>100</v>
      </c>
      <c r="G790" s="3">
        <v>29</v>
      </c>
      <c r="H790" s="3">
        <v>445</v>
      </c>
      <c r="I790" s="3">
        <v>2</v>
      </c>
      <c r="J790" s="3">
        <v>4</v>
      </c>
      <c r="K790" s="3">
        <f t="shared" si="90"/>
        <v>2028</v>
      </c>
    </row>
    <row r="791" spans="1:11" ht="12.95" customHeight="1" x14ac:dyDescent="0.2">
      <c r="A791" s="12" t="s">
        <v>50</v>
      </c>
      <c r="B791" s="3">
        <v>296</v>
      </c>
      <c r="C791" s="3">
        <v>304</v>
      </c>
      <c r="D791" s="3">
        <v>344</v>
      </c>
      <c r="E791" s="3">
        <v>145</v>
      </c>
      <c r="F791" s="3">
        <v>68</v>
      </c>
      <c r="G791" s="3">
        <v>39</v>
      </c>
      <c r="H791" s="3">
        <v>413</v>
      </c>
      <c r="I791" s="3">
        <v>2</v>
      </c>
      <c r="J791" s="3">
        <v>3</v>
      </c>
      <c r="K791" s="3">
        <f t="shared" si="90"/>
        <v>1614</v>
      </c>
    </row>
    <row r="792" spans="1:11" ht="12.95" customHeight="1" x14ac:dyDescent="0.2">
      <c r="A792" s="12" t="s">
        <v>49</v>
      </c>
      <c r="B792" s="3">
        <v>632</v>
      </c>
      <c r="C792" s="3">
        <v>692</v>
      </c>
      <c r="D792" s="3">
        <v>584</v>
      </c>
      <c r="E792" s="3">
        <v>257</v>
      </c>
      <c r="F792" s="3">
        <v>147</v>
      </c>
      <c r="G792" s="3">
        <v>100</v>
      </c>
      <c r="H792" s="3">
        <v>714</v>
      </c>
      <c r="I792" s="3">
        <v>0</v>
      </c>
      <c r="J792" s="3">
        <v>8</v>
      </c>
      <c r="K792" s="3">
        <f t="shared" si="90"/>
        <v>3134</v>
      </c>
    </row>
    <row r="793" spans="1:11" ht="12.95" customHeight="1" x14ac:dyDescent="0.2">
      <c r="A793" s="12" t="s">
        <v>48</v>
      </c>
      <c r="B793" s="3">
        <v>648</v>
      </c>
      <c r="C793" s="3">
        <v>653</v>
      </c>
      <c r="D793" s="3">
        <v>505</v>
      </c>
      <c r="E793" s="3">
        <v>216</v>
      </c>
      <c r="F793" s="3">
        <v>135</v>
      </c>
      <c r="G793" s="3">
        <v>75</v>
      </c>
      <c r="H793" s="3">
        <v>664</v>
      </c>
      <c r="I793" s="3">
        <v>2</v>
      </c>
      <c r="J793" s="3">
        <v>2</v>
      </c>
      <c r="K793" s="3">
        <f t="shared" si="90"/>
        <v>2900</v>
      </c>
    </row>
    <row r="794" spans="1:11" ht="12.95" customHeight="1" x14ac:dyDescent="0.2">
      <c r="A794" s="12" t="s">
        <v>47</v>
      </c>
      <c r="B794" s="3">
        <v>334</v>
      </c>
      <c r="C794" s="3">
        <v>370</v>
      </c>
      <c r="D794" s="3">
        <v>220</v>
      </c>
      <c r="E794" s="3">
        <v>105</v>
      </c>
      <c r="F794" s="3">
        <v>73</v>
      </c>
      <c r="G794" s="3">
        <v>37</v>
      </c>
      <c r="H794" s="3">
        <v>326</v>
      </c>
      <c r="I794" s="3">
        <v>0</v>
      </c>
      <c r="J794" s="3">
        <v>1</v>
      </c>
      <c r="K794" s="3">
        <f t="shared" si="90"/>
        <v>1466</v>
      </c>
    </row>
    <row r="795" spans="1:11" ht="12.95" customHeight="1" x14ac:dyDescent="0.2">
      <c r="A795" s="12" t="s">
        <v>46</v>
      </c>
      <c r="B795" s="3">
        <v>256</v>
      </c>
      <c r="C795" s="3">
        <v>266</v>
      </c>
      <c r="D795" s="3">
        <v>279</v>
      </c>
      <c r="E795" s="3">
        <v>120</v>
      </c>
      <c r="F795" s="3">
        <v>64</v>
      </c>
      <c r="G795" s="3">
        <v>30</v>
      </c>
      <c r="H795" s="3">
        <v>322</v>
      </c>
      <c r="I795" s="3">
        <v>2</v>
      </c>
      <c r="J795" s="3">
        <v>1</v>
      </c>
      <c r="K795" s="3">
        <f t="shared" si="90"/>
        <v>1340</v>
      </c>
    </row>
    <row r="796" spans="1:11" ht="12.95" customHeight="1" x14ac:dyDescent="0.2">
      <c r="A796" s="12" t="s">
        <v>45</v>
      </c>
      <c r="B796" s="3">
        <v>178</v>
      </c>
      <c r="C796" s="3">
        <v>183</v>
      </c>
      <c r="D796" s="3">
        <v>126</v>
      </c>
      <c r="E796" s="3">
        <v>53</v>
      </c>
      <c r="F796" s="3">
        <v>27</v>
      </c>
      <c r="G796" s="3">
        <v>22</v>
      </c>
      <c r="H796" s="3">
        <v>183</v>
      </c>
      <c r="I796" s="3">
        <v>0</v>
      </c>
      <c r="J796" s="3">
        <v>2</v>
      </c>
      <c r="K796" s="3">
        <f t="shared" si="90"/>
        <v>774</v>
      </c>
    </row>
    <row r="797" spans="1:11" ht="12.95" customHeight="1" x14ac:dyDescent="0.2">
      <c r="A797" s="12" t="s">
        <v>44</v>
      </c>
      <c r="B797" s="3">
        <v>193</v>
      </c>
      <c r="C797" s="3">
        <v>186</v>
      </c>
      <c r="D797" s="3">
        <v>157</v>
      </c>
      <c r="E797" s="3">
        <v>65</v>
      </c>
      <c r="F797" s="3">
        <v>44</v>
      </c>
      <c r="G797" s="3">
        <v>19</v>
      </c>
      <c r="H797" s="3">
        <v>233</v>
      </c>
      <c r="I797" s="3">
        <v>0</v>
      </c>
      <c r="J797" s="3">
        <v>1</v>
      </c>
      <c r="K797" s="3">
        <f t="shared" si="90"/>
        <v>898</v>
      </c>
    </row>
    <row r="798" spans="1:11" ht="12.95" customHeight="1" x14ac:dyDescent="0.2">
      <c r="A798" s="12" t="s">
        <v>43</v>
      </c>
      <c r="B798" s="3">
        <v>533</v>
      </c>
      <c r="C798" s="3">
        <v>529</v>
      </c>
      <c r="D798" s="3">
        <v>479</v>
      </c>
      <c r="E798" s="3">
        <v>199</v>
      </c>
      <c r="F798" s="3">
        <v>101</v>
      </c>
      <c r="G798" s="3">
        <v>53</v>
      </c>
      <c r="H798" s="3">
        <v>602</v>
      </c>
      <c r="I798" s="3">
        <v>0</v>
      </c>
      <c r="J798" s="3">
        <v>6</v>
      </c>
      <c r="K798" s="3">
        <f t="shared" si="90"/>
        <v>2502</v>
      </c>
    </row>
    <row r="799" spans="1:11" ht="12.95" customHeight="1" x14ac:dyDescent="0.2">
      <c r="A799" s="12" t="s">
        <v>42</v>
      </c>
      <c r="B799" s="3">
        <v>238</v>
      </c>
      <c r="C799" s="3">
        <v>260</v>
      </c>
      <c r="D799" s="3">
        <v>233</v>
      </c>
      <c r="E799" s="3">
        <v>104</v>
      </c>
      <c r="F799" s="3">
        <v>46</v>
      </c>
      <c r="G799" s="3">
        <v>32</v>
      </c>
      <c r="H799" s="3">
        <v>304</v>
      </c>
      <c r="I799" s="3">
        <v>6</v>
      </c>
      <c r="J799" s="3">
        <v>1</v>
      </c>
      <c r="K799" s="3">
        <f t="shared" si="90"/>
        <v>1224</v>
      </c>
    </row>
    <row r="800" spans="1:11" ht="12.95" customHeight="1" x14ac:dyDescent="0.2">
      <c r="A800" s="12" t="s">
        <v>41</v>
      </c>
      <c r="B800" s="3">
        <v>217</v>
      </c>
      <c r="C800" s="3">
        <v>225</v>
      </c>
      <c r="D800" s="3">
        <v>215</v>
      </c>
      <c r="E800" s="3">
        <v>91</v>
      </c>
      <c r="F800" s="3">
        <v>48</v>
      </c>
      <c r="G800" s="3">
        <v>20</v>
      </c>
      <c r="H800" s="3">
        <v>260</v>
      </c>
      <c r="I800" s="3">
        <v>0</v>
      </c>
      <c r="J800" s="3">
        <v>2</v>
      </c>
      <c r="K800" s="3">
        <f t="shared" si="90"/>
        <v>1078</v>
      </c>
    </row>
    <row r="801" spans="1:11" ht="12.95" customHeight="1" x14ac:dyDescent="0.2">
      <c r="A801" s="12" t="s">
        <v>40</v>
      </c>
      <c r="B801" s="3">
        <v>542</v>
      </c>
      <c r="C801" s="3">
        <v>556</v>
      </c>
      <c r="D801" s="3">
        <v>447</v>
      </c>
      <c r="E801" s="3">
        <v>202</v>
      </c>
      <c r="F801" s="3">
        <v>104</v>
      </c>
      <c r="G801" s="3">
        <v>89</v>
      </c>
      <c r="H801" s="3">
        <v>606</v>
      </c>
      <c r="I801" s="3">
        <v>0</v>
      </c>
      <c r="J801" s="3">
        <v>4</v>
      </c>
      <c r="K801" s="3">
        <f t="shared" si="90"/>
        <v>2550</v>
      </c>
    </row>
    <row r="802" spans="1:11" ht="12.95" customHeight="1" x14ac:dyDescent="0.2">
      <c r="A802" s="12" t="s">
        <v>39</v>
      </c>
      <c r="B802" s="3">
        <v>162</v>
      </c>
      <c r="C802" s="3">
        <v>174</v>
      </c>
      <c r="D802" s="3">
        <v>165</v>
      </c>
      <c r="E802" s="3">
        <v>73</v>
      </c>
      <c r="F802" s="3">
        <v>36</v>
      </c>
      <c r="G802" s="3">
        <v>25</v>
      </c>
      <c r="H802" s="3">
        <v>191</v>
      </c>
      <c r="I802" s="3">
        <v>0</v>
      </c>
      <c r="J802" s="3">
        <v>0</v>
      </c>
      <c r="K802" s="3">
        <f t="shared" si="90"/>
        <v>826</v>
      </c>
    </row>
    <row r="803" spans="1:11" ht="12.95" customHeight="1" x14ac:dyDescent="0.2">
      <c r="A803" s="12" t="s">
        <v>38</v>
      </c>
      <c r="B803" s="3">
        <v>235</v>
      </c>
      <c r="C803" s="3">
        <v>222</v>
      </c>
      <c r="D803" s="3">
        <v>244</v>
      </c>
      <c r="E803" s="3">
        <v>93</v>
      </c>
      <c r="F803" s="3">
        <v>42</v>
      </c>
      <c r="G803" s="3">
        <v>31</v>
      </c>
      <c r="H803" s="3">
        <v>299</v>
      </c>
      <c r="I803" s="3">
        <v>2</v>
      </c>
      <c r="J803" s="3">
        <v>2</v>
      </c>
      <c r="K803" s="3">
        <f t="shared" si="90"/>
        <v>1170</v>
      </c>
    </row>
    <row r="804" spans="1:11" ht="12.95" customHeight="1" x14ac:dyDescent="0.2">
      <c r="A804" s="12" t="s">
        <v>37</v>
      </c>
      <c r="B804" s="3">
        <v>204</v>
      </c>
      <c r="C804" s="3">
        <v>204</v>
      </c>
      <c r="D804" s="3">
        <v>200</v>
      </c>
      <c r="E804" s="3">
        <v>89</v>
      </c>
      <c r="F804" s="3">
        <v>41</v>
      </c>
      <c r="G804" s="3">
        <v>21</v>
      </c>
      <c r="H804" s="3">
        <v>273</v>
      </c>
      <c r="I804" s="3">
        <v>0</v>
      </c>
      <c r="J804" s="3">
        <v>4</v>
      </c>
      <c r="K804" s="3">
        <f t="shared" si="90"/>
        <v>1036</v>
      </c>
    </row>
    <row r="805" spans="1:11" ht="12.95" customHeight="1" x14ac:dyDescent="0.2">
      <c r="A805" s="12" t="s">
        <v>36</v>
      </c>
      <c r="B805" s="3">
        <v>637</v>
      </c>
      <c r="C805" s="3">
        <v>670</v>
      </c>
      <c r="D805" s="3">
        <v>594</v>
      </c>
      <c r="E805" s="3">
        <v>235</v>
      </c>
      <c r="F805" s="3">
        <v>128</v>
      </c>
      <c r="G805" s="3">
        <v>75</v>
      </c>
      <c r="H805" s="3">
        <v>729</v>
      </c>
      <c r="I805" s="3">
        <v>2</v>
      </c>
      <c r="J805" s="3">
        <v>0</v>
      </c>
      <c r="K805" s="3">
        <f t="shared" si="90"/>
        <v>3070</v>
      </c>
    </row>
    <row r="806" spans="1:11" ht="12.95" customHeight="1" x14ac:dyDescent="0.2">
      <c r="A806" s="12" t="s">
        <v>35</v>
      </c>
      <c r="B806" s="3">
        <v>163</v>
      </c>
      <c r="C806" s="3">
        <v>176</v>
      </c>
      <c r="D806" s="3">
        <v>181</v>
      </c>
      <c r="E806" s="3">
        <v>82</v>
      </c>
      <c r="F806" s="3">
        <v>50</v>
      </c>
      <c r="G806" s="3">
        <v>13</v>
      </c>
      <c r="H806" s="3">
        <v>233</v>
      </c>
      <c r="I806" s="3">
        <v>2</v>
      </c>
      <c r="J806" s="3">
        <v>0</v>
      </c>
      <c r="K806" s="3">
        <f t="shared" si="90"/>
        <v>900</v>
      </c>
    </row>
    <row r="807" spans="1:11" ht="12.95" customHeight="1" x14ac:dyDescent="0.2">
      <c r="A807" s="12" t="s">
        <v>34</v>
      </c>
      <c r="B807" s="3">
        <v>388</v>
      </c>
      <c r="C807" s="3">
        <v>420</v>
      </c>
      <c r="D807" s="3">
        <v>346</v>
      </c>
      <c r="E807" s="3">
        <v>165</v>
      </c>
      <c r="F807" s="3">
        <v>96</v>
      </c>
      <c r="G807" s="3">
        <v>42</v>
      </c>
      <c r="H807" s="3">
        <v>403</v>
      </c>
      <c r="I807" s="3">
        <v>0</v>
      </c>
      <c r="J807" s="3">
        <v>4</v>
      </c>
      <c r="K807" s="3">
        <f t="shared" si="90"/>
        <v>1864</v>
      </c>
    </row>
    <row r="808" spans="1:11" ht="12.95" customHeight="1" x14ac:dyDescent="0.2">
      <c r="A808" s="12" t="s">
        <v>33</v>
      </c>
      <c r="B808" s="3">
        <v>560</v>
      </c>
      <c r="C808" s="3">
        <v>587</v>
      </c>
      <c r="D808" s="3">
        <v>414</v>
      </c>
      <c r="E808" s="3">
        <v>186</v>
      </c>
      <c r="F808" s="3">
        <v>94</v>
      </c>
      <c r="G808" s="3">
        <v>40</v>
      </c>
      <c r="H808" s="3">
        <v>552</v>
      </c>
      <c r="I808" s="3">
        <v>2</v>
      </c>
      <c r="J808" s="3">
        <v>1</v>
      </c>
      <c r="K808" s="3">
        <f t="shared" si="90"/>
        <v>2436</v>
      </c>
    </row>
    <row r="809" spans="1:11" ht="12.95" customHeight="1" x14ac:dyDescent="0.2">
      <c r="A809" s="12" t="s">
        <v>32</v>
      </c>
      <c r="B809" s="3">
        <v>230</v>
      </c>
      <c r="C809" s="3">
        <v>245</v>
      </c>
      <c r="D809" s="3">
        <v>200</v>
      </c>
      <c r="E809" s="3">
        <v>89</v>
      </c>
      <c r="F809" s="3">
        <v>46</v>
      </c>
      <c r="G809" s="3">
        <v>23</v>
      </c>
      <c r="H809" s="3">
        <v>219</v>
      </c>
      <c r="I809" s="3">
        <v>0</v>
      </c>
      <c r="J809" s="3">
        <v>2</v>
      </c>
      <c r="K809" s="3">
        <f t="shared" si="90"/>
        <v>1054</v>
      </c>
    </row>
    <row r="810" spans="1:11" ht="12.95" customHeight="1" x14ac:dyDescent="0.2">
      <c r="A810" s="12" t="s">
        <v>31</v>
      </c>
      <c r="B810" s="3">
        <v>352</v>
      </c>
      <c r="C810" s="3">
        <v>363</v>
      </c>
      <c r="D810" s="3">
        <v>391</v>
      </c>
      <c r="E810" s="3">
        <v>139</v>
      </c>
      <c r="F810" s="3">
        <v>76</v>
      </c>
      <c r="G810" s="3">
        <v>44</v>
      </c>
      <c r="H810" s="3">
        <v>467</v>
      </c>
      <c r="I810" s="3">
        <v>0</v>
      </c>
      <c r="J810" s="3">
        <v>0</v>
      </c>
      <c r="K810" s="3">
        <f t="shared" si="90"/>
        <v>1832</v>
      </c>
    </row>
    <row r="811" spans="1:11" s="9" customFormat="1" ht="12.95" customHeight="1" x14ac:dyDescent="0.2">
      <c r="A811" s="16" t="s">
        <v>30</v>
      </c>
      <c r="B811" s="4">
        <f>SUM(B780:B810)</f>
        <v>10853</v>
      </c>
      <c r="C811" s="4">
        <f>SUM(C780:C810)</f>
        <v>11305</v>
      </c>
      <c r="D811" s="4">
        <f t="shared" ref="D811:G811" si="91">SUM(D780:D810)</f>
        <v>9968</v>
      </c>
      <c r="E811" s="4">
        <f t="shared" si="91"/>
        <v>4334</v>
      </c>
      <c r="F811" s="4">
        <f t="shared" si="91"/>
        <v>2347</v>
      </c>
      <c r="G811" s="4">
        <f t="shared" si="91"/>
        <v>1227</v>
      </c>
      <c r="H811" s="4">
        <f>SUM(H780:H810)</f>
        <v>12465</v>
      </c>
      <c r="I811" s="4">
        <f>SUM(I780:I810)</f>
        <v>26</v>
      </c>
      <c r="J811" s="4">
        <f>SUM(J780:J810)</f>
        <v>69</v>
      </c>
      <c r="K811" s="4">
        <f>SUM(K780:K810)</f>
        <v>52594</v>
      </c>
    </row>
    <row r="812" spans="1:11" ht="12.95" customHeight="1" x14ac:dyDescent="0.2">
      <c r="A812" s="11"/>
    </row>
    <row r="813" spans="1:11" ht="12.95" customHeight="1" x14ac:dyDescent="0.2">
      <c r="A813" s="11"/>
    </row>
    <row r="814" spans="1:11" s="9" customFormat="1" ht="12.95" customHeight="1" x14ac:dyDescent="0.2">
      <c r="A814" s="11" t="s">
        <v>1006</v>
      </c>
      <c r="B814" s="5"/>
      <c r="C814" s="5"/>
      <c r="D814" s="5"/>
      <c r="E814" s="5"/>
      <c r="F814" s="5"/>
      <c r="G814" s="5"/>
      <c r="H814" s="5"/>
      <c r="I814" s="5"/>
      <c r="J814" s="5"/>
      <c r="K814" s="5"/>
    </row>
    <row r="815" spans="1:11" s="9" customFormat="1" ht="12.95" customHeight="1" x14ac:dyDescent="0.2">
      <c r="A815" s="16" t="s">
        <v>29</v>
      </c>
      <c r="B815" s="4">
        <f>B250</f>
        <v>57097</v>
      </c>
      <c r="C815" s="4">
        <f>C250</f>
        <v>54274</v>
      </c>
      <c r="D815" s="4">
        <f t="shared" ref="D815:H815" si="92">D250</f>
        <v>14469</v>
      </c>
      <c r="E815" s="4">
        <f t="shared" si="92"/>
        <v>5457</v>
      </c>
      <c r="F815" s="4">
        <f t="shared" si="92"/>
        <v>3347</v>
      </c>
      <c r="G815" s="4">
        <f t="shared" si="92"/>
        <v>6215</v>
      </c>
      <c r="H815" s="4">
        <f t="shared" si="92"/>
        <v>42604</v>
      </c>
      <c r="I815" s="4">
        <f>I250</f>
        <v>64</v>
      </c>
      <c r="J815" s="4">
        <f>J250</f>
        <v>431</v>
      </c>
      <c r="K815" s="4">
        <f>K250</f>
        <v>183958</v>
      </c>
    </row>
    <row r="816" spans="1:11" s="9" customFormat="1" ht="12.95" customHeight="1" x14ac:dyDescent="0.2">
      <c r="A816" s="16" t="s">
        <v>28</v>
      </c>
      <c r="B816" s="4">
        <f>B291</f>
        <v>3247</v>
      </c>
      <c r="C816" s="4">
        <f>C291</f>
        <v>3003</v>
      </c>
      <c r="D816" s="4">
        <f t="shared" ref="D816:H816" si="93">D291</f>
        <v>2097</v>
      </c>
      <c r="E816" s="4">
        <f t="shared" si="93"/>
        <v>788</v>
      </c>
      <c r="F816" s="4">
        <f t="shared" si="93"/>
        <v>489</v>
      </c>
      <c r="G816" s="4">
        <f t="shared" si="93"/>
        <v>268</v>
      </c>
      <c r="H816" s="4">
        <f t="shared" si="93"/>
        <v>4101</v>
      </c>
      <c r="I816" s="4">
        <f>I291</f>
        <v>6</v>
      </c>
      <c r="J816" s="4">
        <f>J291</f>
        <v>47</v>
      </c>
      <c r="K816" s="4">
        <f>K291</f>
        <v>14046</v>
      </c>
    </row>
    <row r="817" spans="1:11" s="9" customFormat="1" ht="12.95" customHeight="1" x14ac:dyDescent="0.2">
      <c r="A817" s="16" t="s">
        <v>27</v>
      </c>
      <c r="B817" s="4">
        <f>B324</f>
        <v>3365</v>
      </c>
      <c r="C817" s="4">
        <f>C324</f>
        <v>2993</v>
      </c>
      <c r="D817" s="4">
        <f t="shared" ref="D817:H817" si="94">D324</f>
        <v>2836</v>
      </c>
      <c r="E817" s="4">
        <f t="shared" si="94"/>
        <v>1156</v>
      </c>
      <c r="F817" s="4">
        <f t="shared" si="94"/>
        <v>672</v>
      </c>
      <c r="G817" s="4">
        <f t="shared" si="94"/>
        <v>531</v>
      </c>
      <c r="H817" s="4">
        <f t="shared" si="94"/>
        <v>3493</v>
      </c>
      <c r="I817" s="4">
        <f>I324</f>
        <v>2</v>
      </c>
      <c r="J817" s="4">
        <f>J324</f>
        <v>34</v>
      </c>
      <c r="K817" s="4">
        <f>K324</f>
        <v>15082</v>
      </c>
    </row>
    <row r="818" spans="1:11" s="9" customFormat="1" ht="12.95" customHeight="1" x14ac:dyDescent="0.2">
      <c r="A818" s="16" t="s">
        <v>26</v>
      </c>
      <c r="B818" s="4">
        <f>B333</f>
        <v>1310</v>
      </c>
      <c r="C818" s="4">
        <f>C333</f>
        <v>1142</v>
      </c>
      <c r="D818" s="4">
        <f t="shared" ref="D818:G818" si="95">D333</f>
        <v>2770</v>
      </c>
      <c r="E818" s="4">
        <f t="shared" si="95"/>
        <v>1330</v>
      </c>
      <c r="F818" s="4">
        <f t="shared" si="95"/>
        <v>762</v>
      </c>
      <c r="G818" s="4">
        <f t="shared" si="95"/>
        <v>177</v>
      </c>
      <c r="H818" s="4">
        <f>H333</f>
        <v>3054</v>
      </c>
      <c r="I818" s="4">
        <f>I333</f>
        <v>0</v>
      </c>
      <c r="J818" s="4">
        <f>J333</f>
        <v>15</v>
      </c>
      <c r="K818" s="4">
        <f>K333</f>
        <v>10560</v>
      </c>
    </row>
    <row r="819" spans="1:11" s="9" customFormat="1" ht="12.95" customHeight="1" x14ac:dyDescent="0.2">
      <c r="A819" s="16" t="s">
        <v>25</v>
      </c>
      <c r="B819" s="4">
        <f>B399</f>
        <v>35803</v>
      </c>
      <c r="C819" s="4">
        <f>C399</f>
        <v>32305</v>
      </c>
      <c r="D819" s="4">
        <f t="shared" ref="D819:I819" si="96">D399</f>
        <v>21232</v>
      </c>
      <c r="E819" s="4">
        <f t="shared" si="96"/>
        <v>9414</v>
      </c>
      <c r="F819" s="4">
        <f t="shared" si="96"/>
        <v>4846</v>
      </c>
      <c r="G819" s="4">
        <f t="shared" si="96"/>
        <v>2969</v>
      </c>
      <c r="H819" s="4">
        <f t="shared" si="96"/>
        <v>24879</v>
      </c>
      <c r="I819" s="4">
        <f t="shared" si="96"/>
        <v>32</v>
      </c>
      <c r="J819" s="4">
        <f>J399</f>
        <v>248</v>
      </c>
      <c r="K819" s="4">
        <f>K399</f>
        <v>131728</v>
      </c>
    </row>
    <row r="820" spans="1:11" s="9" customFormat="1" ht="12.95" customHeight="1" x14ac:dyDescent="0.2">
      <c r="A820" s="16" t="s">
        <v>24</v>
      </c>
      <c r="B820" s="4">
        <f>B411</f>
        <v>4166</v>
      </c>
      <c r="C820" s="4">
        <f>C411</f>
        <v>4067</v>
      </c>
      <c r="D820" s="4">
        <f t="shared" ref="D820:H820" si="97">D411</f>
        <v>3315</v>
      </c>
      <c r="E820" s="4">
        <f t="shared" si="97"/>
        <v>1627</v>
      </c>
      <c r="F820" s="4">
        <f t="shared" si="97"/>
        <v>874</v>
      </c>
      <c r="G820" s="4">
        <f t="shared" si="97"/>
        <v>345</v>
      </c>
      <c r="H820" s="4">
        <f t="shared" si="97"/>
        <v>3794</v>
      </c>
      <c r="I820" s="4">
        <f>I411</f>
        <v>6</v>
      </c>
      <c r="J820" s="4">
        <f>J411</f>
        <v>20</v>
      </c>
      <c r="K820" s="4">
        <f>K411</f>
        <v>18214</v>
      </c>
    </row>
    <row r="821" spans="1:11" s="9" customFormat="1" ht="12.95" customHeight="1" x14ac:dyDescent="0.2">
      <c r="A821" s="16" t="s">
        <v>23</v>
      </c>
      <c r="B821" s="4">
        <f>B420</f>
        <v>1591</v>
      </c>
      <c r="C821" s="4">
        <f>C420</f>
        <v>1496</v>
      </c>
      <c r="D821" s="4">
        <f t="shared" ref="D821:I821" si="98">D420</f>
        <v>2380</v>
      </c>
      <c r="E821" s="4">
        <f t="shared" si="98"/>
        <v>1144</v>
      </c>
      <c r="F821" s="4">
        <f t="shared" si="98"/>
        <v>681</v>
      </c>
      <c r="G821" s="4">
        <f t="shared" si="98"/>
        <v>210</v>
      </c>
      <c r="H821" s="4">
        <f t="shared" si="98"/>
        <v>2589</v>
      </c>
      <c r="I821" s="4">
        <f t="shared" si="98"/>
        <v>2</v>
      </c>
      <c r="J821" s="4">
        <f>J420</f>
        <v>9</v>
      </c>
      <c r="K821" s="4">
        <f>K420</f>
        <v>10102</v>
      </c>
    </row>
    <row r="822" spans="1:11" s="9" customFormat="1" ht="12.95" customHeight="1" x14ac:dyDescent="0.2">
      <c r="A822" s="16" t="s">
        <v>22</v>
      </c>
      <c r="B822" s="4">
        <f>B426</f>
        <v>386</v>
      </c>
      <c r="C822" s="4">
        <f>C426</f>
        <v>356</v>
      </c>
      <c r="D822" s="4">
        <f t="shared" ref="D822:H822" si="99">D426</f>
        <v>534</v>
      </c>
      <c r="E822" s="4">
        <f t="shared" si="99"/>
        <v>231</v>
      </c>
      <c r="F822" s="4">
        <f t="shared" si="99"/>
        <v>113</v>
      </c>
      <c r="G822" s="4">
        <f t="shared" si="99"/>
        <v>43</v>
      </c>
      <c r="H822" s="4">
        <f t="shared" si="99"/>
        <v>559</v>
      </c>
      <c r="I822" s="4">
        <f>I426</f>
        <v>0</v>
      </c>
      <c r="J822" s="4">
        <f>J426</f>
        <v>2</v>
      </c>
      <c r="K822" s="4">
        <f>K426</f>
        <v>2224</v>
      </c>
    </row>
    <row r="823" spans="1:11" s="9" customFormat="1" ht="12.95" customHeight="1" x14ac:dyDescent="0.2">
      <c r="A823" s="16" t="s">
        <v>21</v>
      </c>
      <c r="B823" s="4">
        <f>B494</f>
        <v>20323</v>
      </c>
      <c r="C823" s="4">
        <f>C494</f>
        <v>18194</v>
      </c>
      <c r="D823" s="4">
        <f t="shared" ref="D823:F823" si="100">D494</f>
        <v>15460</v>
      </c>
      <c r="E823" s="4">
        <f t="shared" si="100"/>
        <v>6036</v>
      </c>
      <c r="F823" s="4">
        <f t="shared" si="100"/>
        <v>3189</v>
      </c>
      <c r="G823" s="4">
        <f>G494</f>
        <v>2016</v>
      </c>
      <c r="H823" s="4">
        <f>H494</f>
        <v>20242</v>
      </c>
      <c r="I823" s="4">
        <f>I494</f>
        <v>38</v>
      </c>
      <c r="J823" s="4">
        <f>J494</f>
        <v>178</v>
      </c>
      <c r="K823" s="4">
        <f>K494</f>
        <v>85676</v>
      </c>
    </row>
    <row r="824" spans="1:11" s="9" customFormat="1" ht="12.95" customHeight="1" x14ac:dyDescent="0.2">
      <c r="A824" s="16" t="s">
        <v>20</v>
      </c>
      <c r="B824" s="4">
        <f>B514</f>
        <v>8369</v>
      </c>
      <c r="C824" s="4">
        <f>C514</f>
        <v>7245</v>
      </c>
      <c r="D824" s="4">
        <f t="shared" ref="D824:H824" si="101">D514</f>
        <v>9624</v>
      </c>
      <c r="E824" s="4">
        <f t="shared" si="101"/>
        <v>4186</v>
      </c>
      <c r="F824" s="4">
        <f t="shared" si="101"/>
        <v>2076</v>
      </c>
      <c r="G824" s="4">
        <f t="shared" si="101"/>
        <v>574</v>
      </c>
      <c r="H824" s="4">
        <f t="shared" si="101"/>
        <v>9458</v>
      </c>
      <c r="I824" s="4">
        <f>I514</f>
        <v>12</v>
      </c>
      <c r="J824" s="4">
        <f>J514</f>
        <v>50</v>
      </c>
      <c r="K824" s="4">
        <f>K514</f>
        <v>41594</v>
      </c>
    </row>
    <row r="825" spans="1:11" s="9" customFormat="1" ht="12.95" customHeight="1" x14ac:dyDescent="0.2">
      <c r="A825" s="16" t="s">
        <v>19</v>
      </c>
      <c r="B825" s="4">
        <f>B519</f>
        <v>711</v>
      </c>
      <c r="C825" s="4">
        <f>C519</f>
        <v>638</v>
      </c>
      <c r="D825" s="4">
        <f t="shared" ref="D825:H825" si="102">D519</f>
        <v>1017</v>
      </c>
      <c r="E825" s="4">
        <f t="shared" si="102"/>
        <v>464</v>
      </c>
      <c r="F825" s="4">
        <f t="shared" si="102"/>
        <v>243</v>
      </c>
      <c r="G825" s="4">
        <f t="shared" si="102"/>
        <v>61</v>
      </c>
      <c r="H825" s="4">
        <f t="shared" si="102"/>
        <v>1116</v>
      </c>
      <c r="I825" s="4">
        <f>I519</f>
        <v>0</v>
      </c>
      <c r="J825" s="4">
        <f>J519</f>
        <v>2</v>
      </c>
      <c r="K825" s="4">
        <f>K519</f>
        <v>4252</v>
      </c>
    </row>
    <row r="826" spans="1:11" s="9" customFormat="1" ht="12.95" customHeight="1" x14ac:dyDescent="0.2">
      <c r="A826" s="16" t="s">
        <v>18</v>
      </c>
      <c r="B826" s="4">
        <f>B526</f>
        <v>676</v>
      </c>
      <c r="C826" s="4">
        <f>C526</f>
        <v>635</v>
      </c>
      <c r="D826" s="4">
        <f t="shared" ref="D826:H826" si="103">D526</f>
        <v>1106</v>
      </c>
      <c r="E826" s="4">
        <f t="shared" si="103"/>
        <v>464</v>
      </c>
      <c r="F826" s="4">
        <f t="shared" si="103"/>
        <v>225</v>
      </c>
      <c r="G826" s="4">
        <f t="shared" si="103"/>
        <v>93</v>
      </c>
      <c r="H826" s="4">
        <f t="shared" si="103"/>
        <v>1219</v>
      </c>
      <c r="I826" s="4">
        <f>I526</f>
        <v>0</v>
      </c>
      <c r="J826" s="4">
        <f>J526</f>
        <v>2</v>
      </c>
      <c r="K826" s="4">
        <f>K526</f>
        <v>4420</v>
      </c>
    </row>
    <row r="827" spans="1:11" s="9" customFormat="1" ht="12.95" customHeight="1" x14ac:dyDescent="0.2">
      <c r="A827" s="16" t="s">
        <v>17</v>
      </c>
      <c r="B827" s="4">
        <f>B535</f>
        <v>1427</v>
      </c>
      <c r="C827" s="4">
        <f>C535</f>
        <v>1328</v>
      </c>
      <c r="D827" s="4">
        <f t="shared" ref="D827:G827" si="104">D535</f>
        <v>2271</v>
      </c>
      <c r="E827" s="4">
        <f t="shared" si="104"/>
        <v>993</v>
      </c>
      <c r="F827" s="4">
        <f t="shared" si="104"/>
        <v>496</v>
      </c>
      <c r="G827" s="4">
        <f t="shared" si="104"/>
        <v>173</v>
      </c>
      <c r="H827" s="4">
        <f>H535</f>
        <v>2490</v>
      </c>
      <c r="I827" s="4">
        <f>I535</f>
        <v>6</v>
      </c>
      <c r="J827" s="4">
        <f>J535</f>
        <v>10</v>
      </c>
      <c r="K827" s="4">
        <f>K535</f>
        <v>9194</v>
      </c>
    </row>
    <row r="828" spans="1:11" s="9" customFormat="1" ht="12.95" customHeight="1" x14ac:dyDescent="0.2">
      <c r="A828" s="16" t="s">
        <v>16</v>
      </c>
      <c r="B828" s="4">
        <f>B544</f>
        <v>1402</v>
      </c>
      <c r="C828" s="4">
        <f>C544</f>
        <v>1298</v>
      </c>
      <c r="D828" s="4">
        <f t="shared" ref="D828:G828" si="105">D544</f>
        <v>2130</v>
      </c>
      <c r="E828" s="4">
        <f t="shared" si="105"/>
        <v>1082</v>
      </c>
      <c r="F828" s="4">
        <f t="shared" si="105"/>
        <v>613</v>
      </c>
      <c r="G828" s="4">
        <f t="shared" si="105"/>
        <v>211</v>
      </c>
      <c r="H828" s="4">
        <f>H544</f>
        <v>2331</v>
      </c>
      <c r="I828" s="4">
        <f>I544</f>
        <v>2</v>
      </c>
      <c r="J828" s="4">
        <f>J544</f>
        <v>17</v>
      </c>
      <c r="K828" s="4">
        <f>K544</f>
        <v>9086</v>
      </c>
    </row>
    <row r="829" spans="1:11" s="9" customFormat="1" ht="12.95" customHeight="1" x14ac:dyDescent="0.2">
      <c r="A829" s="16" t="s">
        <v>15</v>
      </c>
      <c r="B829" s="4">
        <f>B554</f>
        <v>2436</v>
      </c>
      <c r="C829" s="4">
        <f>C554</f>
        <v>2253</v>
      </c>
      <c r="D829" s="4">
        <f t="shared" ref="D829:G829" si="106">D554</f>
        <v>3855</v>
      </c>
      <c r="E829" s="4">
        <f t="shared" si="106"/>
        <v>1793</v>
      </c>
      <c r="F829" s="4">
        <f t="shared" si="106"/>
        <v>962</v>
      </c>
      <c r="G829" s="4">
        <f t="shared" si="106"/>
        <v>215</v>
      </c>
      <c r="H829" s="4">
        <f>H554</f>
        <v>4078</v>
      </c>
      <c r="I829" s="4">
        <f>I554</f>
        <v>6</v>
      </c>
      <c r="J829" s="4">
        <f>J554</f>
        <v>24</v>
      </c>
      <c r="K829" s="4">
        <f>K554</f>
        <v>15622</v>
      </c>
    </row>
    <row r="830" spans="1:11" s="9" customFormat="1" ht="12.95" customHeight="1" x14ac:dyDescent="0.2">
      <c r="A830" s="16" t="s">
        <v>14</v>
      </c>
      <c r="B830" s="4">
        <f>B571</f>
        <v>3169</v>
      </c>
      <c r="C830" s="4">
        <f>C571</f>
        <v>2904</v>
      </c>
      <c r="D830" s="4">
        <f>D571</f>
        <v>3781</v>
      </c>
      <c r="E830" s="4">
        <f t="shared" ref="E830:I830" si="107">E571</f>
        <v>1698</v>
      </c>
      <c r="F830" s="4">
        <f t="shared" si="107"/>
        <v>882</v>
      </c>
      <c r="G830" s="4">
        <f t="shared" si="107"/>
        <v>387</v>
      </c>
      <c r="H830" s="4">
        <f t="shared" si="107"/>
        <v>4311</v>
      </c>
      <c r="I830" s="4">
        <f t="shared" si="107"/>
        <v>2</v>
      </c>
      <c r="J830" s="4">
        <f>J571</f>
        <v>22</v>
      </c>
      <c r="K830" s="4">
        <f>K571</f>
        <v>17156</v>
      </c>
    </row>
    <row r="831" spans="1:11" s="9" customFormat="1" ht="12.95" customHeight="1" x14ac:dyDescent="0.2">
      <c r="A831" s="16" t="s">
        <v>13</v>
      </c>
      <c r="B831" s="4">
        <f>B587</f>
        <v>5364</v>
      </c>
      <c r="C831" s="4">
        <f>C587</f>
        <v>4664</v>
      </c>
      <c r="D831" s="4">
        <f t="shared" ref="D831:I831" si="108">D587</f>
        <v>5599</v>
      </c>
      <c r="E831" s="4">
        <f t="shared" si="108"/>
        <v>2712</v>
      </c>
      <c r="F831" s="4">
        <f t="shared" si="108"/>
        <v>1311</v>
      </c>
      <c r="G831" s="4">
        <f t="shared" si="108"/>
        <v>559</v>
      </c>
      <c r="H831" s="4">
        <f t="shared" si="108"/>
        <v>5923</v>
      </c>
      <c r="I831" s="4">
        <f t="shared" si="108"/>
        <v>4</v>
      </c>
      <c r="J831" s="4">
        <f>J587</f>
        <v>26</v>
      </c>
      <c r="K831" s="4">
        <f>K587</f>
        <v>26162</v>
      </c>
    </row>
    <row r="832" spans="1:11" s="9" customFormat="1" ht="12.95" customHeight="1" x14ac:dyDescent="0.2">
      <c r="A832" s="16" t="s">
        <v>12</v>
      </c>
      <c r="B832" s="4">
        <f>B627</f>
        <v>14937</v>
      </c>
      <c r="C832" s="4">
        <f>C627</f>
        <v>13719</v>
      </c>
      <c r="D832" s="4">
        <f t="shared" ref="D832:G832" si="109">D627</f>
        <v>13555</v>
      </c>
      <c r="E832" s="4">
        <f t="shared" si="109"/>
        <v>6016</v>
      </c>
      <c r="F832" s="4">
        <f t="shared" si="109"/>
        <v>3498</v>
      </c>
      <c r="G832" s="4">
        <f t="shared" si="109"/>
        <v>1964</v>
      </c>
      <c r="H832" s="4">
        <f>H627</f>
        <v>15914</v>
      </c>
      <c r="I832" s="4">
        <f>I627</f>
        <v>18</v>
      </c>
      <c r="J832" s="4">
        <f>J627</f>
        <v>143</v>
      </c>
      <c r="K832" s="4">
        <f>K627</f>
        <v>69764</v>
      </c>
    </row>
    <row r="833" spans="1:11" s="9" customFormat="1" ht="12.95" customHeight="1" x14ac:dyDescent="0.2">
      <c r="A833" s="16" t="s">
        <v>11</v>
      </c>
      <c r="B833" s="4">
        <f>B632</f>
        <v>517</v>
      </c>
      <c r="C833" s="4">
        <f>C632</f>
        <v>487</v>
      </c>
      <c r="D833" s="4">
        <f t="shared" ref="D833:H833" si="110">D632</f>
        <v>994</v>
      </c>
      <c r="E833" s="4">
        <f t="shared" si="110"/>
        <v>404</v>
      </c>
      <c r="F833" s="4">
        <f t="shared" si="110"/>
        <v>229</v>
      </c>
      <c r="G833" s="4">
        <f t="shared" si="110"/>
        <v>75</v>
      </c>
      <c r="H833" s="4">
        <f t="shared" si="110"/>
        <v>1124</v>
      </c>
      <c r="I833" s="4">
        <f>I632</f>
        <v>0</v>
      </c>
      <c r="J833" s="4">
        <f>J632</f>
        <v>8</v>
      </c>
      <c r="K833" s="4">
        <f>K632</f>
        <v>3838</v>
      </c>
    </row>
    <row r="834" spans="1:11" s="9" customFormat="1" ht="12.95" customHeight="1" x14ac:dyDescent="0.2">
      <c r="A834" s="16" t="s">
        <v>10</v>
      </c>
      <c r="B834" s="4">
        <f>B667</f>
        <v>10360</v>
      </c>
      <c r="C834" s="4">
        <f>C667</f>
        <v>9290</v>
      </c>
      <c r="D834" s="4">
        <f t="shared" ref="D834:H834" si="111">D667</f>
        <v>11722</v>
      </c>
      <c r="E834" s="4">
        <f t="shared" si="111"/>
        <v>5391</v>
      </c>
      <c r="F834" s="4">
        <f t="shared" si="111"/>
        <v>2828</v>
      </c>
      <c r="G834" s="4">
        <f t="shared" si="111"/>
        <v>995</v>
      </c>
      <c r="H834" s="4">
        <f t="shared" si="111"/>
        <v>12950</v>
      </c>
      <c r="I834" s="4">
        <f>I667</f>
        <v>14</v>
      </c>
      <c r="J834" s="4">
        <f>J667</f>
        <v>78</v>
      </c>
      <c r="K834" s="4">
        <f>K667</f>
        <v>53628</v>
      </c>
    </row>
    <row r="835" spans="1:11" s="9" customFormat="1" ht="12.95" customHeight="1" x14ac:dyDescent="0.2">
      <c r="A835" s="16" t="s">
        <v>9</v>
      </c>
      <c r="B835" s="4">
        <f>B673</f>
        <v>823</v>
      </c>
      <c r="C835" s="4">
        <f>C673</f>
        <v>773</v>
      </c>
      <c r="D835" s="4">
        <f t="shared" ref="D835:H835" si="112">D673</f>
        <v>1776</v>
      </c>
      <c r="E835" s="4">
        <f t="shared" si="112"/>
        <v>854</v>
      </c>
      <c r="F835" s="4">
        <f t="shared" si="112"/>
        <v>494</v>
      </c>
      <c r="G835" s="4">
        <f t="shared" si="112"/>
        <v>118</v>
      </c>
      <c r="H835" s="4">
        <f t="shared" si="112"/>
        <v>1904</v>
      </c>
      <c r="I835" s="4">
        <f>I673</f>
        <v>0</v>
      </c>
      <c r="J835" s="4">
        <f>J673</f>
        <v>6</v>
      </c>
      <c r="K835" s="4">
        <f>K673</f>
        <v>6748</v>
      </c>
    </row>
    <row r="836" spans="1:11" s="9" customFormat="1" ht="12.95" customHeight="1" x14ac:dyDescent="0.2">
      <c r="A836" s="16" t="s">
        <v>8</v>
      </c>
      <c r="B836" s="4">
        <f>B682</f>
        <v>1418</v>
      </c>
      <c r="C836" s="4">
        <f>C682</f>
        <v>1297</v>
      </c>
      <c r="D836" s="4">
        <f t="shared" ref="D836:H836" si="113">D682</f>
        <v>2656</v>
      </c>
      <c r="E836" s="4">
        <f t="shared" si="113"/>
        <v>1154</v>
      </c>
      <c r="F836" s="4">
        <f t="shared" si="113"/>
        <v>625</v>
      </c>
      <c r="G836" s="4">
        <f t="shared" si="113"/>
        <v>223</v>
      </c>
      <c r="H836" s="4">
        <f t="shared" si="113"/>
        <v>2805</v>
      </c>
      <c r="I836" s="4">
        <f>I682</f>
        <v>4</v>
      </c>
      <c r="J836" s="4">
        <f>J682</f>
        <v>18</v>
      </c>
      <c r="K836" s="4">
        <f>K682</f>
        <v>10200</v>
      </c>
    </row>
    <row r="837" spans="1:11" s="9" customFormat="1" ht="12.95" customHeight="1" x14ac:dyDescent="0.2">
      <c r="A837" s="16" t="s">
        <v>7</v>
      </c>
      <c r="B837" s="4">
        <f>B688</f>
        <v>444</v>
      </c>
      <c r="C837" s="4">
        <f>C688</f>
        <v>415</v>
      </c>
      <c r="D837" s="4">
        <f t="shared" ref="D837:H837" si="114">D688</f>
        <v>991</v>
      </c>
      <c r="E837" s="4">
        <f t="shared" si="114"/>
        <v>482</v>
      </c>
      <c r="F837" s="4">
        <f t="shared" si="114"/>
        <v>238</v>
      </c>
      <c r="G837" s="4">
        <f t="shared" si="114"/>
        <v>85</v>
      </c>
      <c r="H837" s="4">
        <f t="shared" si="114"/>
        <v>1117</v>
      </c>
      <c r="I837" s="4">
        <f>I688</f>
        <v>2</v>
      </c>
      <c r="J837" s="4">
        <f>J688</f>
        <v>14</v>
      </c>
      <c r="K837" s="4">
        <f>K688</f>
        <v>3788</v>
      </c>
    </row>
    <row r="838" spans="1:11" s="9" customFormat="1" ht="12.95" customHeight="1" x14ac:dyDescent="0.2">
      <c r="A838" s="16" t="s">
        <v>6</v>
      </c>
      <c r="B838" s="4">
        <f>B710</f>
        <v>7900</v>
      </c>
      <c r="C838" s="4">
        <f>C710</f>
        <v>7379</v>
      </c>
      <c r="D838" s="4">
        <f t="shared" ref="D838:H838" si="115">D710</f>
        <v>7740</v>
      </c>
      <c r="E838" s="4">
        <f t="shared" si="115"/>
        <v>3562</v>
      </c>
      <c r="F838" s="4">
        <f t="shared" si="115"/>
        <v>1785</v>
      </c>
      <c r="G838" s="4">
        <f t="shared" si="115"/>
        <v>550</v>
      </c>
      <c r="H838" s="4">
        <f t="shared" si="115"/>
        <v>8412</v>
      </c>
      <c r="I838" s="4">
        <f>I710</f>
        <v>10</v>
      </c>
      <c r="J838" s="4">
        <f>J710</f>
        <v>46</v>
      </c>
      <c r="K838" s="4">
        <f>K710</f>
        <v>37384</v>
      </c>
    </row>
    <row r="839" spans="1:11" s="9" customFormat="1" ht="12.95" customHeight="1" x14ac:dyDescent="0.2">
      <c r="A839" s="16" t="s">
        <v>5</v>
      </c>
      <c r="B839" s="4">
        <f>B714</f>
        <v>369</v>
      </c>
      <c r="C839" s="4">
        <f>C714</f>
        <v>324</v>
      </c>
      <c r="D839" s="4">
        <f t="shared" ref="D839:H839" si="116">D714</f>
        <v>951</v>
      </c>
      <c r="E839" s="4">
        <f t="shared" si="116"/>
        <v>387</v>
      </c>
      <c r="F839" s="4">
        <f t="shared" si="116"/>
        <v>202</v>
      </c>
      <c r="G839" s="4">
        <f t="shared" si="116"/>
        <v>52</v>
      </c>
      <c r="H839" s="4">
        <f t="shared" si="116"/>
        <v>976</v>
      </c>
      <c r="I839" s="4">
        <f>I714</f>
        <v>2</v>
      </c>
      <c r="J839" s="4">
        <f>J714</f>
        <v>5</v>
      </c>
      <c r="K839" s="4">
        <f>K714</f>
        <v>3268</v>
      </c>
    </row>
    <row r="840" spans="1:11" s="9" customFormat="1" ht="12.95" customHeight="1" x14ac:dyDescent="0.2">
      <c r="A840" s="16" t="s">
        <v>4</v>
      </c>
      <c r="B840" s="4">
        <f>B773</f>
        <v>21038</v>
      </c>
      <c r="C840" s="4">
        <f>C773</f>
        <v>19453</v>
      </c>
      <c r="D840" s="4">
        <f t="shared" ref="D840:H840" si="117">D773</f>
        <v>12242</v>
      </c>
      <c r="E840" s="4">
        <f t="shared" si="117"/>
        <v>5094</v>
      </c>
      <c r="F840" s="4">
        <f t="shared" si="117"/>
        <v>2883</v>
      </c>
      <c r="G840" s="4">
        <f t="shared" si="117"/>
        <v>2703</v>
      </c>
      <c r="H840" s="4">
        <f t="shared" si="117"/>
        <v>16100</v>
      </c>
      <c r="I840" s="4">
        <f>I773</f>
        <v>26</v>
      </c>
      <c r="J840" s="4">
        <f>J773</f>
        <v>133</v>
      </c>
      <c r="K840" s="4">
        <f>K773</f>
        <v>79672</v>
      </c>
    </row>
    <row r="841" spans="1:11" s="9" customFormat="1" ht="12.95" customHeight="1" x14ac:dyDescent="0.2">
      <c r="A841" s="16" t="s">
        <v>3</v>
      </c>
      <c r="B841" s="4">
        <f>B777</f>
        <v>535</v>
      </c>
      <c r="C841" s="4">
        <f>C777</f>
        <v>476</v>
      </c>
      <c r="D841" s="4">
        <f t="shared" ref="D841:H841" si="118">D777</f>
        <v>875</v>
      </c>
      <c r="E841" s="4">
        <f t="shared" si="118"/>
        <v>417</v>
      </c>
      <c r="F841" s="4">
        <f t="shared" si="118"/>
        <v>238</v>
      </c>
      <c r="G841" s="4">
        <f t="shared" si="118"/>
        <v>68</v>
      </c>
      <c r="H841" s="4">
        <f t="shared" si="118"/>
        <v>1003</v>
      </c>
      <c r="I841" s="4">
        <f>I777</f>
        <v>0</v>
      </c>
      <c r="J841" s="4">
        <f>J777</f>
        <v>4</v>
      </c>
      <c r="K841" s="4">
        <f>K777</f>
        <v>3616</v>
      </c>
    </row>
    <row r="842" spans="1:11" s="9" customFormat="1" ht="12.95" customHeight="1" x14ac:dyDescent="0.2">
      <c r="A842" s="16" t="s">
        <v>2</v>
      </c>
      <c r="B842" s="4">
        <f>B811</f>
        <v>10853</v>
      </c>
      <c r="C842" s="4">
        <f t="shared" ref="C842:K842" si="119">C811</f>
        <v>11305</v>
      </c>
      <c r="D842" s="4">
        <f t="shared" si="119"/>
        <v>9968</v>
      </c>
      <c r="E842" s="4">
        <f t="shared" si="119"/>
        <v>4334</v>
      </c>
      <c r="F842" s="4">
        <f t="shared" si="119"/>
        <v>2347</v>
      </c>
      <c r="G842" s="4">
        <f t="shared" si="119"/>
        <v>1227</v>
      </c>
      <c r="H842" s="4">
        <f t="shared" si="119"/>
        <v>12465</v>
      </c>
      <c r="I842" s="4">
        <f t="shared" si="119"/>
        <v>26</v>
      </c>
      <c r="J842" s="4">
        <f t="shared" si="119"/>
        <v>69</v>
      </c>
      <c r="K842" s="4">
        <f t="shared" si="119"/>
        <v>52594</v>
      </c>
    </row>
    <row r="843" spans="1:11" s="9" customFormat="1" ht="12.95" customHeight="1" x14ac:dyDescent="0.2">
      <c r="A843" s="11"/>
      <c r="B843" s="5"/>
      <c r="C843" s="5"/>
      <c r="D843" s="5"/>
      <c r="E843" s="5"/>
      <c r="F843" s="5"/>
      <c r="G843" s="5"/>
      <c r="H843" s="5"/>
      <c r="I843" s="5"/>
      <c r="J843" s="5"/>
      <c r="K843" s="5"/>
    </row>
    <row r="844" spans="1:11" s="9" customFormat="1" ht="12.95" customHeight="1" x14ac:dyDescent="0.2">
      <c r="A844" s="16" t="s">
        <v>0</v>
      </c>
      <c r="B844" s="4">
        <f>SUM(B815:B842)</f>
        <v>220036</v>
      </c>
      <c r="C844" s="4">
        <f t="shared" ref="C844:K844" si="120">SUM(C815:C842)</f>
        <v>203713</v>
      </c>
      <c r="D844" s="4">
        <f t="shared" si="120"/>
        <v>157946</v>
      </c>
      <c r="E844" s="4">
        <f t="shared" si="120"/>
        <v>68670</v>
      </c>
      <c r="F844" s="4">
        <f t="shared" si="120"/>
        <v>37148</v>
      </c>
      <c r="G844" s="4">
        <f t="shared" si="120"/>
        <v>23107</v>
      </c>
      <c r="H844" s="4">
        <f t="shared" si="120"/>
        <v>211011</v>
      </c>
      <c r="I844" s="4">
        <f t="shared" si="120"/>
        <v>284</v>
      </c>
      <c r="J844" s="4">
        <f t="shared" si="120"/>
        <v>1661</v>
      </c>
      <c r="K844" s="4">
        <f t="shared" si="120"/>
        <v>923576</v>
      </c>
    </row>
    <row r="845" spans="1:11" ht="12.95" customHeight="1" x14ac:dyDescent="0.25">
      <c r="B845" s="22"/>
      <c r="C845" s="22"/>
      <c r="D845" s="22"/>
      <c r="E845" s="22"/>
      <c r="F845" s="22"/>
      <c r="G845" s="23"/>
      <c r="H845" s="22"/>
      <c r="I845" s="22"/>
      <c r="J845" s="22"/>
    </row>
    <row r="846" spans="1:11" ht="15" x14ac:dyDescent="0.25">
      <c r="B846" s="22"/>
      <c r="C846" s="22"/>
      <c r="D846" s="22"/>
      <c r="E846" s="22"/>
      <c r="F846" s="22"/>
      <c r="H846" s="22"/>
      <c r="I846" s="22"/>
      <c r="J846" s="22"/>
    </row>
  </sheetData>
  <printOptions horizontalCentered="1"/>
  <pageMargins left="0.7" right="0.7" top="0.75" bottom="0.75" header="0.3" footer="0.3"/>
  <pageSetup scale="81" fitToHeight="0"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846"/>
  <sheetViews>
    <sheetView showGridLines="0" tabSelected="1" zoomScaleNormal="100" workbookViewId="0">
      <pane ySplit="2" topLeftCell="A3" activePane="bottomLeft" state="frozen"/>
      <selection activeCell="H3" sqref="H3"/>
      <selection pane="bottomLeft" activeCell="H3" sqref="H3"/>
    </sheetView>
  </sheetViews>
  <sheetFormatPr defaultColWidth="9.140625" defaultRowHeight="12" x14ac:dyDescent="0.2"/>
  <cols>
    <col min="1" max="1" width="26" style="21" customWidth="1"/>
    <col min="2" max="9" width="8.7109375" style="6" customWidth="1"/>
    <col min="10" max="17" width="9.140625" style="13"/>
    <col min="18" max="20" width="0" style="13" hidden="1" customWidth="1"/>
    <col min="21" max="16384" width="9.140625" style="13"/>
  </cols>
  <sheetData>
    <row r="1" spans="1:9" s="9" customFormat="1" ht="175.5" customHeight="1" thickBot="1" x14ac:dyDescent="0.25">
      <c r="A1" s="2" t="s">
        <v>1007</v>
      </c>
      <c r="B1" s="7" t="s">
        <v>639</v>
      </c>
      <c r="C1" s="7" t="s">
        <v>640</v>
      </c>
      <c r="D1" s="7" t="s">
        <v>641</v>
      </c>
      <c r="E1" s="7" t="s">
        <v>642</v>
      </c>
      <c r="F1" s="7" t="s">
        <v>601</v>
      </c>
      <c r="G1" s="7" t="s">
        <v>602</v>
      </c>
      <c r="H1" s="7" t="s">
        <v>603</v>
      </c>
      <c r="I1" s="8" t="s">
        <v>600</v>
      </c>
    </row>
    <row r="2" spans="1:9" s="9" customFormat="1" ht="12.75" thickBot="1" x14ac:dyDescent="0.25">
      <c r="A2" s="1">
        <v>2024</v>
      </c>
      <c r="B2" s="10"/>
      <c r="C2" s="10"/>
      <c r="D2" s="10"/>
      <c r="E2" s="10"/>
      <c r="F2" s="10"/>
      <c r="G2" s="10"/>
      <c r="H2" s="10"/>
      <c r="I2" s="10"/>
    </row>
    <row r="3" spans="1:9" s="9" customFormat="1" ht="12.95" customHeight="1" x14ac:dyDescent="0.2">
      <c r="A3" s="11"/>
      <c r="B3" s="5"/>
      <c r="C3" s="5"/>
      <c r="D3" s="5"/>
      <c r="E3" s="5"/>
      <c r="F3" s="5"/>
      <c r="G3" s="5"/>
      <c r="H3" s="5"/>
      <c r="I3" s="5"/>
    </row>
    <row r="4" spans="1:9" s="9" customFormat="1" ht="12.95" customHeight="1" x14ac:dyDescent="0.2">
      <c r="A4" s="11" t="s">
        <v>599</v>
      </c>
      <c r="B4" s="5"/>
      <c r="C4" s="5"/>
      <c r="D4" s="5"/>
      <c r="E4" s="5"/>
      <c r="F4" s="5"/>
      <c r="G4" s="5"/>
      <c r="H4" s="5"/>
      <c r="I4" s="5"/>
    </row>
    <row r="5" spans="1:9" s="9" customFormat="1" ht="12.95" customHeight="1" x14ac:dyDescent="0.2">
      <c r="A5" s="11" t="s">
        <v>598</v>
      </c>
      <c r="B5" s="5"/>
      <c r="C5" s="5"/>
      <c r="D5" s="5"/>
      <c r="E5" s="5"/>
      <c r="F5" s="5"/>
      <c r="G5" s="5"/>
      <c r="H5" s="5"/>
      <c r="I5" s="5"/>
    </row>
    <row r="6" spans="1:9" ht="12.95" customHeight="1" x14ac:dyDescent="0.2">
      <c r="A6" s="12" t="s">
        <v>757</v>
      </c>
      <c r="B6" s="3">
        <v>16</v>
      </c>
      <c r="C6" s="3">
        <v>0</v>
      </c>
      <c r="D6" s="3">
        <v>0</v>
      </c>
      <c r="E6" s="3">
        <v>6</v>
      </c>
      <c r="F6" s="3">
        <v>5</v>
      </c>
      <c r="G6" s="3">
        <v>0</v>
      </c>
      <c r="H6" s="3">
        <v>0</v>
      </c>
      <c r="I6" s="3">
        <f t="shared" ref="I6:I29" si="0">SUM(B6:H6)</f>
        <v>27</v>
      </c>
    </row>
    <row r="7" spans="1:9" ht="12.95" customHeight="1" x14ac:dyDescent="0.2">
      <c r="A7" s="12" t="s">
        <v>758</v>
      </c>
      <c r="B7" s="3">
        <v>373</v>
      </c>
      <c r="C7" s="3">
        <v>68</v>
      </c>
      <c r="D7" s="3">
        <v>19</v>
      </c>
      <c r="E7" s="3">
        <v>49</v>
      </c>
      <c r="F7" s="3">
        <v>40</v>
      </c>
      <c r="G7" s="3">
        <v>0</v>
      </c>
      <c r="H7" s="3">
        <v>1</v>
      </c>
      <c r="I7" s="3">
        <f t="shared" si="0"/>
        <v>550</v>
      </c>
    </row>
    <row r="8" spans="1:9" ht="12.95" customHeight="1" x14ac:dyDescent="0.2">
      <c r="A8" s="12" t="s">
        <v>759</v>
      </c>
      <c r="B8" s="3">
        <v>931</v>
      </c>
      <c r="C8" s="3">
        <v>236</v>
      </c>
      <c r="D8" s="3">
        <v>53</v>
      </c>
      <c r="E8" s="3">
        <v>107</v>
      </c>
      <c r="F8" s="3">
        <v>100</v>
      </c>
      <c r="G8" s="3">
        <v>0</v>
      </c>
      <c r="H8" s="3">
        <v>0</v>
      </c>
      <c r="I8" s="3">
        <f t="shared" si="0"/>
        <v>1427</v>
      </c>
    </row>
    <row r="9" spans="1:9" ht="12.95" customHeight="1" x14ac:dyDescent="0.2">
      <c r="A9" s="12" t="s">
        <v>760</v>
      </c>
      <c r="B9" s="3">
        <v>472</v>
      </c>
      <c r="C9" s="3">
        <v>121</v>
      </c>
      <c r="D9" s="3">
        <v>19</v>
      </c>
      <c r="E9" s="3">
        <v>47</v>
      </c>
      <c r="F9" s="3">
        <v>54</v>
      </c>
      <c r="G9" s="3">
        <v>1</v>
      </c>
      <c r="H9" s="3">
        <v>0</v>
      </c>
      <c r="I9" s="3">
        <f t="shared" si="0"/>
        <v>714</v>
      </c>
    </row>
    <row r="10" spans="1:9" ht="12.95" customHeight="1" x14ac:dyDescent="0.2">
      <c r="A10" s="12" t="s">
        <v>761</v>
      </c>
      <c r="B10" s="3">
        <v>104</v>
      </c>
      <c r="C10" s="3">
        <v>17</v>
      </c>
      <c r="D10" s="3">
        <v>4</v>
      </c>
      <c r="E10" s="3">
        <v>29</v>
      </c>
      <c r="F10" s="3">
        <v>12</v>
      </c>
      <c r="G10" s="3">
        <v>0</v>
      </c>
      <c r="H10" s="3">
        <v>0</v>
      </c>
      <c r="I10" s="3">
        <f t="shared" si="0"/>
        <v>166</v>
      </c>
    </row>
    <row r="11" spans="1:9" ht="12.95" customHeight="1" x14ac:dyDescent="0.2">
      <c r="A11" s="12" t="s">
        <v>762</v>
      </c>
      <c r="B11" s="3">
        <v>328</v>
      </c>
      <c r="C11" s="3">
        <v>89</v>
      </c>
      <c r="D11" s="3">
        <v>23</v>
      </c>
      <c r="E11" s="3">
        <v>38</v>
      </c>
      <c r="F11" s="3">
        <v>29</v>
      </c>
      <c r="G11" s="3">
        <v>0</v>
      </c>
      <c r="H11" s="3">
        <v>0</v>
      </c>
      <c r="I11" s="3">
        <f t="shared" si="0"/>
        <v>507</v>
      </c>
    </row>
    <row r="12" spans="1:9" ht="12.95" customHeight="1" x14ac:dyDescent="0.2">
      <c r="A12" s="12" t="s">
        <v>763</v>
      </c>
      <c r="B12" s="3">
        <v>674</v>
      </c>
      <c r="C12" s="3">
        <v>129</v>
      </c>
      <c r="D12" s="3">
        <v>16</v>
      </c>
      <c r="E12" s="3">
        <v>115</v>
      </c>
      <c r="F12" s="3">
        <v>40</v>
      </c>
      <c r="G12" s="3">
        <v>0</v>
      </c>
      <c r="H12" s="3">
        <v>0</v>
      </c>
      <c r="I12" s="3">
        <f t="shared" si="0"/>
        <v>974</v>
      </c>
    </row>
    <row r="13" spans="1:9" ht="12.95" customHeight="1" x14ac:dyDescent="0.2">
      <c r="A13" s="12" t="s">
        <v>764</v>
      </c>
      <c r="B13" s="3">
        <v>478</v>
      </c>
      <c r="C13" s="3">
        <v>116</v>
      </c>
      <c r="D13" s="3">
        <v>26</v>
      </c>
      <c r="E13" s="14">
        <v>46</v>
      </c>
      <c r="F13" s="3">
        <v>34</v>
      </c>
      <c r="G13" s="3">
        <v>0</v>
      </c>
      <c r="H13" s="3">
        <v>0</v>
      </c>
      <c r="I13" s="3">
        <f t="shared" si="0"/>
        <v>700</v>
      </c>
    </row>
    <row r="14" spans="1:9" ht="12.95" customHeight="1" x14ac:dyDescent="0.2">
      <c r="A14" s="12" t="s">
        <v>765</v>
      </c>
      <c r="B14" s="3">
        <v>473</v>
      </c>
      <c r="C14" s="3">
        <v>102</v>
      </c>
      <c r="D14" s="3">
        <v>11</v>
      </c>
      <c r="E14" s="3">
        <v>61</v>
      </c>
      <c r="F14" s="3">
        <v>34</v>
      </c>
      <c r="G14" s="3">
        <v>0</v>
      </c>
      <c r="H14" s="3">
        <v>1</v>
      </c>
      <c r="I14" s="3">
        <f t="shared" si="0"/>
        <v>682</v>
      </c>
    </row>
    <row r="15" spans="1:9" ht="12.95" customHeight="1" x14ac:dyDescent="0.2">
      <c r="A15" s="12" t="s">
        <v>766</v>
      </c>
      <c r="B15" s="3">
        <v>405</v>
      </c>
      <c r="C15" s="3">
        <v>76</v>
      </c>
      <c r="D15" s="3">
        <v>25</v>
      </c>
      <c r="E15" s="3">
        <v>45</v>
      </c>
      <c r="F15" s="3">
        <v>24</v>
      </c>
      <c r="G15" s="3">
        <v>0</v>
      </c>
      <c r="H15" s="3">
        <v>0</v>
      </c>
      <c r="I15" s="3">
        <f t="shared" si="0"/>
        <v>575</v>
      </c>
    </row>
    <row r="16" spans="1:9" ht="12.95" customHeight="1" x14ac:dyDescent="0.2">
      <c r="A16" s="12" t="s">
        <v>767</v>
      </c>
      <c r="B16" s="3">
        <v>465</v>
      </c>
      <c r="C16" s="3">
        <v>124</v>
      </c>
      <c r="D16" s="3">
        <v>26</v>
      </c>
      <c r="E16" s="3">
        <v>57</v>
      </c>
      <c r="F16" s="3">
        <v>49</v>
      </c>
      <c r="G16" s="3">
        <v>0</v>
      </c>
      <c r="H16" s="3">
        <v>2</v>
      </c>
      <c r="I16" s="3">
        <f t="shared" si="0"/>
        <v>723</v>
      </c>
    </row>
    <row r="17" spans="1:9" ht="12.95" customHeight="1" x14ac:dyDescent="0.2">
      <c r="A17" s="12" t="s">
        <v>768</v>
      </c>
      <c r="B17" s="3">
        <v>219</v>
      </c>
      <c r="C17" s="3">
        <v>38</v>
      </c>
      <c r="D17" s="3">
        <v>9</v>
      </c>
      <c r="E17" s="3">
        <v>38</v>
      </c>
      <c r="F17" s="3">
        <v>29</v>
      </c>
      <c r="G17" s="3">
        <v>0</v>
      </c>
      <c r="H17" s="3">
        <v>0</v>
      </c>
      <c r="I17" s="3">
        <f t="shared" si="0"/>
        <v>333</v>
      </c>
    </row>
    <row r="18" spans="1:9" ht="12.95" customHeight="1" x14ac:dyDescent="0.2">
      <c r="A18" s="12" t="s">
        <v>769</v>
      </c>
      <c r="B18" s="3">
        <v>739</v>
      </c>
      <c r="C18" s="3">
        <v>131</v>
      </c>
      <c r="D18" s="3">
        <v>19</v>
      </c>
      <c r="E18" s="3">
        <v>96</v>
      </c>
      <c r="F18" s="3">
        <v>45</v>
      </c>
      <c r="G18" s="3">
        <v>0</v>
      </c>
      <c r="H18" s="3">
        <v>1</v>
      </c>
      <c r="I18" s="3">
        <f t="shared" si="0"/>
        <v>1031</v>
      </c>
    </row>
    <row r="19" spans="1:9" ht="12.95" customHeight="1" x14ac:dyDescent="0.2">
      <c r="A19" s="12" t="s">
        <v>770</v>
      </c>
      <c r="B19" s="3">
        <v>302</v>
      </c>
      <c r="C19" s="3">
        <v>82</v>
      </c>
      <c r="D19" s="3">
        <v>9</v>
      </c>
      <c r="E19" s="3">
        <v>42</v>
      </c>
      <c r="F19" s="3">
        <v>47</v>
      </c>
      <c r="G19" s="3">
        <v>0</v>
      </c>
      <c r="H19" s="3">
        <v>0</v>
      </c>
      <c r="I19" s="3">
        <f t="shared" si="0"/>
        <v>482</v>
      </c>
    </row>
    <row r="20" spans="1:9" ht="12.95" customHeight="1" x14ac:dyDescent="0.2">
      <c r="A20" s="12" t="s">
        <v>771</v>
      </c>
      <c r="B20" s="3">
        <v>479</v>
      </c>
      <c r="C20" s="3">
        <v>92</v>
      </c>
      <c r="D20" s="3">
        <v>23</v>
      </c>
      <c r="E20" s="3">
        <v>69</v>
      </c>
      <c r="F20" s="3">
        <v>35</v>
      </c>
      <c r="G20" s="3">
        <v>0</v>
      </c>
      <c r="H20" s="3">
        <v>1</v>
      </c>
      <c r="I20" s="3">
        <f t="shared" si="0"/>
        <v>699</v>
      </c>
    </row>
    <row r="21" spans="1:9" ht="12.95" customHeight="1" x14ac:dyDescent="0.2">
      <c r="A21" s="12" t="s">
        <v>772</v>
      </c>
      <c r="B21" s="3">
        <v>685</v>
      </c>
      <c r="C21" s="3">
        <v>151</v>
      </c>
      <c r="D21" s="3">
        <v>20</v>
      </c>
      <c r="E21" s="3">
        <v>81</v>
      </c>
      <c r="F21" s="3">
        <v>56</v>
      </c>
      <c r="G21" s="3">
        <v>0</v>
      </c>
      <c r="H21" s="3">
        <v>2</v>
      </c>
      <c r="I21" s="3">
        <f t="shared" si="0"/>
        <v>995</v>
      </c>
    </row>
    <row r="22" spans="1:9" ht="12.95" customHeight="1" x14ac:dyDescent="0.2">
      <c r="A22" s="12" t="s">
        <v>773</v>
      </c>
      <c r="B22" s="3">
        <v>656</v>
      </c>
      <c r="C22" s="3">
        <v>109</v>
      </c>
      <c r="D22" s="3">
        <v>28</v>
      </c>
      <c r="E22" s="3">
        <v>82</v>
      </c>
      <c r="F22" s="3">
        <v>57</v>
      </c>
      <c r="G22" s="3">
        <v>0</v>
      </c>
      <c r="H22" s="3">
        <v>1</v>
      </c>
      <c r="I22" s="3">
        <f t="shared" si="0"/>
        <v>933</v>
      </c>
    </row>
    <row r="23" spans="1:9" ht="12.95" customHeight="1" x14ac:dyDescent="0.2">
      <c r="A23" s="12" t="s">
        <v>774</v>
      </c>
      <c r="B23" s="3">
        <v>369</v>
      </c>
      <c r="C23" s="3">
        <v>134</v>
      </c>
      <c r="D23" s="3">
        <v>17</v>
      </c>
      <c r="E23" s="3">
        <v>34</v>
      </c>
      <c r="F23" s="3">
        <v>28</v>
      </c>
      <c r="G23" s="3">
        <v>0</v>
      </c>
      <c r="H23" s="3">
        <v>0</v>
      </c>
      <c r="I23" s="3">
        <f t="shared" si="0"/>
        <v>582</v>
      </c>
    </row>
    <row r="24" spans="1:9" ht="12.95" customHeight="1" x14ac:dyDescent="0.2">
      <c r="A24" s="12" t="s">
        <v>775</v>
      </c>
      <c r="B24" s="3">
        <v>107</v>
      </c>
      <c r="C24" s="3">
        <v>11</v>
      </c>
      <c r="D24" s="3">
        <v>2</v>
      </c>
      <c r="E24" s="3">
        <v>7</v>
      </c>
      <c r="F24" s="3">
        <v>19</v>
      </c>
      <c r="G24" s="3">
        <v>0</v>
      </c>
      <c r="H24" s="3">
        <v>0</v>
      </c>
      <c r="I24" s="3">
        <f t="shared" si="0"/>
        <v>146</v>
      </c>
    </row>
    <row r="25" spans="1:9" ht="12.95" customHeight="1" x14ac:dyDescent="0.2">
      <c r="A25" s="12" t="s">
        <v>776</v>
      </c>
      <c r="B25" s="3">
        <v>337</v>
      </c>
      <c r="C25" s="3">
        <v>89</v>
      </c>
      <c r="D25" s="3">
        <v>18</v>
      </c>
      <c r="E25" s="3">
        <v>48</v>
      </c>
      <c r="F25" s="3">
        <v>24</v>
      </c>
      <c r="G25" s="3">
        <v>0</v>
      </c>
      <c r="H25" s="3">
        <v>1</v>
      </c>
      <c r="I25" s="3">
        <f t="shared" si="0"/>
        <v>517</v>
      </c>
    </row>
    <row r="26" spans="1:9" ht="12.95" customHeight="1" x14ac:dyDescent="0.2">
      <c r="A26" s="12" t="s">
        <v>777</v>
      </c>
      <c r="B26" s="3">
        <v>210</v>
      </c>
      <c r="C26" s="3">
        <v>30</v>
      </c>
      <c r="D26" s="3">
        <v>7</v>
      </c>
      <c r="E26" s="3">
        <v>20</v>
      </c>
      <c r="F26" s="3">
        <v>93</v>
      </c>
      <c r="G26" s="3">
        <v>0</v>
      </c>
      <c r="H26" s="3">
        <v>1</v>
      </c>
      <c r="I26" s="3">
        <f t="shared" si="0"/>
        <v>361</v>
      </c>
    </row>
    <row r="27" spans="1:9" ht="12.95" customHeight="1" x14ac:dyDescent="0.2">
      <c r="A27" s="12" t="s">
        <v>778</v>
      </c>
      <c r="B27" s="3">
        <v>68</v>
      </c>
      <c r="C27" s="3">
        <v>22</v>
      </c>
      <c r="D27" s="3">
        <v>4</v>
      </c>
      <c r="E27" s="3">
        <v>12</v>
      </c>
      <c r="F27" s="3">
        <v>11</v>
      </c>
      <c r="G27" s="3">
        <v>0</v>
      </c>
      <c r="H27" s="3">
        <v>0</v>
      </c>
      <c r="I27" s="3">
        <f t="shared" si="0"/>
        <v>117</v>
      </c>
    </row>
    <row r="28" spans="1:9" ht="12.95" customHeight="1" x14ac:dyDescent="0.2">
      <c r="A28" s="12" t="s">
        <v>779</v>
      </c>
      <c r="B28" s="3">
        <v>610</v>
      </c>
      <c r="C28" s="3">
        <v>87</v>
      </c>
      <c r="D28" s="3">
        <v>23</v>
      </c>
      <c r="E28" s="3">
        <v>93</v>
      </c>
      <c r="F28" s="3">
        <v>37</v>
      </c>
      <c r="G28" s="3">
        <v>0</v>
      </c>
      <c r="H28" s="3">
        <v>0</v>
      </c>
      <c r="I28" s="3">
        <f t="shared" si="0"/>
        <v>850</v>
      </c>
    </row>
    <row r="29" spans="1:9" ht="12.95" customHeight="1" x14ac:dyDescent="0.2">
      <c r="A29" s="12" t="s">
        <v>780</v>
      </c>
      <c r="B29" s="3">
        <v>610</v>
      </c>
      <c r="C29" s="3">
        <v>81</v>
      </c>
      <c r="D29" s="3">
        <v>21</v>
      </c>
      <c r="E29" s="3">
        <v>98</v>
      </c>
      <c r="F29" s="3">
        <v>46</v>
      </c>
      <c r="G29" s="3">
        <v>0</v>
      </c>
      <c r="H29" s="3">
        <v>4</v>
      </c>
      <c r="I29" s="3">
        <f t="shared" si="0"/>
        <v>860</v>
      </c>
    </row>
    <row r="30" spans="1:9" s="9" customFormat="1" ht="12.95" customHeight="1" x14ac:dyDescent="0.2">
      <c r="A30" s="15" t="s">
        <v>597</v>
      </c>
      <c r="B30" s="4">
        <f t="shared" ref="B30:I30" si="1">SUM(B6:B29)</f>
        <v>10110</v>
      </c>
      <c r="C30" s="4">
        <f t="shared" si="1"/>
        <v>2135</v>
      </c>
      <c r="D30" s="4">
        <f t="shared" si="1"/>
        <v>422</v>
      </c>
      <c r="E30" s="4">
        <f t="shared" si="1"/>
        <v>1320</v>
      </c>
      <c r="F30" s="4">
        <f t="shared" si="1"/>
        <v>948</v>
      </c>
      <c r="G30" s="4">
        <f t="shared" si="1"/>
        <v>1</v>
      </c>
      <c r="H30" s="4">
        <f t="shared" si="1"/>
        <v>15</v>
      </c>
      <c r="I30" s="4">
        <f t="shared" si="1"/>
        <v>14951</v>
      </c>
    </row>
    <row r="31" spans="1:9" ht="12.95" customHeight="1" x14ac:dyDescent="0.2">
      <c r="A31" s="11"/>
    </row>
    <row r="32" spans="1:9" ht="12.95" customHeight="1" x14ac:dyDescent="0.2">
      <c r="A32" s="11" t="s">
        <v>596</v>
      </c>
    </row>
    <row r="33" spans="1:9" ht="12.95" customHeight="1" x14ac:dyDescent="0.2">
      <c r="A33" s="12" t="s">
        <v>781</v>
      </c>
      <c r="B33" s="3">
        <v>677</v>
      </c>
      <c r="C33" s="3">
        <v>90</v>
      </c>
      <c r="D33" s="3">
        <v>16</v>
      </c>
      <c r="E33" s="3">
        <v>72</v>
      </c>
      <c r="F33" s="3">
        <v>60</v>
      </c>
      <c r="G33" s="3">
        <v>0</v>
      </c>
      <c r="H33" s="3">
        <v>2</v>
      </c>
      <c r="I33" s="3">
        <f t="shared" ref="I33:I59" si="2">SUM(B33:H33)</f>
        <v>917</v>
      </c>
    </row>
    <row r="34" spans="1:9" ht="12.95" customHeight="1" x14ac:dyDescent="0.2">
      <c r="A34" s="12" t="s">
        <v>782</v>
      </c>
      <c r="B34" s="3">
        <v>1</v>
      </c>
      <c r="C34" s="3">
        <v>1</v>
      </c>
      <c r="D34" s="3">
        <v>0</v>
      </c>
      <c r="E34" s="3">
        <v>0</v>
      </c>
      <c r="F34" s="3">
        <v>0</v>
      </c>
      <c r="G34" s="3">
        <v>0</v>
      </c>
      <c r="H34" s="3">
        <v>0</v>
      </c>
      <c r="I34" s="3">
        <f t="shared" si="2"/>
        <v>2</v>
      </c>
    </row>
    <row r="35" spans="1:9" ht="12.95" customHeight="1" x14ac:dyDescent="0.2">
      <c r="A35" s="12" t="s">
        <v>783</v>
      </c>
      <c r="B35" s="3">
        <v>288</v>
      </c>
      <c r="C35" s="3">
        <v>53</v>
      </c>
      <c r="D35" s="3">
        <v>9</v>
      </c>
      <c r="E35" s="3">
        <v>22</v>
      </c>
      <c r="F35" s="3">
        <v>35</v>
      </c>
      <c r="G35" s="3">
        <v>0</v>
      </c>
      <c r="H35" s="3">
        <v>0</v>
      </c>
      <c r="I35" s="3">
        <f t="shared" si="2"/>
        <v>407</v>
      </c>
    </row>
    <row r="36" spans="1:9" ht="12.95" customHeight="1" x14ac:dyDescent="0.2">
      <c r="A36" s="12" t="s">
        <v>784</v>
      </c>
      <c r="B36" s="3">
        <v>337</v>
      </c>
      <c r="C36" s="3">
        <v>15</v>
      </c>
      <c r="D36" s="3">
        <v>7</v>
      </c>
      <c r="E36" s="3">
        <v>23</v>
      </c>
      <c r="F36" s="3">
        <v>51</v>
      </c>
      <c r="G36" s="3">
        <v>0</v>
      </c>
      <c r="H36" s="3">
        <v>2</v>
      </c>
      <c r="I36" s="3">
        <f t="shared" si="2"/>
        <v>435</v>
      </c>
    </row>
    <row r="37" spans="1:9" ht="12.95" customHeight="1" x14ac:dyDescent="0.2">
      <c r="A37" s="12" t="s">
        <v>785</v>
      </c>
      <c r="B37" s="3">
        <v>885</v>
      </c>
      <c r="C37" s="3">
        <v>187</v>
      </c>
      <c r="D37" s="3">
        <v>24</v>
      </c>
      <c r="E37" s="3">
        <v>105</v>
      </c>
      <c r="F37" s="3">
        <v>46</v>
      </c>
      <c r="G37" s="3">
        <v>1</v>
      </c>
      <c r="H37" s="3">
        <v>1</v>
      </c>
      <c r="I37" s="3">
        <f t="shared" si="2"/>
        <v>1249</v>
      </c>
    </row>
    <row r="38" spans="1:9" ht="12.95" customHeight="1" x14ac:dyDescent="0.2">
      <c r="A38" s="12" t="s">
        <v>786</v>
      </c>
      <c r="B38" s="3">
        <v>148</v>
      </c>
      <c r="C38" s="3">
        <v>4</v>
      </c>
      <c r="D38" s="3">
        <v>1</v>
      </c>
      <c r="E38" s="3">
        <v>2</v>
      </c>
      <c r="F38" s="3">
        <v>16</v>
      </c>
      <c r="G38" s="3">
        <v>0</v>
      </c>
      <c r="H38" s="3">
        <v>0</v>
      </c>
      <c r="I38" s="3">
        <f t="shared" si="2"/>
        <v>171</v>
      </c>
    </row>
    <row r="39" spans="1:9" ht="12.95" customHeight="1" x14ac:dyDescent="0.2">
      <c r="A39" s="12" t="s">
        <v>787</v>
      </c>
      <c r="B39" s="3">
        <v>94</v>
      </c>
      <c r="C39" s="3">
        <v>9</v>
      </c>
      <c r="D39" s="3">
        <v>3</v>
      </c>
      <c r="E39" s="3">
        <v>4</v>
      </c>
      <c r="F39" s="3">
        <v>13</v>
      </c>
      <c r="G39" s="3">
        <v>0</v>
      </c>
      <c r="H39" s="3">
        <v>0</v>
      </c>
      <c r="I39" s="3">
        <f t="shared" si="2"/>
        <v>123</v>
      </c>
    </row>
    <row r="40" spans="1:9" ht="12.95" customHeight="1" x14ac:dyDescent="0.2">
      <c r="A40" s="12" t="s">
        <v>788</v>
      </c>
      <c r="B40" s="3">
        <v>288</v>
      </c>
      <c r="C40" s="3">
        <v>52</v>
      </c>
      <c r="D40" s="3">
        <v>8</v>
      </c>
      <c r="E40" s="3">
        <v>22</v>
      </c>
      <c r="F40" s="3">
        <v>30</v>
      </c>
      <c r="G40" s="3">
        <v>0</v>
      </c>
      <c r="H40" s="3">
        <v>1</v>
      </c>
      <c r="I40" s="3">
        <f t="shared" si="2"/>
        <v>401</v>
      </c>
    </row>
    <row r="41" spans="1:9" ht="12.95" customHeight="1" x14ac:dyDescent="0.2">
      <c r="A41" s="12" t="s">
        <v>789</v>
      </c>
      <c r="B41" s="3">
        <v>56</v>
      </c>
      <c r="C41" s="3">
        <v>16</v>
      </c>
      <c r="D41" s="3">
        <v>1</v>
      </c>
      <c r="E41" s="3">
        <v>2</v>
      </c>
      <c r="F41" s="3">
        <v>10</v>
      </c>
      <c r="G41" s="3">
        <v>0</v>
      </c>
      <c r="H41" s="3">
        <v>0</v>
      </c>
      <c r="I41" s="3">
        <f t="shared" si="2"/>
        <v>85</v>
      </c>
    </row>
    <row r="42" spans="1:9" ht="12.95" customHeight="1" x14ac:dyDescent="0.2">
      <c r="A42" s="12" t="s">
        <v>790</v>
      </c>
      <c r="B42" s="3">
        <v>868</v>
      </c>
      <c r="C42" s="3">
        <v>134</v>
      </c>
      <c r="D42" s="3">
        <v>18</v>
      </c>
      <c r="E42" s="3">
        <v>109</v>
      </c>
      <c r="F42" s="3">
        <v>64</v>
      </c>
      <c r="G42" s="3">
        <v>1</v>
      </c>
      <c r="H42" s="3">
        <v>2</v>
      </c>
      <c r="I42" s="3">
        <f t="shared" si="2"/>
        <v>1196</v>
      </c>
    </row>
    <row r="43" spans="1:9" ht="12.95" customHeight="1" x14ac:dyDescent="0.2">
      <c r="A43" s="12" t="s">
        <v>791</v>
      </c>
      <c r="B43" s="3">
        <v>394</v>
      </c>
      <c r="C43" s="3">
        <v>34</v>
      </c>
      <c r="D43" s="3">
        <v>6</v>
      </c>
      <c r="E43" s="3">
        <v>21</v>
      </c>
      <c r="F43" s="3">
        <v>69</v>
      </c>
      <c r="G43" s="3">
        <v>1</v>
      </c>
      <c r="H43" s="3">
        <v>0</v>
      </c>
      <c r="I43" s="3">
        <f t="shared" si="2"/>
        <v>525</v>
      </c>
    </row>
    <row r="44" spans="1:9" ht="12.95" customHeight="1" x14ac:dyDescent="0.2">
      <c r="A44" s="12" t="s">
        <v>792</v>
      </c>
      <c r="B44" s="3">
        <v>452</v>
      </c>
      <c r="C44" s="3">
        <v>27</v>
      </c>
      <c r="D44" s="3">
        <v>5</v>
      </c>
      <c r="E44" s="3">
        <v>14</v>
      </c>
      <c r="F44" s="3">
        <v>77</v>
      </c>
      <c r="G44" s="3">
        <v>2</v>
      </c>
      <c r="H44" s="3">
        <v>1</v>
      </c>
      <c r="I44" s="3">
        <f t="shared" si="2"/>
        <v>578</v>
      </c>
    </row>
    <row r="45" spans="1:9" ht="12.95" customHeight="1" x14ac:dyDescent="0.2">
      <c r="A45" s="12" t="s">
        <v>793</v>
      </c>
      <c r="B45" s="3">
        <v>404</v>
      </c>
      <c r="C45" s="3">
        <v>71</v>
      </c>
      <c r="D45" s="3">
        <v>12</v>
      </c>
      <c r="E45" s="3">
        <v>80</v>
      </c>
      <c r="F45" s="3">
        <v>29</v>
      </c>
      <c r="G45" s="3">
        <v>0</v>
      </c>
      <c r="H45" s="3">
        <v>1</v>
      </c>
      <c r="I45" s="3">
        <f t="shared" si="2"/>
        <v>597</v>
      </c>
    </row>
    <row r="46" spans="1:9" ht="12.95" customHeight="1" x14ac:dyDescent="0.2">
      <c r="A46" s="12" t="s">
        <v>794</v>
      </c>
      <c r="B46" s="3">
        <v>464</v>
      </c>
      <c r="C46" s="3">
        <v>42</v>
      </c>
      <c r="D46" s="3">
        <v>8</v>
      </c>
      <c r="E46" s="3">
        <v>16</v>
      </c>
      <c r="F46" s="3">
        <v>57</v>
      </c>
      <c r="G46" s="3">
        <v>0</v>
      </c>
      <c r="H46" s="3">
        <v>4</v>
      </c>
      <c r="I46" s="3">
        <f t="shared" si="2"/>
        <v>591</v>
      </c>
    </row>
    <row r="47" spans="1:9" ht="12.95" customHeight="1" x14ac:dyDescent="0.2">
      <c r="A47" s="12" t="s">
        <v>795</v>
      </c>
      <c r="B47" s="3">
        <v>96</v>
      </c>
      <c r="C47" s="3">
        <v>26</v>
      </c>
      <c r="D47" s="3">
        <v>4</v>
      </c>
      <c r="E47" s="3">
        <v>9</v>
      </c>
      <c r="F47" s="3">
        <v>49</v>
      </c>
      <c r="G47" s="3">
        <v>0</v>
      </c>
      <c r="H47" s="3">
        <v>1</v>
      </c>
      <c r="I47" s="3">
        <f t="shared" si="2"/>
        <v>185</v>
      </c>
    </row>
    <row r="48" spans="1:9" ht="12.95" customHeight="1" x14ac:dyDescent="0.2">
      <c r="A48" s="12" t="s">
        <v>796</v>
      </c>
      <c r="B48" s="3">
        <v>156</v>
      </c>
      <c r="C48" s="3">
        <v>12</v>
      </c>
      <c r="D48" s="3">
        <v>2</v>
      </c>
      <c r="E48" s="3">
        <v>5</v>
      </c>
      <c r="F48" s="3">
        <v>17</v>
      </c>
      <c r="G48" s="3">
        <v>0</v>
      </c>
      <c r="H48" s="3">
        <v>0</v>
      </c>
      <c r="I48" s="3">
        <f t="shared" si="2"/>
        <v>192</v>
      </c>
    </row>
    <row r="49" spans="1:9" ht="12.95" customHeight="1" x14ac:dyDescent="0.2">
      <c r="A49" s="12" t="s">
        <v>797</v>
      </c>
      <c r="B49" s="3">
        <v>273</v>
      </c>
      <c r="C49" s="3">
        <v>10</v>
      </c>
      <c r="D49" s="3">
        <v>6</v>
      </c>
      <c r="E49" s="3">
        <v>15</v>
      </c>
      <c r="F49" s="3">
        <v>38</v>
      </c>
      <c r="G49" s="3">
        <v>0</v>
      </c>
      <c r="H49" s="3">
        <v>1</v>
      </c>
      <c r="I49" s="3">
        <f t="shared" si="2"/>
        <v>343</v>
      </c>
    </row>
    <row r="50" spans="1:9" ht="12.95" customHeight="1" x14ac:dyDescent="0.2">
      <c r="A50" s="12" t="s">
        <v>798</v>
      </c>
      <c r="B50" s="3">
        <v>99</v>
      </c>
      <c r="C50" s="3">
        <v>3</v>
      </c>
      <c r="D50" s="3">
        <v>1</v>
      </c>
      <c r="E50" s="3">
        <v>5</v>
      </c>
      <c r="F50" s="3">
        <v>20</v>
      </c>
      <c r="G50" s="3">
        <v>0</v>
      </c>
      <c r="H50" s="3">
        <v>1</v>
      </c>
      <c r="I50" s="3">
        <f t="shared" si="2"/>
        <v>129</v>
      </c>
    </row>
    <row r="51" spans="1:9" ht="12.95" customHeight="1" x14ac:dyDescent="0.2">
      <c r="A51" s="12" t="s">
        <v>799</v>
      </c>
      <c r="B51" s="3">
        <v>394</v>
      </c>
      <c r="C51" s="3">
        <v>25</v>
      </c>
      <c r="D51" s="3">
        <v>7</v>
      </c>
      <c r="E51" s="3">
        <v>9</v>
      </c>
      <c r="F51" s="3">
        <v>39</v>
      </c>
      <c r="G51" s="3">
        <v>0</v>
      </c>
      <c r="H51" s="3">
        <v>0</v>
      </c>
      <c r="I51" s="3">
        <f t="shared" si="2"/>
        <v>474</v>
      </c>
    </row>
    <row r="52" spans="1:9" ht="12.95" customHeight="1" x14ac:dyDescent="0.2">
      <c r="A52" s="12" t="s">
        <v>800</v>
      </c>
      <c r="B52" s="3">
        <v>495</v>
      </c>
      <c r="C52" s="3">
        <v>45</v>
      </c>
      <c r="D52" s="3">
        <v>7</v>
      </c>
      <c r="E52" s="3">
        <v>16</v>
      </c>
      <c r="F52" s="3">
        <v>67</v>
      </c>
      <c r="G52" s="3">
        <v>0</v>
      </c>
      <c r="H52" s="3">
        <v>0</v>
      </c>
      <c r="I52" s="3">
        <f t="shared" si="2"/>
        <v>630</v>
      </c>
    </row>
    <row r="53" spans="1:9" ht="12.95" customHeight="1" x14ac:dyDescent="0.2">
      <c r="A53" s="12" t="s">
        <v>801</v>
      </c>
      <c r="B53" s="3">
        <v>273</v>
      </c>
      <c r="C53" s="3">
        <v>21</v>
      </c>
      <c r="D53" s="3">
        <v>2</v>
      </c>
      <c r="E53" s="3">
        <v>12</v>
      </c>
      <c r="F53" s="3">
        <v>45</v>
      </c>
      <c r="G53" s="3">
        <v>0</v>
      </c>
      <c r="H53" s="3">
        <v>1</v>
      </c>
      <c r="I53" s="3">
        <f t="shared" si="2"/>
        <v>354</v>
      </c>
    </row>
    <row r="54" spans="1:9" ht="12.95" customHeight="1" x14ac:dyDescent="0.2">
      <c r="A54" s="12" t="s">
        <v>802</v>
      </c>
      <c r="B54" s="3">
        <v>499</v>
      </c>
      <c r="C54" s="3">
        <v>17</v>
      </c>
      <c r="D54" s="3">
        <v>4</v>
      </c>
      <c r="E54" s="3">
        <v>17</v>
      </c>
      <c r="F54" s="3">
        <v>62</v>
      </c>
      <c r="G54" s="3">
        <v>0</v>
      </c>
      <c r="H54" s="3">
        <v>1</v>
      </c>
      <c r="I54" s="3">
        <f t="shared" si="2"/>
        <v>600</v>
      </c>
    </row>
    <row r="55" spans="1:9" ht="12.95" customHeight="1" x14ac:dyDescent="0.2">
      <c r="A55" s="12" t="s">
        <v>803</v>
      </c>
      <c r="B55" s="3">
        <v>295</v>
      </c>
      <c r="C55" s="3">
        <v>18</v>
      </c>
      <c r="D55" s="3">
        <v>4</v>
      </c>
      <c r="E55" s="3">
        <v>9</v>
      </c>
      <c r="F55" s="3">
        <v>45</v>
      </c>
      <c r="G55" s="3">
        <v>0</v>
      </c>
      <c r="H55" s="3">
        <v>0</v>
      </c>
      <c r="I55" s="3">
        <f t="shared" si="2"/>
        <v>371</v>
      </c>
    </row>
    <row r="56" spans="1:9" ht="12.95" customHeight="1" x14ac:dyDescent="0.2">
      <c r="A56" s="12" t="s">
        <v>804</v>
      </c>
      <c r="B56" s="3">
        <v>156</v>
      </c>
      <c r="C56" s="3">
        <v>9</v>
      </c>
      <c r="D56" s="3">
        <v>1</v>
      </c>
      <c r="E56" s="3">
        <v>8</v>
      </c>
      <c r="F56" s="3">
        <v>13</v>
      </c>
      <c r="G56" s="3">
        <v>0</v>
      </c>
      <c r="H56" s="3">
        <v>0</v>
      </c>
      <c r="I56" s="3">
        <f t="shared" si="2"/>
        <v>187</v>
      </c>
    </row>
    <row r="57" spans="1:9" ht="12.95" customHeight="1" x14ac:dyDescent="0.2">
      <c r="A57" s="12" t="s">
        <v>805</v>
      </c>
      <c r="B57" s="3">
        <v>468</v>
      </c>
      <c r="C57" s="3">
        <v>48</v>
      </c>
      <c r="D57" s="3">
        <v>10</v>
      </c>
      <c r="E57" s="3">
        <v>17</v>
      </c>
      <c r="F57" s="3">
        <v>35</v>
      </c>
      <c r="G57" s="3">
        <v>0</v>
      </c>
      <c r="H57" s="3">
        <v>3</v>
      </c>
      <c r="I57" s="3">
        <f t="shared" si="2"/>
        <v>581</v>
      </c>
    </row>
    <row r="58" spans="1:9" ht="12.95" customHeight="1" x14ac:dyDescent="0.2">
      <c r="A58" s="12" t="s">
        <v>806</v>
      </c>
      <c r="B58" s="3">
        <v>79</v>
      </c>
      <c r="C58" s="3">
        <v>6</v>
      </c>
      <c r="D58" s="3">
        <v>2</v>
      </c>
      <c r="E58" s="3">
        <v>6</v>
      </c>
      <c r="F58" s="3">
        <v>15</v>
      </c>
      <c r="G58" s="3">
        <v>0</v>
      </c>
      <c r="H58" s="3">
        <v>0</v>
      </c>
      <c r="I58" s="3">
        <f t="shared" si="2"/>
        <v>108</v>
      </c>
    </row>
    <row r="59" spans="1:9" ht="12.95" customHeight="1" x14ac:dyDescent="0.2">
      <c r="A59" s="12" t="s">
        <v>807</v>
      </c>
      <c r="B59" s="3">
        <v>168</v>
      </c>
      <c r="C59" s="3">
        <v>4</v>
      </c>
      <c r="D59" s="3">
        <v>0</v>
      </c>
      <c r="E59" s="3">
        <v>3</v>
      </c>
      <c r="F59" s="3">
        <v>18</v>
      </c>
      <c r="G59" s="3">
        <v>0</v>
      </c>
      <c r="H59" s="3">
        <v>0</v>
      </c>
      <c r="I59" s="3">
        <f t="shared" si="2"/>
        <v>193</v>
      </c>
    </row>
    <row r="60" spans="1:9" s="9" customFormat="1" ht="12.95" customHeight="1" x14ac:dyDescent="0.2">
      <c r="A60" s="16" t="s">
        <v>595</v>
      </c>
      <c r="B60" s="4">
        <f t="shared" ref="B60:I60" si="3">SUM(B33:B59)</f>
        <v>8807</v>
      </c>
      <c r="C60" s="4">
        <f t="shared" si="3"/>
        <v>979</v>
      </c>
      <c r="D60" s="4">
        <f t="shared" si="3"/>
        <v>168</v>
      </c>
      <c r="E60" s="4">
        <f t="shared" si="3"/>
        <v>623</v>
      </c>
      <c r="F60" s="4">
        <f t="shared" si="3"/>
        <v>1020</v>
      </c>
      <c r="G60" s="4">
        <f t="shared" si="3"/>
        <v>5</v>
      </c>
      <c r="H60" s="4">
        <f t="shared" si="3"/>
        <v>22</v>
      </c>
      <c r="I60" s="4">
        <f t="shared" si="3"/>
        <v>11624</v>
      </c>
    </row>
    <row r="61" spans="1:9" s="9" customFormat="1" ht="12.95" customHeight="1" x14ac:dyDescent="0.2">
      <c r="A61" s="11"/>
      <c r="B61" s="5"/>
      <c r="C61" s="5"/>
      <c r="D61" s="5"/>
      <c r="E61" s="5"/>
      <c r="F61" s="5"/>
      <c r="G61" s="5"/>
      <c r="H61" s="5"/>
      <c r="I61" s="5"/>
    </row>
    <row r="62" spans="1:9" s="9" customFormat="1" ht="12.95" customHeight="1" x14ac:dyDescent="0.2">
      <c r="A62" s="11" t="s">
        <v>594</v>
      </c>
      <c r="B62" s="5"/>
      <c r="C62" s="5"/>
      <c r="D62" s="5"/>
      <c r="E62" s="5"/>
      <c r="F62" s="5"/>
      <c r="G62" s="5"/>
      <c r="H62" s="5"/>
      <c r="I62" s="5"/>
    </row>
    <row r="63" spans="1:9" ht="12.95" customHeight="1" x14ac:dyDescent="0.2">
      <c r="A63" s="12" t="s">
        <v>808</v>
      </c>
      <c r="B63" s="3">
        <v>475</v>
      </c>
      <c r="C63" s="3">
        <v>69</v>
      </c>
      <c r="D63" s="3">
        <v>17</v>
      </c>
      <c r="E63" s="3">
        <v>72</v>
      </c>
      <c r="F63" s="3">
        <v>41</v>
      </c>
      <c r="G63" s="3">
        <v>0</v>
      </c>
      <c r="H63" s="3">
        <v>1</v>
      </c>
      <c r="I63" s="3">
        <f t="shared" ref="I63:I87" si="4">SUM(B63:H63)</f>
        <v>675</v>
      </c>
    </row>
    <row r="64" spans="1:9" ht="12.95" customHeight="1" x14ac:dyDescent="0.2">
      <c r="A64" s="12" t="s">
        <v>809</v>
      </c>
      <c r="B64" s="3">
        <v>583</v>
      </c>
      <c r="C64" s="3">
        <v>104</v>
      </c>
      <c r="D64" s="3">
        <v>17</v>
      </c>
      <c r="E64" s="3">
        <v>137</v>
      </c>
      <c r="F64" s="3">
        <v>59</v>
      </c>
      <c r="G64" s="3">
        <v>0</v>
      </c>
      <c r="H64" s="3">
        <v>3</v>
      </c>
      <c r="I64" s="3">
        <f t="shared" si="4"/>
        <v>903</v>
      </c>
    </row>
    <row r="65" spans="1:9" ht="12.95" customHeight="1" x14ac:dyDescent="0.2">
      <c r="A65" s="12" t="s">
        <v>810</v>
      </c>
      <c r="B65" s="3">
        <v>735</v>
      </c>
      <c r="C65" s="3">
        <v>162</v>
      </c>
      <c r="D65" s="3">
        <v>24</v>
      </c>
      <c r="E65" s="3">
        <v>92</v>
      </c>
      <c r="F65" s="3">
        <v>72</v>
      </c>
      <c r="G65" s="3">
        <v>0</v>
      </c>
      <c r="H65" s="3">
        <v>3</v>
      </c>
      <c r="I65" s="3">
        <f t="shared" si="4"/>
        <v>1088</v>
      </c>
    </row>
    <row r="66" spans="1:9" ht="12.95" customHeight="1" x14ac:dyDescent="0.2">
      <c r="A66" s="12" t="s">
        <v>811</v>
      </c>
      <c r="B66" s="3">
        <v>126</v>
      </c>
      <c r="C66" s="3">
        <v>17</v>
      </c>
      <c r="D66" s="3">
        <v>4</v>
      </c>
      <c r="E66" s="3">
        <v>18</v>
      </c>
      <c r="F66" s="3">
        <v>18</v>
      </c>
      <c r="G66" s="3">
        <v>0</v>
      </c>
      <c r="H66" s="3">
        <v>0</v>
      </c>
      <c r="I66" s="3">
        <f t="shared" si="4"/>
        <v>183</v>
      </c>
    </row>
    <row r="67" spans="1:9" ht="12.95" customHeight="1" x14ac:dyDescent="0.2">
      <c r="A67" s="12" t="s">
        <v>812</v>
      </c>
      <c r="B67" s="3">
        <v>115</v>
      </c>
      <c r="C67" s="3">
        <v>34</v>
      </c>
      <c r="D67" s="3">
        <v>2</v>
      </c>
      <c r="E67" s="3">
        <v>21</v>
      </c>
      <c r="F67" s="3">
        <v>12</v>
      </c>
      <c r="G67" s="3">
        <v>0</v>
      </c>
      <c r="H67" s="3">
        <v>3</v>
      </c>
      <c r="I67" s="3">
        <f t="shared" si="4"/>
        <v>187</v>
      </c>
    </row>
    <row r="68" spans="1:9" ht="12.95" customHeight="1" x14ac:dyDescent="0.2">
      <c r="A68" s="12" t="s">
        <v>813</v>
      </c>
      <c r="B68" s="3">
        <v>515</v>
      </c>
      <c r="C68" s="3">
        <v>118</v>
      </c>
      <c r="D68" s="3">
        <v>15</v>
      </c>
      <c r="E68" s="3">
        <v>77</v>
      </c>
      <c r="F68" s="3">
        <v>73</v>
      </c>
      <c r="G68" s="3">
        <v>2</v>
      </c>
      <c r="H68" s="3">
        <v>0</v>
      </c>
      <c r="I68" s="3">
        <f t="shared" si="4"/>
        <v>800</v>
      </c>
    </row>
    <row r="69" spans="1:9" ht="12.95" customHeight="1" x14ac:dyDescent="0.2">
      <c r="A69" s="12" t="s">
        <v>814</v>
      </c>
      <c r="B69" s="3">
        <v>139</v>
      </c>
      <c r="C69" s="3">
        <v>28</v>
      </c>
      <c r="D69" s="3">
        <v>7</v>
      </c>
      <c r="E69" s="3">
        <v>25</v>
      </c>
      <c r="F69" s="3">
        <v>37</v>
      </c>
      <c r="G69" s="3">
        <v>0</v>
      </c>
      <c r="H69" s="3">
        <v>1</v>
      </c>
      <c r="I69" s="3">
        <f t="shared" si="4"/>
        <v>237</v>
      </c>
    </row>
    <row r="70" spans="1:9" ht="12.95" customHeight="1" x14ac:dyDescent="0.2">
      <c r="A70" s="12" t="s">
        <v>815</v>
      </c>
      <c r="B70" s="3">
        <v>344</v>
      </c>
      <c r="C70" s="3">
        <v>118</v>
      </c>
      <c r="D70" s="3">
        <v>20</v>
      </c>
      <c r="E70" s="3">
        <v>23</v>
      </c>
      <c r="F70" s="3">
        <v>55</v>
      </c>
      <c r="G70" s="3">
        <v>1</v>
      </c>
      <c r="H70" s="3">
        <v>0</v>
      </c>
      <c r="I70" s="3">
        <f t="shared" si="4"/>
        <v>561</v>
      </c>
    </row>
    <row r="71" spans="1:9" ht="12.95" customHeight="1" x14ac:dyDescent="0.2">
      <c r="A71" s="12" t="s">
        <v>816</v>
      </c>
      <c r="B71" s="3">
        <v>157</v>
      </c>
      <c r="C71" s="3">
        <v>51</v>
      </c>
      <c r="D71" s="3">
        <v>10</v>
      </c>
      <c r="E71" s="3">
        <v>12</v>
      </c>
      <c r="F71" s="3">
        <v>7</v>
      </c>
      <c r="G71" s="3">
        <v>0</v>
      </c>
      <c r="H71" s="3">
        <v>0</v>
      </c>
      <c r="I71" s="3">
        <f t="shared" si="4"/>
        <v>237</v>
      </c>
    </row>
    <row r="72" spans="1:9" ht="12.95" customHeight="1" x14ac:dyDescent="0.2">
      <c r="A72" s="12" t="s">
        <v>817</v>
      </c>
      <c r="B72" s="3">
        <v>148</v>
      </c>
      <c r="C72" s="3">
        <v>30</v>
      </c>
      <c r="D72" s="3">
        <v>6</v>
      </c>
      <c r="E72" s="3">
        <v>32</v>
      </c>
      <c r="F72" s="3">
        <v>12</v>
      </c>
      <c r="G72" s="3">
        <v>0</v>
      </c>
      <c r="H72" s="3">
        <v>0</v>
      </c>
      <c r="I72" s="3">
        <f t="shared" si="4"/>
        <v>228</v>
      </c>
    </row>
    <row r="73" spans="1:9" ht="12.95" customHeight="1" x14ac:dyDescent="0.2">
      <c r="A73" s="12" t="s">
        <v>818</v>
      </c>
      <c r="B73" s="3">
        <v>246</v>
      </c>
      <c r="C73" s="3">
        <v>45</v>
      </c>
      <c r="D73" s="3">
        <v>6</v>
      </c>
      <c r="E73" s="3">
        <v>8</v>
      </c>
      <c r="F73" s="3">
        <v>31</v>
      </c>
      <c r="G73" s="3">
        <v>0</v>
      </c>
      <c r="H73" s="3">
        <v>0</v>
      </c>
      <c r="I73" s="3">
        <f t="shared" si="4"/>
        <v>336</v>
      </c>
    </row>
    <row r="74" spans="1:9" ht="12.95" customHeight="1" x14ac:dyDescent="0.2">
      <c r="A74" s="12" t="s">
        <v>819</v>
      </c>
      <c r="B74" s="3">
        <v>3</v>
      </c>
      <c r="C74" s="3">
        <v>3</v>
      </c>
      <c r="D74" s="3">
        <v>0</v>
      </c>
      <c r="E74" s="3">
        <v>0</v>
      </c>
      <c r="F74" s="3">
        <v>0</v>
      </c>
      <c r="G74" s="3">
        <v>0</v>
      </c>
      <c r="H74" s="3">
        <v>0</v>
      </c>
      <c r="I74" s="3">
        <f t="shared" si="4"/>
        <v>6</v>
      </c>
    </row>
    <row r="75" spans="1:9" ht="12.95" customHeight="1" x14ac:dyDescent="0.2">
      <c r="A75" s="12" t="s">
        <v>820</v>
      </c>
      <c r="B75" s="3">
        <v>364</v>
      </c>
      <c r="C75" s="3">
        <v>169</v>
      </c>
      <c r="D75" s="3">
        <v>33</v>
      </c>
      <c r="E75" s="3">
        <v>54</v>
      </c>
      <c r="F75" s="3">
        <v>56</v>
      </c>
      <c r="G75" s="3">
        <v>1</v>
      </c>
      <c r="H75" s="3">
        <v>0</v>
      </c>
      <c r="I75" s="3">
        <f t="shared" si="4"/>
        <v>677</v>
      </c>
    </row>
    <row r="76" spans="1:9" ht="12.95" customHeight="1" x14ac:dyDescent="0.2">
      <c r="A76" s="12" t="s">
        <v>821</v>
      </c>
      <c r="B76" s="3">
        <v>13</v>
      </c>
      <c r="C76" s="3">
        <v>4</v>
      </c>
      <c r="D76" s="3">
        <v>2</v>
      </c>
      <c r="E76" s="3">
        <v>3</v>
      </c>
      <c r="F76" s="3">
        <v>6</v>
      </c>
      <c r="G76" s="3">
        <v>0</v>
      </c>
      <c r="H76" s="3">
        <v>0</v>
      </c>
      <c r="I76" s="3">
        <f t="shared" si="4"/>
        <v>28</v>
      </c>
    </row>
    <row r="77" spans="1:9" ht="12.95" customHeight="1" x14ac:dyDescent="0.2">
      <c r="A77" s="12" t="s">
        <v>822</v>
      </c>
      <c r="B77" s="3">
        <v>39</v>
      </c>
      <c r="C77" s="3">
        <v>18</v>
      </c>
      <c r="D77" s="3">
        <v>0</v>
      </c>
      <c r="E77" s="3">
        <v>8</v>
      </c>
      <c r="F77" s="3">
        <v>4</v>
      </c>
      <c r="G77" s="3">
        <v>0</v>
      </c>
      <c r="H77" s="3">
        <v>0</v>
      </c>
      <c r="I77" s="3">
        <f t="shared" si="4"/>
        <v>69</v>
      </c>
    </row>
    <row r="78" spans="1:9" ht="12.95" customHeight="1" x14ac:dyDescent="0.2">
      <c r="A78" s="12" t="s">
        <v>823</v>
      </c>
      <c r="B78" s="3">
        <v>47</v>
      </c>
      <c r="C78" s="3">
        <v>22</v>
      </c>
      <c r="D78" s="3">
        <v>5</v>
      </c>
      <c r="E78" s="3">
        <v>7</v>
      </c>
      <c r="F78" s="3">
        <v>12</v>
      </c>
      <c r="G78" s="3">
        <v>0</v>
      </c>
      <c r="H78" s="3">
        <v>0</v>
      </c>
      <c r="I78" s="3">
        <f t="shared" si="4"/>
        <v>93</v>
      </c>
    </row>
    <row r="79" spans="1:9" ht="12.95" customHeight="1" x14ac:dyDescent="0.2">
      <c r="A79" s="12" t="s">
        <v>824</v>
      </c>
      <c r="B79" s="3">
        <v>239</v>
      </c>
      <c r="C79" s="3">
        <v>127</v>
      </c>
      <c r="D79" s="3">
        <v>22</v>
      </c>
      <c r="E79" s="3">
        <v>24</v>
      </c>
      <c r="F79" s="3">
        <v>47</v>
      </c>
      <c r="G79" s="3">
        <v>0</v>
      </c>
      <c r="H79" s="3">
        <v>0</v>
      </c>
      <c r="I79" s="3">
        <f t="shared" si="4"/>
        <v>459</v>
      </c>
    </row>
    <row r="80" spans="1:9" ht="12.95" customHeight="1" x14ac:dyDescent="0.2">
      <c r="A80" s="12" t="s">
        <v>825</v>
      </c>
      <c r="B80" s="3">
        <v>164</v>
      </c>
      <c r="C80" s="3">
        <v>31</v>
      </c>
      <c r="D80" s="3">
        <v>1</v>
      </c>
      <c r="E80" s="3">
        <v>13</v>
      </c>
      <c r="F80" s="3">
        <v>16</v>
      </c>
      <c r="G80" s="3">
        <v>1</v>
      </c>
      <c r="H80" s="3">
        <v>0</v>
      </c>
      <c r="I80" s="3">
        <f t="shared" si="4"/>
        <v>226</v>
      </c>
    </row>
    <row r="81" spans="1:9" ht="12.95" customHeight="1" x14ac:dyDescent="0.2">
      <c r="A81" s="12" t="s">
        <v>826</v>
      </c>
      <c r="B81" s="3">
        <v>183</v>
      </c>
      <c r="C81" s="3">
        <v>64</v>
      </c>
      <c r="D81" s="3">
        <v>5</v>
      </c>
      <c r="E81" s="3">
        <v>8</v>
      </c>
      <c r="F81" s="3">
        <v>59</v>
      </c>
      <c r="G81" s="3">
        <v>3</v>
      </c>
      <c r="H81" s="3">
        <v>1</v>
      </c>
      <c r="I81" s="3">
        <f t="shared" si="4"/>
        <v>323</v>
      </c>
    </row>
    <row r="82" spans="1:9" ht="12.95" customHeight="1" x14ac:dyDescent="0.2">
      <c r="A82" s="12" t="s">
        <v>827</v>
      </c>
      <c r="B82" s="3">
        <v>322</v>
      </c>
      <c r="C82" s="3">
        <v>29</v>
      </c>
      <c r="D82" s="3">
        <v>4</v>
      </c>
      <c r="E82" s="3">
        <v>20</v>
      </c>
      <c r="F82" s="3">
        <v>39</v>
      </c>
      <c r="G82" s="3">
        <v>0</v>
      </c>
      <c r="H82" s="3">
        <v>1</v>
      </c>
      <c r="I82" s="3">
        <f t="shared" si="4"/>
        <v>415</v>
      </c>
    </row>
    <row r="83" spans="1:9" ht="12.95" customHeight="1" x14ac:dyDescent="0.2">
      <c r="A83" s="12" t="s">
        <v>828</v>
      </c>
      <c r="B83" s="3">
        <v>185</v>
      </c>
      <c r="C83" s="3">
        <v>76</v>
      </c>
      <c r="D83" s="3">
        <v>6</v>
      </c>
      <c r="E83" s="3">
        <v>10</v>
      </c>
      <c r="F83" s="3">
        <v>58</v>
      </c>
      <c r="G83" s="3">
        <v>0</v>
      </c>
      <c r="H83" s="3">
        <v>1</v>
      </c>
      <c r="I83" s="3">
        <f t="shared" si="4"/>
        <v>336</v>
      </c>
    </row>
    <row r="84" spans="1:9" ht="12.95" customHeight="1" x14ac:dyDescent="0.2">
      <c r="A84" s="12" t="s">
        <v>829</v>
      </c>
      <c r="B84" s="3">
        <v>49</v>
      </c>
      <c r="C84" s="3">
        <v>31</v>
      </c>
      <c r="D84" s="3">
        <v>3</v>
      </c>
      <c r="E84" s="3">
        <v>4</v>
      </c>
      <c r="F84" s="3">
        <v>11</v>
      </c>
      <c r="G84" s="3">
        <v>0</v>
      </c>
      <c r="H84" s="3">
        <v>0</v>
      </c>
      <c r="I84" s="3">
        <f t="shared" si="4"/>
        <v>98</v>
      </c>
    </row>
    <row r="85" spans="1:9" ht="12.95" customHeight="1" x14ac:dyDescent="0.2">
      <c r="A85" s="12" t="s">
        <v>830</v>
      </c>
      <c r="B85" s="3">
        <v>0</v>
      </c>
      <c r="C85" s="3">
        <v>1</v>
      </c>
      <c r="D85" s="3">
        <v>0</v>
      </c>
      <c r="E85" s="3">
        <v>0</v>
      </c>
      <c r="F85" s="3">
        <v>1</v>
      </c>
      <c r="G85" s="3">
        <v>0</v>
      </c>
      <c r="H85" s="3">
        <v>0</v>
      </c>
      <c r="I85" s="3">
        <f t="shared" si="4"/>
        <v>2</v>
      </c>
    </row>
    <row r="86" spans="1:9" ht="12.95" customHeight="1" x14ac:dyDescent="0.2">
      <c r="A86" s="12" t="s">
        <v>831</v>
      </c>
      <c r="B86" s="3">
        <v>6</v>
      </c>
      <c r="C86" s="3">
        <v>8</v>
      </c>
      <c r="D86" s="3">
        <v>0</v>
      </c>
      <c r="E86" s="3">
        <v>0</v>
      </c>
      <c r="F86" s="3">
        <v>0</v>
      </c>
      <c r="G86" s="3">
        <v>0</v>
      </c>
      <c r="H86" s="3">
        <v>0</v>
      </c>
      <c r="I86" s="3">
        <f t="shared" si="4"/>
        <v>14</v>
      </c>
    </row>
    <row r="87" spans="1:9" ht="12.95" customHeight="1" x14ac:dyDescent="0.2">
      <c r="A87" s="12" t="s">
        <v>832</v>
      </c>
      <c r="B87" s="3">
        <v>282</v>
      </c>
      <c r="C87" s="3">
        <v>65</v>
      </c>
      <c r="D87" s="3">
        <v>19</v>
      </c>
      <c r="E87" s="3">
        <v>19</v>
      </c>
      <c r="F87" s="3">
        <v>56</v>
      </c>
      <c r="G87" s="3">
        <v>1</v>
      </c>
      <c r="H87" s="3">
        <v>2</v>
      </c>
      <c r="I87" s="3">
        <f t="shared" si="4"/>
        <v>444</v>
      </c>
    </row>
    <row r="88" spans="1:9" s="9" customFormat="1" ht="12.95" customHeight="1" x14ac:dyDescent="0.2">
      <c r="A88" s="16" t="s">
        <v>584</v>
      </c>
      <c r="B88" s="4">
        <f t="shared" ref="B88:I88" si="5">SUM(B63:B87)</f>
        <v>5479</v>
      </c>
      <c r="C88" s="4">
        <f t="shared" si="5"/>
        <v>1424</v>
      </c>
      <c r="D88" s="4">
        <f t="shared" si="5"/>
        <v>228</v>
      </c>
      <c r="E88" s="4">
        <f t="shared" si="5"/>
        <v>687</v>
      </c>
      <c r="F88" s="4">
        <f t="shared" si="5"/>
        <v>782</v>
      </c>
      <c r="G88" s="4">
        <f t="shared" si="5"/>
        <v>9</v>
      </c>
      <c r="H88" s="4">
        <f t="shared" si="5"/>
        <v>16</v>
      </c>
      <c r="I88" s="4">
        <f t="shared" si="5"/>
        <v>8625</v>
      </c>
    </row>
    <row r="89" spans="1:9" s="9" customFormat="1" ht="12.95" customHeight="1" x14ac:dyDescent="0.2">
      <c r="A89" s="11"/>
      <c r="B89" s="5"/>
      <c r="C89" s="5"/>
      <c r="D89" s="5"/>
      <c r="E89" s="5"/>
    </row>
    <row r="90" spans="1:9" s="9" customFormat="1" ht="12.95" customHeight="1" x14ac:dyDescent="0.2">
      <c r="A90" s="11" t="s">
        <v>583</v>
      </c>
      <c r="B90" s="5"/>
      <c r="C90" s="5"/>
      <c r="D90" s="5"/>
      <c r="E90" s="5"/>
    </row>
    <row r="91" spans="1:9" ht="12.95" customHeight="1" x14ac:dyDescent="0.2">
      <c r="A91" s="12" t="s">
        <v>833</v>
      </c>
      <c r="B91" s="3">
        <v>141</v>
      </c>
      <c r="C91" s="3">
        <v>11</v>
      </c>
      <c r="D91" s="3">
        <v>4</v>
      </c>
      <c r="E91" s="3">
        <v>2</v>
      </c>
      <c r="F91" s="3">
        <v>23</v>
      </c>
      <c r="G91" s="3">
        <v>0</v>
      </c>
      <c r="H91" s="3">
        <v>0</v>
      </c>
      <c r="I91" s="3">
        <f t="shared" ref="I91:I110" si="6">SUM(B91:H91)</f>
        <v>181</v>
      </c>
    </row>
    <row r="92" spans="1:9" ht="12.95" customHeight="1" x14ac:dyDescent="0.2">
      <c r="A92" s="12" t="s">
        <v>834</v>
      </c>
      <c r="B92" s="3">
        <v>64</v>
      </c>
      <c r="C92" s="3">
        <v>4</v>
      </c>
      <c r="D92" s="3">
        <v>2</v>
      </c>
      <c r="E92" s="3">
        <v>3</v>
      </c>
      <c r="F92" s="3">
        <v>5</v>
      </c>
      <c r="G92" s="3">
        <v>0</v>
      </c>
      <c r="H92" s="3">
        <v>0</v>
      </c>
      <c r="I92" s="3">
        <f t="shared" si="6"/>
        <v>78</v>
      </c>
    </row>
    <row r="93" spans="1:9" ht="12.95" customHeight="1" x14ac:dyDescent="0.2">
      <c r="A93" s="12" t="s">
        <v>835</v>
      </c>
      <c r="B93" s="3">
        <v>265</v>
      </c>
      <c r="C93" s="3">
        <v>31</v>
      </c>
      <c r="D93" s="3">
        <v>5</v>
      </c>
      <c r="E93" s="3">
        <v>11</v>
      </c>
      <c r="F93" s="3">
        <v>42</v>
      </c>
      <c r="G93" s="3">
        <v>0</v>
      </c>
      <c r="H93" s="3">
        <v>2</v>
      </c>
      <c r="I93" s="3">
        <f t="shared" si="6"/>
        <v>356</v>
      </c>
    </row>
    <row r="94" spans="1:9" ht="12.95" customHeight="1" x14ac:dyDescent="0.2">
      <c r="A94" s="12" t="s">
        <v>836</v>
      </c>
      <c r="B94" s="3">
        <v>413</v>
      </c>
      <c r="C94" s="3">
        <v>30</v>
      </c>
      <c r="D94" s="3">
        <v>11</v>
      </c>
      <c r="E94" s="3">
        <v>12</v>
      </c>
      <c r="F94" s="3">
        <v>56</v>
      </c>
      <c r="G94" s="3">
        <v>0</v>
      </c>
      <c r="H94" s="3">
        <v>1</v>
      </c>
      <c r="I94" s="3">
        <f t="shared" si="6"/>
        <v>523</v>
      </c>
    </row>
    <row r="95" spans="1:9" ht="12.95" customHeight="1" x14ac:dyDescent="0.2">
      <c r="A95" s="12" t="s">
        <v>837</v>
      </c>
      <c r="B95" s="3">
        <v>315</v>
      </c>
      <c r="C95" s="3">
        <v>175</v>
      </c>
      <c r="D95" s="3">
        <v>29</v>
      </c>
      <c r="E95" s="3">
        <v>31</v>
      </c>
      <c r="F95" s="3">
        <v>52</v>
      </c>
      <c r="G95" s="3">
        <v>0</v>
      </c>
      <c r="H95" s="3">
        <v>0</v>
      </c>
      <c r="I95" s="3">
        <f t="shared" si="6"/>
        <v>602</v>
      </c>
    </row>
    <row r="96" spans="1:9" ht="12.95" customHeight="1" x14ac:dyDescent="0.2">
      <c r="A96" s="12" t="s">
        <v>838</v>
      </c>
      <c r="B96" s="3">
        <v>508</v>
      </c>
      <c r="C96" s="3">
        <v>67</v>
      </c>
      <c r="D96" s="3">
        <v>15</v>
      </c>
      <c r="E96" s="3">
        <v>32</v>
      </c>
      <c r="F96" s="3">
        <v>79</v>
      </c>
      <c r="G96" s="3">
        <v>0</v>
      </c>
      <c r="H96" s="3">
        <v>5</v>
      </c>
      <c r="I96" s="3">
        <f t="shared" si="6"/>
        <v>706</v>
      </c>
    </row>
    <row r="97" spans="1:9" ht="12.95" customHeight="1" x14ac:dyDescent="0.2">
      <c r="A97" s="12" t="s">
        <v>839</v>
      </c>
      <c r="B97" s="3">
        <v>333</v>
      </c>
      <c r="C97" s="3">
        <v>46</v>
      </c>
      <c r="D97" s="3">
        <v>11</v>
      </c>
      <c r="E97" s="3">
        <v>17</v>
      </c>
      <c r="F97" s="3">
        <v>51</v>
      </c>
      <c r="G97" s="3">
        <v>0</v>
      </c>
      <c r="H97" s="3">
        <v>1</v>
      </c>
      <c r="I97" s="3">
        <f t="shared" si="6"/>
        <v>459</v>
      </c>
    </row>
    <row r="98" spans="1:9" ht="12.95" customHeight="1" x14ac:dyDescent="0.2">
      <c r="A98" s="12" t="s">
        <v>840</v>
      </c>
      <c r="B98" s="3">
        <v>258</v>
      </c>
      <c r="C98" s="3">
        <v>148</v>
      </c>
      <c r="D98" s="3">
        <v>25</v>
      </c>
      <c r="E98" s="3">
        <v>33</v>
      </c>
      <c r="F98" s="3">
        <v>40</v>
      </c>
      <c r="G98" s="3">
        <v>0</v>
      </c>
      <c r="H98" s="3">
        <v>2</v>
      </c>
      <c r="I98" s="3">
        <f t="shared" si="6"/>
        <v>506</v>
      </c>
    </row>
    <row r="99" spans="1:9" ht="12.95" customHeight="1" x14ac:dyDescent="0.2">
      <c r="A99" s="12" t="s">
        <v>841</v>
      </c>
      <c r="B99" s="3">
        <v>224</v>
      </c>
      <c r="C99" s="3">
        <v>146</v>
      </c>
      <c r="D99" s="3">
        <v>28</v>
      </c>
      <c r="E99" s="3">
        <v>31</v>
      </c>
      <c r="F99" s="3">
        <v>35</v>
      </c>
      <c r="G99" s="3">
        <v>0</v>
      </c>
      <c r="H99" s="3">
        <v>0</v>
      </c>
      <c r="I99" s="3">
        <f t="shared" si="6"/>
        <v>464</v>
      </c>
    </row>
    <row r="100" spans="1:9" ht="12.95" customHeight="1" x14ac:dyDescent="0.2">
      <c r="A100" s="12" t="s">
        <v>842</v>
      </c>
      <c r="B100" s="3">
        <v>279</v>
      </c>
      <c r="C100" s="3">
        <v>149</v>
      </c>
      <c r="D100" s="3">
        <v>21</v>
      </c>
      <c r="E100" s="3">
        <v>33</v>
      </c>
      <c r="F100" s="3">
        <v>45</v>
      </c>
      <c r="G100" s="3">
        <v>0</v>
      </c>
      <c r="H100" s="3">
        <v>0</v>
      </c>
      <c r="I100" s="3">
        <f t="shared" si="6"/>
        <v>527</v>
      </c>
    </row>
    <row r="101" spans="1:9" ht="12.95" customHeight="1" x14ac:dyDescent="0.2">
      <c r="A101" s="12" t="s">
        <v>843</v>
      </c>
      <c r="B101" s="3">
        <v>333</v>
      </c>
      <c r="C101" s="3">
        <v>56</v>
      </c>
      <c r="D101" s="3">
        <v>8</v>
      </c>
      <c r="E101" s="3">
        <v>8</v>
      </c>
      <c r="F101" s="3">
        <v>45</v>
      </c>
      <c r="G101" s="3">
        <v>0</v>
      </c>
      <c r="H101" s="3">
        <v>4</v>
      </c>
      <c r="I101" s="3">
        <f t="shared" si="6"/>
        <v>454</v>
      </c>
    </row>
    <row r="102" spans="1:9" ht="12.95" customHeight="1" x14ac:dyDescent="0.2">
      <c r="A102" s="12" t="s">
        <v>844</v>
      </c>
      <c r="B102" s="3">
        <v>38</v>
      </c>
      <c r="C102" s="3">
        <v>34</v>
      </c>
      <c r="D102" s="3">
        <v>1</v>
      </c>
      <c r="E102" s="3">
        <v>6</v>
      </c>
      <c r="F102" s="3">
        <v>2</v>
      </c>
      <c r="G102" s="3">
        <v>0</v>
      </c>
      <c r="H102" s="3">
        <v>0</v>
      </c>
      <c r="I102" s="3">
        <f t="shared" si="6"/>
        <v>81</v>
      </c>
    </row>
    <row r="103" spans="1:9" ht="12.95" customHeight="1" x14ac:dyDescent="0.2">
      <c r="A103" s="12" t="s">
        <v>845</v>
      </c>
      <c r="B103" s="3">
        <v>578</v>
      </c>
      <c r="C103" s="3">
        <v>75</v>
      </c>
      <c r="D103" s="3">
        <v>13</v>
      </c>
      <c r="E103" s="3">
        <v>22</v>
      </c>
      <c r="F103" s="3">
        <v>83</v>
      </c>
      <c r="G103" s="3">
        <v>0</v>
      </c>
      <c r="H103" s="3">
        <v>3</v>
      </c>
      <c r="I103" s="3">
        <f t="shared" si="6"/>
        <v>774</v>
      </c>
    </row>
    <row r="104" spans="1:9" ht="12.95" customHeight="1" x14ac:dyDescent="0.2">
      <c r="A104" s="12" t="s">
        <v>846</v>
      </c>
      <c r="B104" s="3">
        <v>66</v>
      </c>
      <c r="C104" s="3">
        <v>43</v>
      </c>
      <c r="D104" s="3">
        <v>3</v>
      </c>
      <c r="E104" s="3">
        <v>4</v>
      </c>
      <c r="F104" s="3">
        <v>17</v>
      </c>
      <c r="G104" s="3">
        <v>0</v>
      </c>
      <c r="H104" s="3">
        <v>0</v>
      </c>
      <c r="I104" s="3">
        <f t="shared" si="6"/>
        <v>133</v>
      </c>
    </row>
    <row r="105" spans="1:9" ht="12.95" customHeight="1" x14ac:dyDescent="0.2">
      <c r="A105" s="12" t="s">
        <v>847</v>
      </c>
      <c r="B105" s="3">
        <v>313</v>
      </c>
      <c r="C105" s="3">
        <v>172</v>
      </c>
      <c r="D105" s="3">
        <v>30</v>
      </c>
      <c r="E105" s="3">
        <v>22</v>
      </c>
      <c r="F105" s="3">
        <v>52</v>
      </c>
      <c r="G105" s="3">
        <v>1</v>
      </c>
      <c r="H105" s="3">
        <v>0</v>
      </c>
      <c r="I105" s="3">
        <f t="shared" si="6"/>
        <v>590</v>
      </c>
    </row>
    <row r="106" spans="1:9" ht="12.95" customHeight="1" x14ac:dyDescent="0.2">
      <c r="A106" s="12" t="s">
        <v>848</v>
      </c>
      <c r="B106" s="3">
        <v>248</v>
      </c>
      <c r="C106" s="3">
        <v>145</v>
      </c>
      <c r="D106" s="3">
        <v>36</v>
      </c>
      <c r="E106" s="3">
        <v>21</v>
      </c>
      <c r="F106" s="3">
        <v>46</v>
      </c>
      <c r="G106" s="3">
        <v>0</v>
      </c>
      <c r="H106" s="3">
        <v>4</v>
      </c>
      <c r="I106" s="3">
        <f t="shared" si="6"/>
        <v>500</v>
      </c>
    </row>
    <row r="107" spans="1:9" ht="12.95" customHeight="1" x14ac:dyDescent="0.2">
      <c r="A107" s="12" t="s">
        <v>849</v>
      </c>
      <c r="B107" s="3">
        <v>163</v>
      </c>
      <c r="C107" s="3">
        <v>106</v>
      </c>
      <c r="D107" s="3">
        <v>15</v>
      </c>
      <c r="E107" s="3">
        <v>16</v>
      </c>
      <c r="F107" s="3">
        <v>28</v>
      </c>
      <c r="G107" s="3">
        <v>0</v>
      </c>
      <c r="H107" s="3">
        <v>0</v>
      </c>
      <c r="I107" s="3">
        <f t="shared" si="6"/>
        <v>328</v>
      </c>
    </row>
    <row r="108" spans="1:9" ht="12.95" customHeight="1" x14ac:dyDescent="0.2">
      <c r="A108" s="12" t="s">
        <v>850</v>
      </c>
      <c r="B108" s="3">
        <v>190</v>
      </c>
      <c r="C108" s="3">
        <v>87</v>
      </c>
      <c r="D108" s="3">
        <v>18</v>
      </c>
      <c r="E108" s="3">
        <v>18</v>
      </c>
      <c r="F108" s="3">
        <v>36</v>
      </c>
      <c r="G108" s="3">
        <v>0</v>
      </c>
      <c r="H108" s="3">
        <v>1</v>
      </c>
      <c r="I108" s="3">
        <f t="shared" si="6"/>
        <v>350</v>
      </c>
    </row>
    <row r="109" spans="1:9" ht="12.95" customHeight="1" x14ac:dyDescent="0.2">
      <c r="A109" s="12" t="s">
        <v>851</v>
      </c>
      <c r="B109" s="3">
        <v>178</v>
      </c>
      <c r="C109" s="3">
        <v>93</v>
      </c>
      <c r="D109" s="3">
        <v>18</v>
      </c>
      <c r="E109" s="3">
        <v>22</v>
      </c>
      <c r="F109" s="3">
        <v>31</v>
      </c>
      <c r="G109" s="3">
        <v>0</v>
      </c>
      <c r="H109" s="3">
        <v>0</v>
      </c>
      <c r="I109" s="3">
        <f t="shared" si="6"/>
        <v>342</v>
      </c>
    </row>
    <row r="110" spans="1:9" ht="12.95" customHeight="1" x14ac:dyDescent="0.2">
      <c r="A110" s="12" t="s">
        <v>852</v>
      </c>
      <c r="B110" s="3">
        <v>141</v>
      </c>
      <c r="C110" s="3">
        <v>71</v>
      </c>
      <c r="D110" s="3">
        <v>13</v>
      </c>
      <c r="E110" s="3">
        <v>20</v>
      </c>
      <c r="F110" s="3">
        <v>30</v>
      </c>
      <c r="G110" s="3">
        <v>0</v>
      </c>
      <c r="H110" s="3">
        <v>0</v>
      </c>
      <c r="I110" s="3">
        <f t="shared" si="6"/>
        <v>275</v>
      </c>
    </row>
    <row r="111" spans="1:9" s="9" customFormat="1" ht="12.95" customHeight="1" x14ac:dyDescent="0.2">
      <c r="A111" s="16" t="s">
        <v>574</v>
      </c>
      <c r="B111" s="4">
        <f t="shared" ref="B111:I111" si="7">SUM(B91:B110)</f>
        <v>5048</v>
      </c>
      <c r="C111" s="4">
        <f t="shared" si="7"/>
        <v>1689</v>
      </c>
      <c r="D111" s="4">
        <f t="shared" si="7"/>
        <v>306</v>
      </c>
      <c r="E111" s="4">
        <f t="shared" si="7"/>
        <v>364</v>
      </c>
      <c r="F111" s="4">
        <f t="shared" si="7"/>
        <v>798</v>
      </c>
      <c r="G111" s="4">
        <f t="shared" si="7"/>
        <v>1</v>
      </c>
      <c r="H111" s="4">
        <f t="shared" si="7"/>
        <v>23</v>
      </c>
      <c r="I111" s="4">
        <f t="shared" si="7"/>
        <v>8229</v>
      </c>
    </row>
    <row r="112" spans="1:9" s="9" customFormat="1" ht="12.95" customHeight="1" x14ac:dyDescent="0.2">
      <c r="A112" s="11"/>
      <c r="B112" s="5"/>
      <c r="C112" s="5"/>
      <c r="D112" s="5"/>
      <c r="E112" s="5"/>
      <c r="F112" s="5"/>
      <c r="G112" s="5"/>
      <c r="H112" s="5"/>
      <c r="I112" s="17"/>
    </row>
    <row r="113" spans="1:9" s="9" customFormat="1" ht="12.95" customHeight="1" x14ac:dyDescent="0.2">
      <c r="A113" s="11" t="s">
        <v>573</v>
      </c>
      <c r="B113" s="5"/>
      <c r="C113" s="5"/>
      <c r="D113" s="5"/>
      <c r="E113" s="5"/>
      <c r="F113" s="5"/>
      <c r="G113" s="5"/>
      <c r="H113" s="5"/>
      <c r="I113" s="6"/>
    </row>
    <row r="114" spans="1:9" ht="12.95" customHeight="1" x14ac:dyDescent="0.2">
      <c r="A114" s="12" t="s">
        <v>853</v>
      </c>
      <c r="B114" s="3">
        <v>576</v>
      </c>
      <c r="C114" s="3">
        <v>49</v>
      </c>
      <c r="D114" s="3">
        <v>3</v>
      </c>
      <c r="E114" s="3">
        <v>30</v>
      </c>
      <c r="F114" s="3">
        <v>64</v>
      </c>
      <c r="G114" s="3">
        <v>1</v>
      </c>
      <c r="H114" s="3">
        <v>0</v>
      </c>
      <c r="I114" s="3">
        <f t="shared" ref="I114:I141" si="8">SUM(B114:H114)</f>
        <v>723</v>
      </c>
    </row>
    <row r="115" spans="1:9" ht="12.95" customHeight="1" x14ac:dyDescent="0.2">
      <c r="A115" s="12" t="s">
        <v>854</v>
      </c>
      <c r="B115" s="3">
        <v>26</v>
      </c>
      <c r="C115" s="3">
        <v>7</v>
      </c>
      <c r="D115" s="3">
        <v>2</v>
      </c>
      <c r="E115" s="3">
        <v>3</v>
      </c>
      <c r="F115" s="3">
        <v>4</v>
      </c>
      <c r="G115" s="3">
        <v>1</v>
      </c>
      <c r="H115" s="3">
        <v>0</v>
      </c>
      <c r="I115" s="3">
        <f t="shared" si="8"/>
        <v>43</v>
      </c>
    </row>
    <row r="116" spans="1:9" ht="12.95" customHeight="1" x14ac:dyDescent="0.2">
      <c r="A116" s="12" t="s">
        <v>855</v>
      </c>
      <c r="B116" s="3">
        <v>4</v>
      </c>
      <c r="C116" s="3">
        <v>0</v>
      </c>
      <c r="D116" s="3">
        <v>0</v>
      </c>
      <c r="E116" s="3">
        <v>2</v>
      </c>
      <c r="F116" s="3">
        <v>1</v>
      </c>
      <c r="G116" s="3">
        <v>0</v>
      </c>
      <c r="H116" s="3">
        <v>0</v>
      </c>
      <c r="I116" s="3">
        <f t="shared" si="8"/>
        <v>7</v>
      </c>
    </row>
    <row r="117" spans="1:9" ht="12.95" customHeight="1" x14ac:dyDescent="0.2">
      <c r="A117" s="12" t="s">
        <v>856</v>
      </c>
      <c r="B117" s="3">
        <v>355</v>
      </c>
      <c r="C117" s="3">
        <v>19</v>
      </c>
      <c r="D117" s="3">
        <v>8</v>
      </c>
      <c r="E117" s="3">
        <v>4</v>
      </c>
      <c r="F117" s="3">
        <v>50</v>
      </c>
      <c r="G117" s="3">
        <v>1</v>
      </c>
      <c r="H117" s="3">
        <v>0</v>
      </c>
      <c r="I117" s="3">
        <f t="shared" si="8"/>
        <v>437</v>
      </c>
    </row>
    <row r="118" spans="1:9" ht="12.95" customHeight="1" x14ac:dyDescent="0.2">
      <c r="A118" s="12" t="s">
        <v>857</v>
      </c>
      <c r="B118" s="3">
        <v>18</v>
      </c>
      <c r="C118" s="3">
        <v>0</v>
      </c>
      <c r="D118" s="3">
        <v>0</v>
      </c>
      <c r="E118" s="3">
        <v>0</v>
      </c>
      <c r="F118" s="3">
        <v>3</v>
      </c>
      <c r="G118" s="3">
        <v>0</v>
      </c>
      <c r="H118" s="3">
        <v>0</v>
      </c>
      <c r="I118" s="3">
        <f t="shared" si="8"/>
        <v>21</v>
      </c>
    </row>
    <row r="119" spans="1:9" ht="12.95" customHeight="1" x14ac:dyDescent="0.2">
      <c r="A119" s="12" t="s">
        <v>858</v>
      </c>
      <c r="B119" s="3">
        <v>93</v>
      </c>
      <c r="C119" s="3">
        <v>3</v>
      </c>
      <c r="D119" s="3">
        <v>0</v>
      </c>
      <c r="E119" s="3">
        <v>5</v>
      </c>
      <c r="F119" s="3">
        <v>11</v>
      </c>
      <c r="G119" s="3">
        <v>0</v>
      </c>
      <c r="H119" s="3">
        <v>0</v>
      </c>
      <c r="I119" s="3">
        <f t="shared" si="8"/>
        <v>112</v>
      </c>
    </row>
    <row r="120" spans="1:9" ht="12.95" customHeight="1" x14ac:dyDescent="0.2">
      <c r="A120" s="12" t="s">
        <v>859</v>
      </c>
      <c r="B120" s="3">
        <v>314</v>
      </c>
      <c r="C120" s="3">
        <v>21</v>
      </c>
      <c r="D120" s="3">
        <v>5</v>
      </c>
      <c r="E120" s="3">
        <v>8</v>
      </c>
      <c r="F120" s="3">
        <v>32</v>
      </c>
      <c r="G120" s="3">
        <v>0</v>
      </c>
      <c r="H120" s="3">
        <v>0</v>
      </c>
      <c r="I120" s="3">
        <f t="shared" si="8"/>
        <v>380</v>
      </c>
    </row>
    <row r="121" spans="1:9" ht="12.95" customHeight="1" x14ac:dyDescent="0.2">
      <c r="A121" s="12" t="s">
        <v>860</v>
      </c>
      <c r="B121" s="3">
        <v>158</v>
      </c>
      <c r="C121" s="3">
        <v>21</v>
      </c>
      <c r="D121" s="3">
        <v>4</v>
      </c>
      <c r="E121" s="3">
        <v>14</v>
      </c>
      <c r="F121" s="3">
        <v>14</v>
      </c>
      <c r="G121" s="3">
        <v>1</v>
      </c>
      <c r="H121" s="3">
        <v>2</v>
      </c>
      <c r="I121" s="3">
        <f t="shared" si="8"/>
        <v>214</v>
      </c>
    </row>
    <row r="122" spans="1:9" ht="12.95" customHeight="1" x14ac:dyDescent="0.2">
      <c r="A122" s="12" t="s">
        <v>861</v>
      </c>
      <c r="B122" s="3">
        <v>247</v>
      </c>
      <c r="C122" s="3">
        <v>43</v>
      </c>
      <c r="D122" s="3">
        <v>7</v>
      </c>
      <c r="E122" s="3">
        <v>9</v>
      </c>
      <c r="F122" s="3">
        <v>32</v>
      </c>
      <c r="G122" s="3">
        <v>0</v>
      </c>
      <c r="H122" s="3">
        <v>2</v>
      </c>
      <c r="I122" s="3">
        <f t="shared" si="8"/>
        <v>340</v>
      </c>
    </row>
    <row r="123" spans="1:9" ht="12.95" customHeight="1" x14ac:dyDescent="0.2">
      <c r="A123" s="12" t="s">
        <v>862</v>
      </c>
      <c r="B123" s="3">
        <v>50</v>
      </c>
      <c r="C123" s="3">
        <v>5</v>
      </c>
      <c r="D123" s="3">
        <v>0</v>
      </c>
      <c r="E123" s="3">
        <v>2</v>
      </c>
      <c r="F123" s="3">
        <v>6</v>
      </c>
      <c r="G123" s="3">
        <v>0</v>
      </c>
      <c r="H123" s="3">
        <v>0</v>
      </c>
      <c r="I123" s="3">
        <f t="shared" si="8"/>
        <v>63</v>
      </c>
    </row>
    <row r="124" spans="1:9" ht="12.95" customHeight="1" x14ac:dyDescent="0.2">
      <c r="A124" s="12" t="s">
        <v>863</v>
      </c>
      <c r="B124" s="3">
        <v>383</v>
      </c>
      <c r="C124" s="3">
        <v>24</v>
      </c>
      <c r="D124" s="3">
        <v>8</v>
      </c>
      <c r="E124" s="3">
        <v>12</v>
      </c>
      <c r="F124" s="3">
        <v>48</v>
      </c>
      <c r="G124" s="3">
        <v>0</v>
      </c>
      <c r="H124" s="3">
        <v>0</v>
      </c>
      <c r="I124" s="3">
        <f t="shared" si="8"/>
        <v>475</v>
      </c>
    </row>
    <row r="125" spans="1:9" ht="12.95" customHeight="1" x14ac:dyDescent="0.2">
      <c r="A125" s="12" t="s">
        <v>864</v>
      </c>
      <c r="B125" s="3">
        <v>423</v>
      </c>
      <c r="C125" s="3">
        <v>22</v>
      </c>
      <c r="D125" s="3">
        <v>7</v>
      </c>
      <c r="E125" s="3">
        <v>15</v>
      </c>
      <c r="F125" s="3">
        <v>58</v>
      </c>
      <c r="G125" s="3">
        <v>0</v>
      </c>
      <c r="H125" s="3">
        <v>1</v>
      </c>
      <c r="I125" s="3">
        <f t="shared" si="8"/>
        <v>526</v>
      </c>
    </row>
    <row r="126" spans="1:9" ht="12.95" customHeight="1" x14ac:dyDescent="0.2">
      <c r="A126" s="12" t="s">
        <v>865</v>
      </c>
      <c r="B126" s="3">
        <v>500</v>
      </c>
      <c r="C126" s="3">
        <v>30</v>
      </c>
      <c r="D126" s="3">
        <v>5</v>
      </c>
      <c r="E126" s="3">
        <v>14</v>
      </c>
      <c r="F126" s="3">
        <v>62</v>
      </c>
      <c r="G126" s="3">
        <v>1</v>
      </c>
      <c r="H126" s="3">
        <v>2</v>
      </c>
      <c r="I126" s="3">
        <f t="shared" si="8"/>
        <v>614</v>
      </c>
    </row>
    <row r="127" spans="1:9" ht="12.95" customHeight="1" x14ac:dyDescent="0.2">
      <c r="A127" s="12" t="s">
        <v>866</v>
      </c>
      <c r="B127" s="3">
        <v>635</v>
      </c>
      <c r="C127" s="3">
        <v>35</v>
      </c>
      <c r="D127" s="3">
        <v>5</v>
      </c>
      <c r="E127" s="3">
        <v>40</v>
      </c>
      <c r="F127" s="3">
        <v>66</v>
      </c>
      <c r="G127" s="3">
        <v>1</v>
      </c>
      <c r="H127" s="3">
        <v>1</v>
      </c>
      <c r="I127" s="3">
        <f t="shared" si="8"/>
        <v>783</v>
      </c>
    </row>
    <row r="128" spans="1:9" ht="12.95" customHeight="1" x14ac:dyDescent="0.2">
      <c r="A128" s="12" t="s">
        <v>867</v>
      </c>
      <c r="B128" s="3">
        <v>35</v>
      </c>
      <c r="C128" s="3">
        <v>7</v>
      </c>
      <c r="D128" s="3">
        <v>1</v>
      </c>
      <c r="E128" s="3">
        <v>6</v>
      </c>
      <c r="F128" s="3">
        <v>4</v>
      </c>
      <c r="G128" s="3">
        <v>0</v>
      </c>
      <c r="H128" s="3">
        <v>0</v>
      </c>
      <c r="I128" s="3">
        <f t="shared" si="8"/>
        <v>53</v>
      </c>
    </row>
    <row r="129" spans="1:9" ht="12.95" customHeight="1" x14ac:dyDescent="0.2">
      <c r="A129" s="12" t="s">
        <v>868</v>
      </c>
      <c r="B129" s="3">
        <v>209</v>
      </c>
      <c r="C129" s="3">
        <v>23</v>
      </c>
      <c r="D129" s="3">
        <v>2</v>
      </c>
      <c r="E129" s="3">
        <v>8</v>
      </c>
      <c r="F129" s="3">
        <v>28</v>
      </c>
      <c r="G129" s="3">
        <v>0</v>
      </c>
      <c r="H129" s="3">
        <v>0</v>
      </c>
      <c r="I129" s="3">
        <f t="shared" si="8"/>
        <v>270</v>
      </c>
    </row>
    <row r="130" spans="1:9" ht="12.95" customHeight="1" x14ac:dyDescent="0.2">
      <c r="A130" s="12" t="s">
        <v>869</v>
      </c>
      <c r="B130" s="3">
        <v>6</v>
      </c>
      <c r="C130" s="3">
        <v>0</v>
      </c>
      <c r="D130" s="3">
        <v>1</v>
      </c>
      <c r="E130" s="3">
        <v>0</v>
      </c>
      <c r="F130" s="3">
        <v>0</v>
      </c>
      <c r="G130" s="3">
        <v>0</v>
      </c>
      <c r="H130" s="3">
        <v>0</v>
      </c>
      <c r="I130" s="3">
        <f t="shared" si="8"/>
        <v>7</v>
      </c>
    </row>
    <row r="131" spans="1:9" ht="12.95" customHeight="1" x14ac:dyDescent="0.2">
      <c r="A131" s="12" t="s">
        <v>870</v>
      </c>
      <c r="B131" s="3">
        <v>37</v>
      </c>
      <c r="C131" s="3">
        <v>2</v>
      </c>
      <c r="D131" s="3">
        <v>0</v>
      </c>
      <c r="E131" s="3">
        <v>1</v>
      </c>
      <c r="F131" s="3">
        <v>6</v>
      </c>
      <c r="G131" s="3">
        <v>0</v>
      </c>
      <c r="H131" s="3">
        <v>0</v>
      </c>
      <c r="I131" s="3">
        <f t="shared" si="8"/>
        <v>46</v>
      </c>
    </row>
    <row r="132" spans="1:9" ht="12.95" customHeight="1" x14ac:dyDescent="0.2">
      <c r="A132" s="12" t="s">
        <v>871</v>
      </c>
      <c r="B132" s="3">
        <v>710</v>
      </c>
      <c r="C132" s="3">
        <v>35</v>
      </c>
      <c r="D132" s="3">
        <v>11</v>
      </c>
      <c r="E132" s="3">
        <v>17</v>
      </c>
      <c r="F132" s="3">
        <v>98</v>
      </c>
      <c r="G132" s="3">
        <v>0</v>
      </c>
      <c r="H132" s="3">
        <v>0</v>
      </c>
      <c r="I132" s="3">
        <f t="shared" si="8"/>
        <v>871</v>
      </c>
    </row>
    <row r="133" spans="1:9" ht="12.95" customHeight="1" x14ac:dyDescent="0.2">
      <c r="A133" s="12" t="s">
        <v>872</v>
      </c>
      <c r="B133" s="3">
        <v>460</v>
      </c>
      <c r="C133" s="3">
        <v>33</v>
      </c>
      <c r="D133" s="3">
        <v>5</v>
      </c>
      <c r="E133" s="3">
        <v>10</v>
      </c>
      <c r="F133" s="3">
        <v>66</v>
      </c>
      <c r="G133" s="3">
        <v>2</v>
      </c>
      <c r="H133" s="3">
        <v>0</v>
      </c>
      <c r="I133" s="3">
        <f t="shared" si="8"/>
        <v>576</v>
      </c>
    </row>
    <row r="134" spans="1:9" ht="12.95" customHeight="1" x14ac:dyDescent="0.2">
      <c r="A134" s="12" t="s">
        <v>873</v>
      </c>
      <c r="B134" s="3">
        <v>145</v>
      </c>
      <c r="C134" s="3">
        <v>9</v>
      </c>
      <c r="D134" s="3">
        <v>4</v>
      </c>
      <c r="E134" s="3">
        <v>4</v>
      </c>
      <c r="F134" s="3">
        <v>16</v>
      </c>
      <c r="G134" s="3">
        <v>1</v>
      </c>
      <c r="H134" s="3">
        <v>6</v>
      </c>
      <c r="I134" s="3">
        <f t="shared" si="8"/>
        <v>185</v>
      </c>
    </row>
    <row r="135" spans="1:9" ht="12.95" customHeight="1" x14ac:dyDescent="0.2">
      <c r="A135" s="12" t="s">
        <v>874</v>
      </c>
      <c r="B135" s="3">
        <v>308</v>
      </c>
      <c r="C135" s="3">
        <v>18</v>
      </c>
      <c r="D135" s="3">
        <v>1</v>
      </c>
      <c r="E135" s="3">
        <v>9</v>
      </c>
      <c r="F135" s="3">
        <v>49</v>
      </c>
      <c r="G135" s="3">
        <v>0</v>
      </c>
      <c r="H135" s="3">
        <v>0</v>
      </c>
      <c r="I135" s="3">
        <f t="shared" si="8"/>
        <v>385</v>
      </c>
    </row>
    <row r="136" spans="1:9" ht="12.95" customHeight="1" x14ac:dyDescent="0.2">
      <c r="A136" s="12" t="s">
        <v>875</v>
      </c>
      <c r="B136" s="3">
        <v>296</v>
      </c>
      <c r="C136" s="3">
        <v>23</v>
      </c>
      <c r="D136" s="3">
        <v>4</v>
      </c>
      <c r="E136" s="3">
        <v>8</v>
      </c>
      <c r="F136" s="3">
        <v>42</v>
      </c>
      <c r="G136" s="3">
        <v>0</v>
      </c>
      <c r="H136" s="3">
        <v>0</v>
      </c>
      <c r="I136" s="3">
        <f t="shared" si="8"/>
        <v>373</v>
      </c>
    </row>
    <row r="137" spans="1:9" ht="12.95" customHeight="1" x14ac:dyDescent="0.2">
      <c r="A137" s="12" t="s">
        <v>876</v>
      </c>
      <c r="B137" s="3">
        <v>372</v>
      </c>
      <c r="C137" s="3">
        <v>25</v>
      </c>
      <c r="D137" s="3">
        <v>3</v>
      </c>
      <c r="E137" s="3">
        <v>14</v>
      </c>
      <c r="F137" s="3">
        <v>44</v>
      </c>
      <c r="G137" s="3">
        <v>2</v>
      </c>
      <c r="H137" s="3">
        <v>1</v>
      </c>
      <c r="I137" s="3">
        <f t="shared" si="8"/>
        <v>461</v>
      </c>
    </row>
    <row r="138" spans="1:9" ht="12.95" customHeight="1" x14ac:dyDescent="0.2">
      <c r="A138" s="12" t="s">
        <v>877</v>
      </c>
      <c r="B138" s="3">
        <v>189</v>
      </c>
      <c r="C138" s="3">
        <v>11</v>
      </c>
      <c r="D138" s="3">
        <v>4</v>
      </c>
      <c r="E138" s="3">
        <v>5</v>
      </c>
      <c r="F138" s="3">
        <v>32</v>
      </c>
      <c r="G138" s="3">
        <v>0</v>
      </c>
      <c r="H138" s="3">
        <v>0</v>
      </c>
      <c r="I138" s="3">
        <f t="shared" si="8"/>
        <v>241</v>
      </c>
    </row>
    <row r="139" spans="1:9" ht="12.95" customHeight="1" x14ac:dyDescent="0.2">
      <c r="A139" s="12" t="s">
        <v>878</v>
      </c>
      <c r="B139" s="3">
        <v>236</v>
      </c>
      <c r="C139" s="3">
        <v>20</v>
      </c>
      <c r="D139" s="3">
        <v>1</v>
      </c>
      <c r="E139" s="3">
        <v>10</v>
      </c>
      <c r="F139" s="3">
        <v>27</v>
      </c>
      <c r="G139" s="3">
        <v>0</v>
      </c>
      <c r="H139" s="3">
        <v>0</v>
      </c>
      <c r="I139" s="3">
        <f t="shared" si="8"/>
        <v>294</v>
      </c>
    </row>
    <row r="140" spans="1:9" ht="12.95" customHeight="1" x14ac:dyDescent="0.2">
      <c r="A140" s="12" t="s">
        <v>879</v>
      </c>
      <c r="B140" s="3">
        <v>317</v>
      </c>
      <c r="C140" s="3">
        <v>28</v>
      </c>
      <c r="D140" s="3">
        <v>4</v>
      </c>
      <c r="E140" s="3">
        <v>14</v>
      </c>
      <c r="F140" s="3">
        <v>41</v>
      </c>
      <c r="G140" s="3">
        <v>1</v>
      </c>
      <c r="H140" s="3">
        <v>1</v>
      </c>
      <c r="I140" s="3">
        <f t="shared" si="8"/>
        <v>406</v>
      </c>
    </row>
    <row r="141" spans="1:9" ht="12.95" customHeight="1" x14ac:dyDescent="0.2">
      <c r="A141" s="12" t="s">
        <v>880</v>
      </c>
      <c r="B141" s="3">
        <v>397</v>
      </c>
      <c r="C141" s="3">
        <v>14</v>
      </c>
      <c r="D141" s="3">
        <v>7</v>
      </c>
      <c r="E141" s="3">
        <v>16</v>
      </c>
      <c r="F141" s="3">
        <v>35</v>
      </c>
      <c r="G141" s="3">
        <v>1</v>
      </c>
      <c r="H141" s="3">
        <v>1</v>
      </c>
      <c r="I141" s="3">
        <f t="shared" si="8"/>
        <v>471</v>
      </c>
    </row>
    <row r="142" spans="1:9" s="9" customFormat="1" ht="12.95" customHeight="1" x14ac:dyDescent="0.2">
      <c r="A142" s="16" t="s">
        <v>518</v>
      </c>
      <c r="B142" s="4">
        <f t="shared" ref="B142:I142" si="9">SUM(B114:B141)</f>
        <v>7499</v>
      </c>
      <c r="C142" s="4">
        <f t="shared" si="9"/>
        <v>527</v>
      </c>
      <c r="D142" s="4">
        <f t="shared" si="9"/>
        <v>102</v>
      </c>
      <c r="E142" s="4">
        <f t="shared" si="9"/>
        <v>280</v>
      </c>
      <c r="F142" s="4">
        <f t="shared" si="9"/>
        <v>939</v>
      </c>
      <c r="G142" s="4">
        <f t="shared" si="9"/>
        <v>13</v>
      </c>
      <c r="H142" s="4">
        <f t="shared" si="9"/>
        <v>17</v>
      </c>
      <c r="I142" s="4">
        <f t="shared" si="9"/>
        <v>9377</v>
      </c>
    </row>
    <row r="143" spans="1:9" s="9" customFormat="1" ht="12.95" customHeight="1" x14ac:dyDescent="0.2">
      <c r="A143" s="11"/>
      <c r="B143" s="5"/>
      <c r="C143" s="5"/>
      <c r="D143" s="5"/>
      <c r="E143" s="5"/>
      <c r="F143" s="5"/>
      <c r="G143" s="5"/>
      <c r="H143" s="5"/>
      <c r="I143" s="5"/>
    </row>
    <row r="144" spans="1:9" s="9" customFormat="1" ht="12.95" customHeight="1" x14ac:dyDescent="0.2">
      <c r="A144" s="11" t="s">
        <v>544</v>
      </c>
      <c r="B144" s="5"/>
      <c r="C144" s="5"/>
      <c r="D144" s="5"/>
      <c r="E144" s="5"/>
      <c r="F144" s="5"/>
      <c r="G144" s="5"/>
      <c r="H144" s="5"/>
      <c r="I144" s="5"/>
    </row>
    <row r="145" spans="1:9" ht="12.95" customHeight="1" x14ac:dyDescent="0.2">
      <c r="A145" s="12" t="s">
        <v>881</v>
      </c>
      <c r="B145" s="3">
        <v>230</v>
      </c>
      <c r="C145" s="3">
        <v>60</v>
      </c>
      <c r="D145" s="3">
        <v>14</v>
      </c>
      <c r="E145" s="3">
        <v>47</v>
      </c>
      <c r="F145" s="3">
        <v>43</v>
      </c>
      <c r="G145" s="3">
        <v>0</v>
      </c>
      <c r="H145" s="3">
        <v>2</v>
      </c>
      <c r="I145" s="3">
        <f t="shared" ref="I145:I165" si="10">SUM(B145:H145)</f>
        <v>396</v>
      </c>
    </row>
    <row r="146" spans="1:9" ht="12.95" customHeight="1" x14ac:dyDescent="0.2">
      <c r="A146" s="12" t="s">
        <v>882</v>
      </c>
      <c r="B146" s="3">
        <v>341</v>
      </c>
      <c r="C146" s="3">
        <v>72</v>
      </c>
      <c r="D146" s="3">
        <v>12</v>
      </c>
      <c r="E146" s="3">
        <v>82</v>
      </c>
      <c r="F146" s="3">
        <v>44</v>
      </c>
      <c r="G146" s="3">
        <v>0</v>
      </c>
      <c r="H146" s="3">
        <v>3</v>
      </c>
      <c r="I146" s="3">
        <f t="shared" si="10"/>
        <v>554</v>
      </c>
    </row>
    <row r="147" spans="1:9" ht="12.95" customHeight="1" x14ac:dyDescent="0.2">
      <c r="A147" s="12" t="s">
        <v>883</v>
      </c>
      <c r="B147" s="3">
        <v>389</v>
      </c>
      <c r="C147" s="3">
        <v>72</v>
      </c>
      <c r="D147" s="3">
        <v>15</v>
      </c>
      <c r="E147" s="3">
        <v>77</v>
      </c>
      <c r="F147" s="3">
        <v>35</v>
      </c>
      <c r="G147" s="3">
        <v>0</v>
      </c>
      <c r="H147" s="3">
        <v>2</v>
      </c>
      <c r="I147" s="3">
        <f t="shared" si="10"/>
        <v>590</v>
      </c>
    </row>
    <row r="148" spans="1:9" ht="12.95" customHeight="1" x14ac:dyDescent="0.2">
      <c r="A148" s="12" t="s">
        <v>884</v>
      </c>
      <c r="B148" s="3">
        <v>302</v>
      </c>
      <c r="C148" s="3">
        <v>43</v>
      </c>
      <c r="D148" s="3">
        <v>8</v>
      </c>
      <c r="E148" s="3">
        <v>46</v>
      </c>
      <c r="F148" s="3">
        <v>19</v>
      </c>
      <c r="G148" s="3">
        <v>0</v>
      </c>
      <c r="H148" s="3">
        <v>0</v>
      </c>
      <c r="I148" s="3">
        <f t="shared" si="10"/>
        <v>418</v>
      </c>
    </row>
    <row r="149" spans="1:9" ht="12.95" customHeight="1" x14ac:dyDescent="0.2">
      <c r="A149" s="12" t="s">
        <v>885</v>
      </c>
      <c r="B149" s="3">
        <v>286</v>
      </c>
      <c r="C149" s="3">
        <v>74</v>
      </c>
      <c r="D149" s="3">
        <v>6</v>
      </c>
      <c r="E149" s="3">
        <v>81</v>
      </c>
      <c r="F149" s="3">
        <v>39</v>
      </c>
      <c r="G149" s="3">
        <v>0</v>
      </c>
      <c r="H149" s="3">
        <v>2</v>
      </c>
      <c r="I149" s="3">
        <f t="shared" si="10"/>
        <v>488</v>
      </c>
    </row>
    <row r="150" spans="1:9" ht="12.95" customHeight="1" x14ac:dyDescent="0.2">
      <c r="A150" s="12" t="s">
        <v>886</v>
      </c>
      <c r="B150" s="3">
        <v>290</v>
      </c>
      <c r="C150" s="3">
        <v>39</v>
      </c>
      <c r="D150" s="3">
        <v>5</v>
      </c>
      <c r="E150" s="3">
        <v>59</v>
      </c>
      <c r="F150" s="3">
        <v>33</v>
      </c>
      <c r="G150" s="3">
        <v>0</v>
      </c>
      <c r="H150" s="3">
        <v>0</v>
      </c>
      <c r="I150" s="3">
        <f t="shared" si="10"/>
        <v>426</v>
      </c>
    </row>
    <row r="151" spans="1:9" ht="12.95" customHeight="1" x14ac:dyDescent="0.2">
      <c r="A151" s="12" t="s">
        <v>887</v>
      </c>
      <c r="B151" s="3">
        <v>217</v>
      </c>
      <c r="C151" s="3">
        <v>48</v>
      </c>
      <c r="D151" s="3">
        <v>11</v>
      </c>
      <c r="E151" s="3">
        <v>44</v>
      </c>
      <c r="F151" s="3">
        <v>29</v>
      </c>
      <c r="G151" s="3">
        <v>0</v>
      </c>
      <c r="H151" s="3">
        <v>0</v>
      </c>
      <c r="I151" s="3">
        <f t="shared" si="10"/>
        <v>349</v>
      </c>
    </row>
    <row r="152" spans="1:9" ht="12.95" customHeight="1" x14ac:dyDescent="0.2">
      <c r="A152" s="12" t="s">
        <v>888</v>
      </c>
      <c r="B152" s="3">
        <v>365</v>
      </c>
      <c r="C152" s="3">
        <v>54</v>
      </c>
      <c r="D152" s="3">
        <v>9</v>
      </c>
      <c r="E152" s="3">
        <v>94</v>
      </c>
      <c r="F152" s="3">
        <v>55</v>
      </c>
      <c r="G152" s="3">
        <v>2</v>
      </c>
      <c r="H152" s="3">
        <v>0</v>
      </c>
      <c r="I152" s="3">
        <f t="shared" si="10"/>
        <v>579</v>
      </c>
    </row>
    <row r="153" spans="1:9" ht="12.95" customHeight="1" x14ac:dyDescent="0.2">
      <c r="A153" s="12" t="s">
        <v>889</v>
      </c>
      <c r="B153" s="3">
        <v>358</v>
      </c>
      <c r="C153" s="3">
        <v>57</v>
      </c>
      <c r="D153" s="3">
        <v>24</v>
      </c>
      <c r="E153" s="3">
        <v>87</v>
      </c>
      <c r="F153" s="3">
        <v>30</v>
      </c>
      <c r="G153" s="3">
        <v>0</v>
      </c>
      <c r="H153" s="3">
        <v>0</v>
      </c>
      <c r="I153" s="3">
        <f t="shared" si="10"/>
        <v>556</v>
      </c>
    </row>
    <row r="154" spans="1:9" ht="12.95" customHeight="1" x14ac:dyDescent="0.2">
      <c r="A154" s="12" t="s">
        <v>890</v>
      </c>
      <c r="B154" s="3">
        <v>133</v>
      </c>
      <c r="C154" s="3">
        <v>40</v>
      </c>
      <c r="D154" s="3">
        <v>5</v>
      </c>
      <c r="E154" s="3">
        <v>26</v>
      </c>
      <c r="F154" s="3">
        <v>31</v>
      </c>
      <c r="G154" s="3">
        <v>0</v>
      </c>
      <c r="H154" s="3">
        <v>1</v>
      </c>
      <c r="I154" s="3">
        <f t="shared" si="10"/>
        <v>236</v>
      </c>
    </row>
    <row r="155" spans="1:9" ht="12.95" customHeight="1" x14ac:dyDescent="0.2">
      <c r="A155" s="12" t="s">
        <v>891</v>
      </c>
      <c r="B155" s="3">
        <v>148</v>
      </c>
      <c r="C155" s="3">
        <v>34</v>
      </c>
      <c r="D155" s="3">
        <v>7</v>
      </c>
      <c r="E155" s="3">
        <v>24</v>
      </c>
      <c r="F155" s="3">
        <v>14</v>
      </c>
      <c r="G155" s="3">
        <v>0</v>
      </c>
      <c r="H155" s="3">
        <v>0</v>
      </c>
      <c r="I155" s="3">
        <f t="shared" si="10"/>
        <v>227</v>
      </c>
    </row>
    <row r="156" spans="1:9" ht="12.95" customHeight="1" x14ac:dyDescent="0.2">
      <c r="A156" s="12" t="s">
        <v>892</v>
      </c>
      <c r="B156" s="3">
        <v>193</v>
      </c>
      <c r="C156" s="3">
        <v>64</v>
      </c>
      <c r="D156" s="3">
        <v>12</v>
      </c>
      <c r="E156" s="3">
        <v>44</v>
      </c>
      <c r="F156" s="3">
        <v>31</v>
      </c>
      <c r="G156" s="3">
        <v>1</v>
      </c>
      <c r="H156" s="3">
        <v>1</v>
      </c>
      <c r="I156" s="3">
        <f t="shared" si="10"/>
        <v>346</v>
      </c>
    </row>
    <row r="157" spans="1:9" ht="12.95" customHeight="1" x14ac:dyDescent="0.2">
      <c r="A157" s="12" t="s">
        <v>893</v>
      </c>
      <c r="B157" s="3">
        <v>192</v>
      </c>
      <c r="C157" s="3">
        <v>49</v>
      </c>
      <c r="D157" s="3">
        <v>3</v>
      </c>
      <c r="E157" s="3">
        <v>37</v>
      </c>
      <c r="F157" s="3">
        <v>33</v>
      </c>
      <c r="G157" s="3">
        <v>0</v>
      </c>
      <c r="H157" s="3">
        <v>2</v>
      </c>
      <c r="I157" s="3">
        <f t="shared" si="10"/>
        <v>316</v>
      </c>
    </row>
    <row r="158" spans="1:9" ht="12.95" customHeight="1" x14ac:dyDescent="0.2">
      <c r="A158" s="12" t="s">
        <v>894</v>
      </c>
      <c r="B158" s="3">
        <v>287</v>
      </c>
      <c r="C158" s="3">
        <v>44</v>
      </c>
      <c r="D158" s="3">
        <v>8</v>
      </c>
      <c r="E158" s="3">
        <v>86</v>
      </c>
      <c r="F158" s="3">
        <v>31</v>
      </c>
      <c r="G158" s="3">
        <v>0</v>
      </c>
      <c r="H158" s="3">
        <v>1</v>
      </c>
      <c r="I158" s="3">
        <f t="shared" si="10"/>
        <v>457</v>
      </c>
    </row>
    <row r="159" spans="1:9" ht="12.95" customHeight="1" x14ac:dyDescent="0.2">
      <c r="A159" s="12" t="s">
        <v>895</v>
      </c>
      <c r="B159" s="3">
        <v>162</v>
      </c>
      <c r="C159" s="3">
        <v>40</v>
      </c>
      <c r="D159" s="3">
        <v>12</v>
      </c>
      <c r="E159" s="3">
        <v>43</v>
      </c>
      <c r="F159" s="3">
        <v>15</v>
      </c>
      <c r="G159" s="3">
        <v>0</v>
      </c>
      <c r="H159" s="3">
        <v>2</v>
      </c>
      <c r="I159" s="3">
        <f t="shared" si="10"/>
        <v>274</v>
      </c>
    </row>
    <row r="160" spans="1:9" ht="12.95" customHeight="1" x14ac:dyDescent="0.2">
      <c r="A160" s="12" t="s">
        <v>896</v>
      </c>
      <c r="B160" s="3">
        <v>330</v>
      </c>
      <c r="C160" s="3">
        <v>84</v>
      </c>
      <c r="D160" s="3">
        <v>15</v>
      </c>
      <c r="E160" s="3">
        <v>56</v>
      </c>
      <c r="F160" s="3">
        <v>72</v>
      </c>
      <c r="G160" s="3">
        <v>1</v>
      </c>
      <c r="H160" s="3">
        <v>2</v>
      </c>
      <c r="I160" s="3">
        <f t="shared" si="10"/>
        <v>560</v>
      </c>
    </row>
    <row r="161" spans="1:9" ht="12.95" customHeight="1" x14ac:dyDescent="0.2">
      <c r="A161" s="12" t="s">
        <v>897</v>
      </c>
      <c r="B161" s="3">
        <v>92</v>
      </c>
      <c r="C161" s="3">
        <v>17</v>
      </c>
      <c r="D161" s="3">
        <v>6</v>
      </c>
      <c r="E161" s="3">
        <v>19</v>
      </c>
      <c r="F161" s="3">
        <v>18</v>
      </c>
      <c r="G161" s="3">
        <v>0</v>
      </c>
      <c r="H161" s="3">
        <v>0</v>
      </c>
      <c r="I161" s="3">
        <f t="shared" si="10"/>
        <v>152</v>
      </c>
    </row>
    <row r="162" spans="1:9" ht="12.95" customHeight="1" x14ac:dyDescent="0.2">
      <c r="A162" s="12" t="s">
        <v>898</v>
      </c>
      <c r="B162" s="3">
        <v>377</v>
      </c>
      <c r="C162" s="3">
        <v>53</v>
      </c>
      <c r="D162" s="3">
        <v>3</v>
      </c>
      <c r="E162" s="3">
        <v>90</v>
      </c>
      <c r="F162" s="3">
        <v>19</v>
      </c>
      <c r="G162" s="3">
        <v>0</v>
      </c>
      <c r="H162" s="3">
        <v>1</v>
      </c>
      <c r="I162" s="3">
        <f t="shared" si="10"/>
        <v>543</v>
      </c>
    </row>
    <row r="163" spans="1:9" ht="12.95" customHeight="1" x14ac:dyDescent="0.2">
      <c r="A163" s="12" t="s">
        <v>899</v>
      </c>
      <c r="B163" s="3">
        <v>292</v>
      </c>
      <c r="C163" s="3">
        <v>119</v>
      </c>
      <c r="D163" s="3">
        <v>14</v>
      </c>
      <c r="E163" s="3">
        <v>26</v>
      </c>
      <c r="F163" s="3">
        <v>75</v>
      </c>
      <c r="G163" s="3">
        <v>1</v>
      </c>
      <c r="H163" s="3">
        <v>1</v>
      </c>
      <c r="I163" s="3">
        <f t="shared" si="10"/>
        <v>528</v>
      </c>
    </row>
    <row r="164" spans="1:9" ht="12.95" customHeight="1" x14ac:dyDescent="0.2">
      <c r="A164" s="12" t="s">
        <v>900</v>
      </c>
      <c r="B164" s="3">
        <v>204</v>
      </c>
      <c r="C164" s="3">
        <v>44</v>
      </c>
      <c r="D164" s="3">
        <v>12</v>
      </c>
      <c r="E164" s="3">
        <v>46</v>
      </c>
      <c r="F164" s="3">
        <v>32</v>
      </c>
      <c r="G164" s="3">
        <v>1</v>
      </c>
      <c r="H164" s="3">
        <v>1</v>
      </c>
      <c r="I164" s="3">
        <f t="shared" si="10"/>
        <v>340</v>
      </c>
    </row>
    <row r="165" spans="1:9" ht="12.95" customHeight="1" x14ac:dyDescent="0.2">
      <c r="A165" s="12" t="s">
        <v>901</v>
      </c>
      <c r="B165" s="3">
        <v>395</v>
      </c>
      <c r="C165" s="3">
        <v>97</v>
      </c>
      <c r="D165" s="3">
        <v>23</v>
      </c>
      <c r="E165" s="3">
        <v>83</v>
      </c>
      <c r="F165" s="3">
        <v>47</v>
      </c>
      <c r="G165" s="3">
        <v>0</v>
      </c>
      <c r="H165" s="3">
        <v>3</v>
      </c>
      <c r="I165" s="3">
        <f t="shared" si="10"/>
        <v>648</v>
      </c>
    </row>
    <row r="166" spans="1:9" s="9" customFormat="1" ht="12.95" customHeight="1" x14ac:dyDescent="0.2">
      <c r="A166" s="16" t="s">
        <v>517</v>
      </c>
      <c r="B166" s="4">
        <f t="shared" ref="B166:I166" si="11">SUM(B145:B165)</f>
        <v>5583</v>
      </c>
      <c r="C166" s="4">
        <f t="shared" si="11"/>
        <v>1204</v>
      </c>
      <c r="D166" s="4">
        <f t="shared" si="11"/>
        <v>224</v>
      </c>
      <c r="E166" s="4">
        <f t="shared" si="11"/>
        <v>1197</v>
      </c>
      <c r="F166" s="4">
        <f t="shared" si="11"/>
        <v>745</v>
      </c>
      <c r="G166" s="4">
        <f t="shared" si="11"/>
        <v>6</v>
      </c>
      <c r="H166" s="4">
        <f t="shared" si="11"/>
        <v>24</v>
      </c>
      <c r="I166" s="4">
        <f t="shared" si="11"/>
        <v>8983</v>
      </c>
    </row>
    <row r="167" spans="1:9" s="9" customFormat="1" ht="12.95" customHeight="1" x14ac:dyDescent="0.2">
      <c r="A167" s="11"/>
      <c r="B167" s="5"/>
      <c r="C167" s="5"/>
      <c r="D167" s="5"/>
      <c r="E167" s="5"/>
      <c r="F167" s="5"/>
      <c r="G167" s="5"/>
      <c r="H167" s="5"/>
      <c r="I167" s="5"/>
    </row>
    <row r="168" spans="1:9" s="9" customFormat="1" ht="12.95" customHeight="1" x14ac:dyDescent="0.2">
      <c r="A168" s="11" t="s">
        <v>543</v>
      </c>
      <c r="B168" s="5"/>
      <c r="C168" s="5"/>
      <c r="D168" s="5"/>
      <c r="E168" s="5"/>
      <c r="F168" s="5"/>
      <c r="G168" s="5"/>
      <c r="H168" s="5"/>
      <c r="I168" s="5"/>
    </row>
    <row r="169" spans="1:9" ht="12.95" customHeight="1" x14ac:dyDescent="0.2">
      <c r="A169" s="12" t="s">
        <v>902</v>
      </c>
      <c r="B169" s="3">
        <v>185</v>
      </c>
      <c r="C169" s="3">
        <v>111</v>
      </c>
      <c r="D169" s="3">
        <v>25</v>
      </c>
      <c r="E169" s="3">
        <v>19</v>
      </c>
      <c r="F169" s="3">
        <v>49</v>
      </c>
      <c r="G169" s="3">
        <v>0</v>
      </c>
      <c r="H169" s="3">
        <v>0</v>
      </c>
      <c r="I169" s="3">
        <f t="shared" ref="I169:I190" si="12">SUM(B169:H169)</f>
        <v>389</v>
      </c>
    </row>
    <row r="170" spans="1:9" ht="12.95" customHeight="1" x14ac:dyDescent="0.2">
      <c r="A170" s="12" t="s">
        <v>903</v>
      </c>
      <c r="B170" s="3">
        <v>115</v>
      </c>
      <c r="C170" s="3">
        <v>70</v>
      </c>
      <c r="D170" s="3">
        <v>9</v>
      </c>
      <c r="E170" s="3">
        <v>14</v>
      </c>
      <c r="F170" s="3">
        <v>33</v>
      </c>
      <c r="G170" s="3">
        <v>0</v>
      </c>
      <c r="H170" s="3">
        <v>0</v>
      </c>
      <c r="I170" s="3">
        <f t="shared" si="12"/>
        <v>241</v>
      </c>
    </row>
    <row r="171" spans="1:9" ht="12.95" customHeight="1" x14ac:dyDescent="0.2">
      <c r="A171" s="12" t="s">
        <v>904</v>
      </c>
      <c r="B171" s="3">
        <v>106</v>
      </c>
      <c r="C171" s="3">
        <v>34</v>
      </c>
      <c r="D171" s="3">
        <v>5</v>
      </c>
      <c r="E171" s="3">
        <v>9</v>
      </c>
      <c r="F171" s="3">
        <v>25</v>
      </c>
      <c r="G171" s="3">
        <v>0</v>
      </c>
      <c r="H171" s="3">
        <v>0</v>
      </c>
      <c r="I171" s="3">
        <f t="shared" si="12"/>
        <v>179</v>
      </c>
    </row>
    <row r="172" spans="1:9" ht="12.95" customHeight="1" x14ac:dyDescent="0.2">
      <c r="A172" s="12" t="s">
        <v>905</v>
      </c>
      <c r="B172" s="3">
        <v>171</v>
      </c>
      <c r="C172" s="3">
        <v>52</v>
      </c>
      <c r="D172" s="3">
        <v>8</v>
      </c>
      <c r="E172" s="3">
        <v>19</v>
      </c>
      <c r="F172" s="3">
        <v>29</v>
      </c>
      <c r="G172" s="3">
        <v>1</v>
      </c>
      <c r="H172" s="3">
        <v>0</v>
      </c>
      <c r="I172" s="3">
        <f t="shared" si="12"/>
        <v>280</v>
      </c>
    </row>
    <row r="173" spans="1:9" ht="12.95" customHeight="1" x14ac:dyDescent="0.2">
      <c r="A173" s="12" t="s">
        <v>906</v>
      </c>
      <c r="B173" s="3">
        <v>191</v>
      </c>
      <c r="C173" s="3">
        <v>79</v>
      </c>
      <c r="D173" s="3">
        <v>12</v>
      </c>
      <c r="E173" s="3">
        <v>26</v>
      </c>
      <c r="F173" s="3">
        <v>29</v>
      </c>
      <c r="G173" s="3">
        <v>1</v>
      </c>
      <c r="H173" s="3">
        <v>0</v>
      </c>
      <c r="I173" s="3">
        <f t="shared" si="12"/>
        <v>338</v>
      </c>
    </row>
    <row r="174" spans="1:9" ht="12.95" customHeight="1" x14ac:dyDescent="0.2">
      <c r="A174" s="12" t="s">
        <v>907</v>
      </c>
      <c r="B174" s="3">
        <v>191</v>
      </c>
      <c r="C174" s="3">
        <v>76</v>
      </c>
      <c r="D174" s="3">
        <v>19</v>
      </c>
      <c r="E174" s="3">
        <v>24</v>
      </c>
      <c r="F174" s="3">
        <v>40</v>
      </c>
      <c r="G174" s="3">
        <v>0</v>
      </c>
      <c r="H174" s="3">
        <v>0</v>
      </c>
      <c r="I174" s="3">
        <f t="shared" si="12"/>
        <v>350</v>
      </c>
    </row>
    <row r="175" spans="1:9" ht="12.95" customHeight="1" x14ac:dyDescent="0.2">
      <c r="A175" s="12" t="s">
        <v>908</v>
      </c>
      <c r="B175" s="3">
        <v>331</v>
      </c>
      <c r="C175" s="3">
        <v>117</v>
      </c>
      <c r="D175" s="3">
        <v>18</v>
      </c>
      <c r="E175" s="3">
        <v>20</v>
      </c>
      <c r="F175" s="3">
        <v>76</v>
      </c>
      <c r="G175" s="3">
        <v>2</v>
      </c>
      <c r="H175" s="3">
        <v>1</v>
      </c>
      <c r="I175" s="3">
        <f t="shared" si="12"/>
        <v>565</v>
      </c>
    </row>
    <row r="176" spans="1:9" ht="12.95" customHeight="1" x14ac:dyDescent="0.2">
      <c r="A176" s="12" t="s">
        <v>909</v>
      </c>
      <c r="B176" s="3">
        <v>43</v>
      </c>
      <c r="C176" s="3">
        <v>18</v>
      </c>
      <c r="D176" s="3">
        <v>6</v>
      </c>
      <c r="E176" s="3">
        <v>5</v>
      </c>
      <c r="F176" s="3">
        <v>4</v>
      </c>
      <c r="G176" s="3">
        <v>0</v>
      </c>
      <c r="H176" s="3">
        <v>0</v>
      </c>
      <c r="I176" s="3">
        <f t="shared" si="12"/>
        <v>76</v>
      </c>
    </row>
    <row r="177" spans="1:9" ht="12.95" customHeight="1" x14ac:dyDescent="0.2">
      <c r="A177" s="12" t="s">
        <v>910</v>
      </c>
      <c r="B177" s="3">
        <v>354</v>
      </c>
      <c r="C177" s="3">
        <v>159</v>
      </c>
      <c r="D177" s="3">
        <v>29</v>
      </c>
      <c r="E177" s="3">
        <v>33</v>
      </c>
      <c r="F177" s="3">
        <v>79</v>
      </c>
      <c r="G177" s="3">
        <v>1</v>
      </c>
      <c r="H177" s="3">
        <v>0</v>
      </c>
      <c r="I177" s="3">
        <f t="shared" si="12"/>
        <v>655</v>
      </c>
    </row>
    <row r="178" spans="1:9" ht="12.95" customHeight="1" x14ac:dyDescent="0.2">
      <c r="A178" s="12" t="s">
        <v>911</v>
      </c>
      <c r="B178" s="3">
        <v>401</v>
      </c>
      <c r="C178" s="3">
        <v>112</v>
      </c>
      <c r="D178" s="3">
        <v>16</v>
      </c>
      <c r="E178" s="3">
        <v>55</v>
      </c>
      <c r="F178" s="3">
        <v>44</v>
      </c>
      <c r="G178" s="3">
        <v>2</v>
      </c>
      <c r="H178" s="3">
        <v>0</v>
      </c>
      <c r="I178" s="3">
        <f t="shared" si="12"/>
        <v>630</v>
      </c>
    </row>
    <row r="179" spans="1:9" ht="12.95" customHeight="1" x14ac:dyDescent="0.2">
      <c r="A179" s="12" t="s">
        <v>912</v>
      </c>
      <c r="B179" s="3">
        <v>9</v>
      </c>
      <c r="C179" s="3">
        <v>0</v>
      </c>
      <c r="D179" s="3">
        <v>0</v>
      </c>
      <c r="E179" s="3">
        <v>0</v>
      </c>
      <c r="F179" s="3">
        <v>1</v>
      </c>
      <c r="G179" s="3">
        <v>0</v>
      </c>
      <c r="H179" s="3">
        <v>0</v>
      </c>
      <c r="I179" s="3">
        <f t="shared" si="12"/>
        <v>10</v>
      </c>
    </row>
    <row r="180" spans="1:9" ht="12.95" customHeight="1" x14ac:dyDescent="0.2">
      <c r="A180" s="12" t="s">
        <v>913</v>
      </c>
      <c r="B180" s="3">
        <v>351</v>
      </c>
      <c r="C180" s="3">
        <v>131</v>
      </c>
      <c r="D180" s="3">
        <v>15</v>
      </c>
      <c r="E180" s="3">
        <v>49</v>
      </c>
      <c r="F180" s="3">
        <v>69</v>
      </c>
      <c r="G180" s="3">
        <v>0</v>
      </c>
      <c r="H180" s="3">
        <v>0</v>
      </c>
      <c r="I180" s="3">
        <f t="shared" si="12"/>
        <v>615</v>
      </c>
    </row>
    <row r="181" spans="1:9" ht="12.95" customHeight="1" x14ac:dyDescent="0.2">
      <c r="A181" s="12" t="s">
        <v>914</v>
      </c>
      <c r="B181" s="3">
        <v>443</v>
      </c>
      <c r="C181" s="3">
        <v>143</v>
      </c>
      <c r="D181" s="3">
        <v>21</v>
      </c>
      <c r="E181" s="3">
        <v>62</v>
      </c>
      <c r="F181" s="3">
        <v>61</v>
      </c>
      <c r="G181" s="3">
        <v>0</v>
      </c>
      <c r="H181" s="3">
        <v>1</v>
      </c>
      <c r="I181" s="3">
        <f t="shared" si="12"/>
        <v>731</v>
      </c>
    </row>
    <row r="182" spans="1:9" ht="12.95" customHeight="1" x14ac:dyDescent="0.2">
      <c r="A182" s="12" t="s">
        <v>915</v>
      </c>
      <c r="B182" s="3">
        <v>313</v>
      </c>
      <c r="C182" s="3">
        <v>72</v>
      </c>
      <c r="D182" s="3">
        <v>14</v>
      </c>
      <c r="E182" s="3">
        <v>28</v>
      </c>
      <c r="F182" s="3">
        <v>19</v>
      </c>
      <c r="G182" s="3">
        <v>0</v>
      </c>
      <c r="H182" s="3">
        <v>0</v>
      </c>
      <c r="I182" s="3">
        <f t="shared" si="12"/>
        <v>446</v>
      </c>
    </row>
    <row r="183" spans="1:9" ht="12.95" customHeight="1" x14ac:dyDescent="0.2">
      <c r="A183" s="12" t="s">
        <v>916</v>
      </c>
      <c r="B183" s="3">
        <v>88</v>
      </c>
      <c r="C183" s="3">
        <v>33</v>
      </c>
      <c r="D183" s="3">
        <v>6</v>
      </c>
      <c r="E183" s="3">
        <v>5</v>
      </c>
      <c r="F183" s="3">
        <v>11</v>
      </c>
      <c r="G183" s="3">
        <v>0</v>
      </c>
      <c r="H183" s="3">
        <v>0</v>
      </c>
      <c r="I183" s="3">
        <f t="shared" si="12"/>
        <v>143</v>
      </c>
    </row>
    <row r="184" spans="1:9" ht="12.95" customHeight="1" x14ac:dyDescent="0.2">
      <c r="A184" s="12" t="s">
        <v>917</v>
      </c>
      <c r="B184" s="3">
        <v>23</v>
      </c>
      <c r="C184" s="3">
        <v>9</v>
      </c>
      <c r="D184" s="3">
        <v>6</v>
      </c>
      <c r="E184" s="3">
        <v>2</v>
      </c>
      <c r="F184" s="3">
        <v>4</v>
      </c>
      <c r="G184" s="3">
        <v>0</v>
      </c>
      <c r="H184" s="3">
        <v>0</v>
      </c>
      <c r="I184" s="3">
        <f t="shared" si="12"/>
        <v>44</v>
      </c>
    </row>
    <row r="185" spans="1:9" ht="12.95" customHeight="1" x14ac:dyDescent="0.2">
      <c r="A185" s="12" t="s">
        <v>918</v>
      </c>
      <c r="B185" s="3">
        <v>140</v>
      </c>
      <c r="C185" s="3">
        <v>33</v>
      </c>
      <c r="D185" s="3">
        <v>7</v>
      </c>
      <c r="E185" s="3">
        <v>15</v>
      </c>
      <c r="F185" s="3">
        <v>32</v>
      </c>
      <c r="G185" s="3">
        <v>0</v>
      </c>
      <c r="H185" s="3">
        <v>0</v>
      </c>
      <c r="I185" s="3">
        <f t="shared" si="12"/>
        <v>227</v>
      </c>
    </row>
    <row r="186" spans="1:9" ht="12.95" customHeight="1" x14ac:dyDescent="0.2">
      <c r="A186" s="12" t="s">
        <v>919</v>
      </c>
      <c r="B186" s="3">
        <v>226</v>
      </c>
      <c r="C186" s="3">
        <v>102</v>
      </c>
      <c r="D186" s="3">
        <v>21</v>
      </c>
      <c r="E186" s="3">
        <v>21</v>
      </c>
      <c r="F186" s="3">
        <v>29</v>
      </c>
      <c r="G186" s="3">
        <v>1</v>
      </c>
      <c r="H186" s="3">
        <v>0</v>
      </c>
      <c r="I186" s="3">
        <f t="shared" si="12"/>
        <v>400</v>
      </c>
    </row>
    <row r="187" spans="1:9" ht="12.95" customHeight="1" x14ac:dyDescent="0.2">
      <c r="A187" s="12" t="s">
        <v>920</v>
      </c>
      <c r="B187" s="3">
        <v>191</v>
      </c>
      <c r="C187" s="3">
        <v>53</v>
      </c>
      <c r="D187" s="3">
        <v>10</v>
      </c>
      <c r="E187" s="3">
        <v>28</v>
      </c>
      <c r="F187" s="3">
        <v>42</v>
      </c>
      <c r="G187" s="3">
        <v>0</v>
      </c>
      <c r="H187" s="3">
        <v>1</v>
      </c>
      <c r="I187" s="3">
        <f t="shared" si="12"/>
        <v>325</v>
      </c>
    </row>
    <row r="188" spans="1:9" ht="12.95" customHeight="1" x14ac:dyDescent="0.2">
      <c r="A188" s="12" t="s">
        <v>921</v>
      </c>
      <c r="B188" s="3">
        <v>521</v>
      </c>
      <c r="C188" s="3">
        <v>111</v>
      </c>
      <c r="D188" s="3">
        <v>14</v>
      </c>
      <c r="E188" s="3">
        <v>50</v>
      </c>
      <c r="F188" s="3">
        <v>40</v>
      </c>
      <c r="G188" s="3">
        <v>0</v>
      </c>
      <c r="H188" s="3">
        <v>3</v>
      </c>
      <c r="I188" s="3">
        <f t="shared" si="12"/>
        <v>739</v>
      </c>
    </row>
    <row r="189" spans="1:9" ht="12.95" customHeight="1" x14ac:dyDescent="0.2">
      <c r="A189" s="12" t="s">
        <v>922</v>
      </c>
      <c r="B189" s="3">
        <v>138</v>
      </c>
      <c r="C189" s="3">
        <v>76</v>
      </c>
      <c r="D189" s="3">
        <v>10</v>
      </c>
      <c r="E189" s="3">
        <v>31</v>
      </c>
      <c r="F189" s="3">
        <v>29</v>
      </c>
      <c r="G189" s="3">
        <v>1</v>
      </c>
      <c r="H189" s="3">
        <v>0</v>
      </c>
      <c r="I189" s="3">
        <f t="shared" si="12"/>
        <v>285</v>
      </c>
    </row>
    <row r="190" spans="1:9" ht="12.95" customHeight="1" x14ac:dyDescent="0.2">
      <c r="A190" s="12" t="s">
        <v>923</v>
      </c>
      <c r="B190" s="3">
        <v>90</v>
      </c>
      <c r="C190" s="3">
        <v>36</v>
      </c>
      <c r="D190" s="3">
        <v>12</v>
      </c>
      <c r="E190" s="3">
        <v>17</v>
      </c>
      <c r="F190" s="3">
        <v>14</v>
      </c>
      <c r="G190" s="3">
        <v>1</v>
      </c>
      <c r="H190" s="3">
        <v>0</v>
      </c>
      <c r="I190" s="3">
        <f t="shared" si="12"/>
        <v>170</v>
      </c>
    </row>
    <row r="191" spans="1:9" s="9" customFormat="1" ht="12.95" customHeight="1" x14ac:dyDescent="0.2">
      <c r="A191" s="16" t="s">
        <v>516</v>
      </c>
      <c r="B191" s="4">
        <f t="shared" ref="B191:I191" si="13">SUM(B169:B190)</f>
        <v>4621</v>
      </c>
      <c r="C191" s="4">
        <f t="shared" si="13"/>
        <v>1627</v>
      </c>
      <c r="D191" s="4">
        <f t="shared" si="13"/>
        <v>283</v>
      </c>
      <c r="E191" s="4">
        <f t="shared" si="13"/>
        <v>532</v>
      </c>
      <c r="F191" s="4">
        <f t="shared" si="13"/>
        <v>759</v>
      </c>
      <c r="G191" s="4">
        <f t="shared" si="13"/>
        <v>10</v>
      </c>
      <c r="H191" s="4">
        <f t="shared" si="13"/>
        <v>6</v>
      </c>
      <c r="I191" s="4">
        <f t="shared" si="13"/>
        <v>7838</v>
      </c>
    </row>
    <row r="192" spans="1:9" s="9" customFormat="1" ht="12.95" customHeight="1" x14ac:dyDescent="0.2">
      <c r="A192" s="11"/>
      <c r="B192" s="5"/>
      <c r="C192" s="5"/>
      <c r="D192" s="5"/>
      <c r="E192" s="5"/>
      <c r="F192" s="5"/>
      <c r="G192" s="5"/>
      <c r="H192" s="5"/>
      <c r="I192" s="6"/>
    </row>
    <row r="193" spans="1:9" s="9" customFormat="1" ht="12.95" customHeight="1" x14ac:dyDescent="0.2">
      <c r="A193" s="11" t="s">
        <v>541</v>
      </c>
      <c r="B193" s="5"/>
      <c r="C193" s="5"/>
      <c r="D193" s="5"/>
      <c r="E193" s="5"/>
      <c r="F193" s="5"/>
      <c r="G193" s="5"/>
      <c r="H193" s="5"/>
      <c r="I193" s="6"/>
    </row>
    <row r="194" spans="1:9" ht="12.95" customHeight="1" x14ac:dyDescent="0.2">
      <c r="A194" s="12" t="s">
        <v>924</v>
      </c>
      <c r="B194" s="3">
        <v>99</v>
      </c>
      <c r="C194" s="3">
        <v>48</v>
      </c>
      <c r="D194" s="3">
        <v>6</v>
      </c>
      <c r="E194" s="3">
        <v>10</v>
      </c>
      <c r="F194" s="3">
        <v>14</v>
      </c>
      <c r="G194" s="3">
        <v>0</v>
      </c>
      <c r="H194" s="3">
        <v>0</v>
      </c>
      <c r="I194" s="3">
        <f t="shared" ref="I194:I213" si="14">SUM(B194:H194)</f>
        <v>177</v>
      </c>
    </row>
    <row r="195" spans="1:9" ht="12.95" customHeight="1" x14ac:dyDescent="0.2">
      <c r="A195" s="12" t="s">
        <v>925</v>
      </c>
      <c r="B195" s="3">
        <v>540</v>
      </c>
      <c r="C195" s="3">
        <v>228</v>
      </c>
      <c r="D195" s="3">
        <v>42</v>
      </c>
      <c r="E195" s="3">
        <v>63</v>
      </c>
      <c r="F195" s="3">
        <v>55</v>
      </c>
      <c r="G195" s="3">
        <v>0</v>
      </c>
      <c r="H195" s="3">
        <v>2</v>
      </c>
      <c r="I195" s="3">
        <f t="shared" si="14"/>
        <v>930</v>
      </c>
    </row>
    <row r="196" spans="1:9" ht="12.95" customHeight="1" x14ac:dyDescent="0.2">
      <c r="A196" s="12" t="s">
        <v>926</v>
      </c>
      <c r="B196" s="3">
        <v>388</v>
      </c>
      <c r="C196" s="3">
        <v>127</v>
      </c>
      <c r="D196" s="3">
        <v>30</v>
      </c>
      <c r="E196" s="3">
        <v>40</v>
      </c>
      <c r="F196" s="3">
        <v>37</v>
      </c>
      <c r="G196" s="3">
        <v>2</v>
      </c>
      <c r="H196" s="3">
        <v>0</v>
      </c>
      <c r="I196" s="3">
        <f t="shared" si="14"/>
        <v>624</v>
      </c>
    </row>
    <row r="197" spans="1:9" ht="12.95" customHeight="1" x14ac:dyDescent="0.2">
      <c r="A197" s="12" t="s">
        <v>927</v>
      </c>
      <c r="B197" s="3">
        <v>194</v>
      </c>
      <c r="C197" s="3">
        <v>78</v>
      </c>
      <c r="D197" s="3">
        <v>23</v>
      </c>
      <c r="E197" s="3">
        <v>41</v>
      </c>
      <c r="F197" s="3">
        <v>23</v>
      </c>
      <c r="G197" s="3">
        <v>0</v>
      </c>
      <c r="H197" s="3">
        <v>0</v>
      </c>
      <c r="I197" s="3">
        <f t="shared" si="14"/>
        <v>359</v>
      </c>
    </row>
    <row r="198" spans="1:9" ht="12.95" customHeight="1" x14ac:dyDescent="0.2">
      <c r="A198" s="12" t="s">
        <v>928</v>
      </c>
      <c r="B198" s="3">
        <v>309</v>
      </c>
      <c r="C198" s="3">
        <v>158</v>
      </c>
      <c r="D198" s="3">
        <v>34</v>
      </c>
      <c r="E198" s="3">
        <v>40</v>
      </c>
      <c r="F198" s="3">
        <v>43</v>
      </c>
      <c r="G198" s="3">
        <v>3</v>
      </c>
      <c r="H198" s="3">
        <v>0</v>
      </c>
      <c r="I198" s="3">
        <f t="shared" si="14"/>
        <v>587</v>
      </c>
    </row>
    <row r="199" spans="1:9" ht="12.95" customHeight="1" x14ac:dyDescent="0.2">
      <c r="A199" s="12" t="s">
        <v>929</v>
      </c>
      <c r="B199" s="3">
        <v>233</v>
      </c>
      <c r="C199" s="3">
        <v>81</v>
      </c>
      <c r="D199" s="3">
        <v>18</v>
      </c>
      <c r="E199" s="3">
        <v>33</v>
      </c>
      <c r="F199" s="3">
        <v>30</v>
      </c>
      <c r="G199" s="3">
        <v>0</v>
      </c>
      <c r="H199" s="3">
        <v>0</v>
      </c>
      <c r="I199" s="3">
        <f t="shared" si="14"/>
        <v>395</v>
      </c>
    </row>
    <row r="200" spans="1:9" ht="12.95" customHeight="1" x14ac:dyDescent="0.2">
      <c r="A200" s="12" t="s">
        <v>930</v>
      </c>
      <c r="B200" s="3">
        <v>427</v>
      </c>
      <c r="C200" s="3">
        <v>124</v>
      </c>
      <c r="D200" s="3">
        <v>28</v>
      </c>
      <c r="E200" s="3">
        <v>71</v>
      </c>
      <c r="F200" s="3">
        <v>45</v>
      </c>
      <c r="G200" s="3">
        <v>1</v>
      </c>
      <c r="H200" s="3">
        <v>0</v>
      </c>
      <c r="I200" s="3">
        <f t="shared" si="14"/>
        <v>696</v>
      </c>
    </row>
    <row r="201" spans="1:9" ht="12.95" customHeight="1" x14ac:dyDescent="0.2">
      <c r="A201" s="12" t="s">
        <v>931</v>
      </c>
      <c r="B201" s="3">
        <v>508</v>
      </c>
      <c r="C201" s="3">
        <v>182</v>
      </c>
      <c r="D201" s="3">
        <v>39</v>
      </c>
      <c r="E201" s="3">
        <v>35</v>
      </c>
      <c r="F201" s="3">
        <v>44</v>
      </c>
      <c r="G201" s="3">
        <v>0</v>
      </c>
      <c r="H201" s="3">
        <v>0</v>
      </c>
      <c r="I201" s="3">
        <f t="shared" si="14"/>
        <v>808</v>
      </c>
    </row>
    <row r="202" spans="1:9" ht="12.95" customHeight="1" x14ac:dyDescent="0.2">
      <c r="A202" s="12" t="s">
        <v>932</v>
      </c>
      <c r="B202" s="3">
        <v>427</v>
      </c>
      <c r="C202" s="3">
        <v>132</v>
      </c>
      <c r="D202" s="3">
        <v>24</v>
      </c>
      <c r="E202" s="3">
        <v>31</v>
      </c>
      <c r="F202" s="3">
        <v>34</v>
      </c>
      <c r="G202" s="3">
        <v>0</v>
      </c>
      <c r="H202" s="3">
        <v>0</v>
      </c>
      <c r="I202" s="3">
        <f t="shared" si="14"/>
        <v>648</v>
      </c>
    </row>
    <row r="203" spans="1:9" ht="12.95" customHeight="1" x14ac:dyDescent="0.2">
      <c r="A203" s="12" t="s">
        <v>933</v>
      </c>
      <c r="B203" s="3">
        <v>437</v>
      </c>
      <c r="C203" s="3">
        <v>164</v>
      </c>
      <c r="D203" s="3">
        <v>37</v>
      </c>
      <c r="E203" s="3">
        <v>53</v>
      </c>
      <c r="F203" s="3">
        <v>48</v>
      </c>
      <c r="G203" s="3">
        <v>0</v>
      </c>
      <c r="H203" s="3">
        <v>0</v>
      </c>
      <c r="I203" s="3">
        <f t="shared" si="14"/>
        <v>739</v>
      </c>
    </row>
    <row r="204" spans="1:9" ht="12.95" customHeight="1" x14ac:dyDescent="0.2">
      <c r="A204" s="12" t="s">
        <v>934</v>
      </c>
      <c r="B204" s="3">
        <v>464</v>
      </c>
      <c r="C204" s="3">
        <v>222</v>
      </c>
      <c r="D204" s="3">
        <v>41</v>
      </c>
      <c r="E204" s="3">
        <v>64</v>
      </c>
      <c r="F204" s="3">
        <v>57</v>
      </c>
      <c r="G204" s="3">
        <v>1</v>
      </c>
      <c r="H204" s="3">
        <v>0</v>
      </c>
      <c r="I204" s="3">
        <f t="shared" si="14"/>
        <v>849</v>
      </c>
    </row>
    <row r="205" spans="1:9" ht="12.95" customHeight="1" x14ac:dyDescent="0.2">
      <c r="A205" s="12" t="s">
        <v>935</v>
      </c>
      <c r="B205" s="3">
        <v>270</v>
      </c>
      <c r="C205" s="3">
        <v>123</v>
      </c>
      <c r="D205" s="3">
        <v>17</v>
      </c>
      <c r="E205" s="3">
        <v>29</v>
      </c>
      <c r="F205" s="3">
        <v>48</v>
      </c>
      <c r="G205" s="3">
        <v>1</v>
      </c>
      <c r="H205" s="3">
        <v>0</v>
      </c>
      <c r="I205" s="3">
        <f t="shared" si="14"/>
        <v>488</v>
      </c>
    </row>
    <row r="206" spans="1:9" ht="12.95" customHeight="1" x14ac:dyDescent="0.2">
      <c r="A206" s="12" t="s">
        <v>936</v>
      </c>
      <c r="B206" s="3">
        <v>502</v>
      </c>
      <c r="C206" s="3">
        <v>156</v>
      </c>
      <c r="D206" s="3">
        <v>37</v>
      </c>
      <c r="E206" s="3">
        <v>48</v>
      </c>
      <c r="F206" s="3">
        <v>47</v>
      </c>
      <c r="G206" s="3">
        <v>0</v>
      </c>
      <c r="H206" s="3">
        <v>0</v>
      </c>
      <c r="I206" s="3">
        <f t="shared" si="14"/>
        <v>790</v>
      </c>
    </row>
    <row r="207" spans="1:9" ht="12.95" customHeight="1" x14ac:dyDescent="0.2">
      <c r="A207" s="12" t="s">
        <v>937</v>
      </c>
      <c r="B207" s="3">
        <v>738</v>
      </c>
      <c r="C207" s="3">
        <v>246</v>
      </c>
      <c r="D207" s="3">
        <v>60</v>
      </c>
      <c r="E207" s="3">
        <v>61</v>
      </c>
      <c r="F207" s="3">
        <v>61</v>
      </c>
      <c r="G207" s="3">
        <v>0</v>
      </c>
      <c r="H207" s="3">
        <v>2</v>
      </c>
      <c r="I207" s="3">
        <f t="shared" si="14"/>
        <v>1168</v>
      </c>
    </row>
    <row r="208" spans="1:9" ht="12.95" customHeight="1" x14ac:dyDescent="0.2">
      <c r="A208" s="12" t="s">
        <v>938</v>
      </c>
      <c r="B208" s="3">
        <v>212</v>
      </c>
      <c r="C208" s="3">
        <v>117</v>
      </c>
      <c r="D208" s="3">
        <v>31</v>
      </c>
      <c r="E208" s="3">
        <v>20</v>
      </c>
      <c r="F208" s="3">
        <v>35</v>
      </c>
      <c r="G208" s="3">
        <v>0</v>
      </c>
      <c r="H208" s="3">
        <v>1</v>
      </c>
      <c r="I208" s="3">
        <f t="shared" si="14"/>
        <v>416</v>
      </c>
    </row>
    <row r="209" spans="1:9" ht="12.95" customHeight="1" x14ac:dyDescent="0.2">
      <c r="A209" s="12" t="s">
        <v>939</v>
      </c>
      <c r="B209" s="3">
        <v>275</v>
      </c>
      <c r="C209" s="3">
        <v>128</v>
      </c>
      <c r="D209" s="3">
        <v>27</v>
      </c>
      <c r="E209" s="3">
        <v>34</v>
      </c>
      <c r="F209" s="3">
        <v>40</v>
      </c>
      <c r="G209" s="3">
        <v>1</v>
      </c>
      <c r="H209" s="3">
        <v>1</v>
      </c>
      <c r="I209" s="3">
        <f t="shared" si="14"/>
        <v>506</v>
      </c>
    </row>
    <row r="210" spans="1:9" ht="12.95" customHeight="1" x14ac:dyDescent="0.2">
      <c r="A210" s="12" t="s">
        <v>940</v>
      </c>
      <c r="B210" s="3">
        <v>343</v>
      </c>
      <c r="C210" s="3">
        <v>92</v>
      </c>
      <c r="D210" s="3">
        <v>22</v>
      </c>
      <c r="E210" s="3">
        <v>32</v>
      </c>
      <c r="F210" s="3">
        <v>22</v>
      </c>
      <c r="G210" s="3">
        <v>1</v>
      </c>
      <c r="H210" s="3">
        <v>2</v>
      </c>
      <c r="I210" s="3">
        <f t="shared" si="14"/>
        <v>514</v>
      </c>
    </row>
    <row r="211" spans="1:9" ht="12.95" customHeight="1" x14ac:dyDescent="0.2">
      <c r="A211" s="12" t="s">
        <v>941</v>
      </c>
      <c r="B211" s="3">
        <v>416</v>
      </c>
      <c r="C211" s="3">
        <v>111</v>
      </c>
      <c r="D211" s="3">
        <v>27</v>
      </c>
      <c r="E211" s="3">
        <v>30</v>
      </c>
      <c r="F211" s="3">
        <v>32</v>
      </c>
      <c r="G211" s="3">
        <v>2</v>
      </c>
      <c r="H211" s="3">
        <v>0</v>
      </c>
      <c r="I211" s="3">
        <f t="shared" si="14"/>
        <v>618</v>
      </c>
    </row>
    <row r="212" spans="1:9" ht="12.95" customHeight="1" x14ac:dyDescent="0.2">
      <c r="A212" s="12" t="s">
        <v>942</v>
      </c>
      <c r="B212" s="3">
        <v>284</v>
      </c>
      <c r="C212" s="3">
        <v>133</v>
      </c>
      <c r="D212" s="3">
        <v>31</v>
      </c>
      <c r="E212" s="3">
        <v>35</v>
      </c>
      <c r="F212" s="3">
        <v>32</v>
      </c>
      <c r="G212" s="3">
        <v>0</v>
      </c>
      <c r="H212" s="3">
        <v>0</v>
      </c>
      <c r="I212" s="3">
        <f t="shared" si="14"/>
        <v>515</v>
      </c>
    </row>
    <row r="213" spans="1:9" ht="12.95" customHeight="1" x14ac:dyDescent="0.2">
      <c r="A213" s="12" t="s">
        <v>943</v>
      </c>
      <c r="B213" s="3">
        <v>475</v>
      </c>
      <c r="C213" s="3">
        <v>137</v>
      </c>
      <c r="D213" s="3">
        <v>25</v>
      </c>
      <c r="E213" s="3">
        <v>40</v>
      </c>
      <c r="F213" s="3">
        <v>33</v>
      </c>
      <c r="G213" s="3">
        <v>1</v>
      </c>
      <c r="H213" s="3">
        <v>1</v>
      </c>
      <c r="I213" s="3">
        <f t="shared" si="14"/>
        <v>712</v>
      </c>
    </row>
    <row r="214" spans="1:9" s="9" customFormat="1" ht="12.95" customHeight="1" x14ac:dyDescent="0.2">
      <c r="A214" s="16" t="s">
        <v>515</v>
      </c>
      <c r="B214" s="4">
        <f t="shared" ref="B214:I214" si="15">SUM(B194:B213)</f>
        <v>7541</v>
      </c>
      <c r="C214" s="4">
        <f t="shared" si="15"/>
        <v>2787</v>
      </c>
      <c r="D214" s="4">
        <f t="shared" si="15"/>
        <v>599</v>
      </c>
      <c r="E214" s="4">
        <f t="shared" si="15"/>
        <v>810</v>
      </c>
      <c r="F214" s="4">
        <f t="shared" si="15"/>
        <v>780</v>
      </c>
      <c r="G214" s="4">
        <f t="shared" si="15"/>
        <v>13</v>
      </c>
      <c r="H214" s="4">
        <f t="shared" si="15"/>
        <v>9</v>
      </c>
      <c r="I214" s="4">
        <f t="shared" si="15"/>
        <v>12539</v>
      </c>
    </row>
    <row r="215" spans="1:9" s="9" customFormat="1" ht="12.95" customHeight="1" x14ac:dyDescent="0.2">
      <c r="A215" s="11"/>
      <c r="B215" s="5"/>
      <c r="C215" s="5"/>
      <c r="D215" s="5"/>
      <c r="E215" s="5"/>
      <c r="F215" s="5"/>
      <c r="G215" s="5"/>
      <c r="H215" s="5"/>
      <c r="I215" s="6"/>
    </row>
    <row r="216" spans="1:9" s="9" customFormat="1" ht="12.95" customHeight="1" x14ac:dyDescent="0.2">
      <c r="A216" s="11" t="s">
        <v>540</v>
      </c>
      <c r="B216" s="5"/>
      <c r="C216" s="5"/>
      <c r="D216" s="5"/>
      <c r="E216" s="5"/>
      <c r="F216" s="5"/>
      <c r="G216" s="5"/>
      <c r="H216" s="5"/>
      <c r="I216" s="6"/>
    </row>
    <row r="217" spans="1:9" ht="12.95" customHeight="1" x14ac:dyDescent="0.2">
      <c r="A217" s="12" t="s">
        <v>944</v>
      </c>
      <c r="B217" s="3">
        <v>79</v>
      </c>
      <c r="C217" s="3">
        <v>26</v>
      </c>
      <c r="D217" s="3">
        <v>6</v>
      </c>
      <c r="E217" s="3">
        <v>11</v>
      </c>
      <c r="F217" s="3">
        <v>11</v>
      </c>
      <c r="G217" s="3">
        <v>0</v>
      </c>
      <c r="H217" s="3">
        <v>0</v>
      </c>
      <c r="I217" s="3">
        <f t="shared" ref="I217:I236" si="16">SUM(B217:H217)</f>
        <v>133</v>
      </c>
    </row>
    <row r="218" spans="1:9" ht="12.95" customHeight="1" x14ac:dyDescent="0.2">
      <c r="A218" s="12" t="s">
        <v>945</v>
      </c>
      <c r="B218" s="3">
        <v>615</v>
      </c>
      <c r="C218" s="3">
        <v>142</v>
      </c>
      <c r="D218" s="3">
        <v>40</v>
      </c>
      <c r="E218" s="3">
        <v>93</v>
      </c>
      <c r="F218" s="3">
        <v>62</v>
      </c>
      <c r="G218" s="3">
        <v>0</v>
      </c>
      <c r="H218" s="3">
        <v>3</v>
      </c>
      <c r="I218" s="3">
        <f t="shared" si="16"/>
        <v>955</v>
      </c>
    </row>
    <row r="219" spans="1:9" ht="12.95" customHeight="1" x14ac:dyDescent="0.2">
      <c r="A219" s="12" t="s">
        <v>946</v>
      </c>
      <c r="B219" s="3">
        <v>373</v>
      </c>
      <c r="C219" s="3">
        <v>14</v>
      </c>
      <c r="D219" s="3">
        <v>4</v>
      </c>
      <c r="E219" s="3">
        <v>18</v>
      </c>
      <c r="F219" s="3">
        <v>44</v>
      </c>
      <c r="G219" s="3">
        <v>0</v>
      </c>
      <c r="H219" s="3">
        <v>0</v>
      </c>
      <c r="I219" s="3">
        <f t="shared" si="16"/>
        <v>453</v>
      </c>
    </row>
    <row r="220" spans="1:9" ht="12.95" customHeight="1" x14ac:dyDescent="0.2">
      <c r="A220" s="12" t="s">
        <v>947</v>
      </c>
      <c r="B220" s="3">
        <v>245</v>
      </c>
      <c r="C220" s="3">
        <v>30</v>
      </c>
      <c r="D220" s="3">
        <v>8</v>
      </c>
      <c r="E220" s="3">
        <v>30</v>
      </c>
      <c r="F220" s="3">
        <v>17</v>
      </c>
      <c r="G220" s="3">
        <v>0</v>
      </c>
      <c r="H220" s="3">
        <v>0</v>
      </c>
      <c r="I220" s="3">
        <f t="shared" si="16"/>
        <v>330</v>
      </c>
    </row>
    <row r="221" spans="1:9" ht="12.95" customHeight="1" x14ac:dyDescent="0.2">
      <c r="A221" s="12" t="s">
        <v>948</v>
      </c>
      <c r="B221" s="3">
        <v>499</v>
      </c>
      <c r="C221" s="3">
        <v>78</v>
      </c>
      <c r="D221" s="3">
        <v>19</v>
      </c>
      <c r="E221" s="3">
        <v>58</v>
      </c>
      <c r="F221" s="3">
        <v>41</v>
      </c>
      <c r="G221" s="3">
        <v>0</v>
      </c>
      <c r="H221" s="3">
        <v>2</v>
      </c>
      <c r="I221" s="3">
        <f t="shared" si="16"/>
        <v>697</v>
      </c>
    </row>
    <row r="222" spans="1:9" ht="12.95" customHeight="1" x14ac:dyDescent="0.2">
      <c r="A222" s="12" t="s">
        <v>949</v>
      </c>
      <c r="B222" s="3">
        <v>335</v>
      </c>
      <c r="C222" s="3">
        <v>59</v>
      </c>
      <c r="D222" s="3">
        <v>11</v>
      </c>
      <c r="E222" s="3">
        <v>38</v>
      </c>
      <c r="F222" s="3">
        <v>58</v>
      </c>
      <c r="G222" s="3">
        <v>0</v>
      </c>
      <c r="H222" s="3">
        <v>0</v>
      </c>
      <c r="I222" s="3">
        <f t="shared" si="16"/>
        <v>501</v>
      </c>
    </row>
    <row r="223" spans="1:9" ht="12.95" customHeight="1" x14ac:dyDescent="0.2">
      <c r="A223" s="12" t="s">
        <v>950</v>
      </c>
      <c r="B223" s="3">
        <v>331</v>
      </c>
      <c r="C223" s="3">
        <v>16</v>
      </c>
      <c r="D223" s="3">
        <v>7</v>
      </c>
      <c r="E223" s="3">
        <v>13</v>
      </c>
      <c r="F223" s="3">
        <v>54</v>
      </c>
      <c r="G223" s="3">
        <v>1</v>
      </c>
      <c r="H223" s="3">
        <v>0</v>
      </c>
      <c r="I223" s="3">
        <f t="shared" si="16"/>
        <v>422</v>
      </c>
    </row>
    <row r="224" spans="1:9" ht="12.95" customHeight="1" x14ac:dyDescent="0.2">
      <c r="A224" s="12" t="s">
        <v>951</v>
      </c>
      <c r="B224" s="3">
        <v>444</v>
      </c>
      <c r="C224" s="3">
        <v>29</v>
      </c>
      <c r="D224" s="3">
        <v>4</v>
      </c>
      <c r="E224" s="3">
        <v>11</v>
      </c>
      <c r="F224" s="3">
        <v>53</v>
      </c>
      <c r="G224" s="3">
        <v>0</v>
      </c>
      <c r="H224" s="3">
        <v>1</v>
      </c>
      <c r="I224" s="3">
        <f t="shared" si="16"/>
        <v>542</v>
      </c>
    </row>
    <row r="225" spans="1:9" ht="12.95" customHeight="1" x14ac:dyDescent="0.2">
      <c r="A225" s="12" t="s">
        <v>952</v>
      </c>
      <c r="B225" s="3">
        <v>409</v>
      </c>
      <c r="C225" s="3">
        <v>32</v>
      </c>
      <c r="D225" s="3">
        <v>6</v>
      </c>
      <c r="E225" s="3">
        <v>18</v>
      </c>
      <c r="F225" s="3">
        <v>40</v>
      </c>
      <c r="G225" s="3">
        <v>1</v>
      </c>
      <c r="H225" s="3">
        <v>0</v>
      </c>
      <c r="I225" s="3">
        <f t="shared" si="16"/>
        <v>506</v>
      </c>
    </row>
    <row r="226" spans="1:9" ht="12.95" customHeight="1" x14ac:dyDescent="0.2">
      <c r="A226" s="12" t="s">
        <v>953</v>
      </c>
      <c r="B226" s="3">
        <v>504</v>
      </c>
      <c r="C226" s="3">
        <v>52</v>
      </c>
      <c r="D226" s="3">
        <v>9</v>
      </c>
      <c r="E226" s="3">
        <v>27</v>
      </c>
      <c r="F226" s="3">
        <v>61</v>
      </c>
      <c r="G226" s="3">
        <v>0</v>
      </c>
      <c r="H226" s="3">
        <v>0</v>
      </c>
      <c r="I226" s="3">
        <f t="shared" si="16"/>
        <v>653</v>
      </c>
    </row>
    <row r="227" spans="1:9" ht="12.95" customHeight="1" x14ac:dyDescent="0.2">
      <c r="A227" s="12" t="s">
        <v>954</v>
      </c>
      <c r="B227" s="3">
        <v>265</v>
      </c>
      <c r="C227" s="3">
        <v>31</v>
      </c>
      <c r="D227" s="3">
        <v>6</v>
      </c>
      <c r="E227" s="3">
        <v>19</v>
      </c>
      <c r="F227" s="3">
        <v>31</v>
      </c>
      <c r="G227" s="3">
        <v>0</v>
      </c>
      <c r="H227" s="3">
        <v>0</v>
      </c>
      <c r="I227" s="3">
        <f t="shared" si="16"/>
        <v>352</v>
      </c>
    </row>
    <row r="228" spans="1:9" ht="12.95" customHeight="1" x14ac:dyDescent="0.2">
      <c r="A228" s="12" t="s">
        <v>955</v>
      </c>
      <c r="B228" s="3">
        <v>447</v>
      </c>
      <c r="C228" s="3">
        <v>43</v>
      </c>
      <c r="D228" s="3">
        <v>10</v>
      </c>
      <c r="E228" s="3">
        <v>25</v>
      </c>
      <c r="F228" s="3">
        <v>60</v>
      </c>
      <c r="G228" s="3">
        <v>0</v>
      </c>
      <c r="H228" s="3">
        <v>1</v>
      </c>
      <c r="I228" s="3">
        <f t="shared" si="16"/>
        <v>586</v>
      </c>
    </row>
    <row r="229" spans="1:9" ht="12.95" customHeight="1" x14ac:dyDescent="0.2">
      <c r="A229" s="12" t="s">
        <v>956</v>
      </c>
      <c r="B229" s="3">
        <v>492</v>
      </c>
      <c r="C229" s="3">
        <v>48</v>
      </c>
      <c r="D229" s="3">
        <v>10</v>
      </c>
      <c r="E229" s="3">
        <v>27</v>
      </c>
      <c r="F229" s="3">
        <v>67</v>
      </c>
      <c r="G229" s="3">
        <v>1</v>
      </c>
      <c r="H229" s="3">
        <v>3</v>
      </c>
      <c r="I229" s="3">
        <f t="shared" si="16"/>
        <v>648</v>
      </c>
    </row>
    <row r="230" spans="1:9" ht="12.95" customHeight="1" x14ac:dyDescent="0.2">
      <c r="A230" s="12" t="s">
        <v>957</v>
      </c>
      <c r="B230" s="3">
        <v>282</v>
      </c>
      <c r="C230" s="3">
        <v>26</v>
      </c>
      <c r="D230" s="3">
        <v>7</v>
      </c>
      <c r="E230" s="3">
        <v>21</v>
      </c>
      <c r="F230" s="3">
        <v>33</v>
      </c>
      <c r="G230" s="3">
        <v>1</v>
      </c>
      <c r="H230" s="3">
        <v>1</v>
      </c>
      <c r="I230" s="3">
        <f t="shared" si="16"/>
        <v>371</v>
      </c>
    </row>
    <row r="231" spans="1:9" ht="12.95" customHeight="1" x14ac:dyDescent="0.2">
      <c r="A231" s="12" t="s">
        <v>958</v>
      </c>
      <c r="B231" s="3">
        <v>302</v>
      </c>
      <c r="C231" s="3">
        <v>14</v>
      </c>
      <c r="D231" s="3">
        <v>2</v>
      </c>
      <c r="E231" s="3">
        <v>6</v>
      </c>
      <c r="F231" s="3">
        <v>48</v>
      </c>
      <c r="G231" s="3">
        <v>0</v>
      </c>
      <c r="H231" s="3">
        <v>0</v>
      </c>
      <c r="I231" s="3">
        <f t="shared" si="16"/>
        <v>372</v>
      </c>
    </row>
    <row r="232" spans="1:9" ht="12.95" customHeight="1" x14ac:dyDescent="0.2">
      <c r="A232" s="12" t="s">
        <v>959</v>
      </c>
      <c r="B232" s="3">
        <v>440</v>
      </c>
      <c r="C232" s="3">
        <v>43</v>
      </c>
      <c r="D232" s="3">
        <v>5</v>
      </c>
      <c r="E232" s="3">
        <v>18</v>
      </c>
      <c r="F232" s="3">
        <v>48</v>
      </c>
      <c r="G232" s="3">
        <v>0</v>
      </c>
      <c r="H232" s="3">
        <v>1</v>
      </c>
      <c r="I232" s="3">
        <f t="shared" si="16"/>
        <v>555</v>
      </c>
    </row>
    <row r="233" spans="1:9" ht="12.95" customHeight="1" x14ac:dyDescent="0.2">
      <c r="A233" s="12" t="s">
        <v>960</v>
      </c>
      <c r="B233" s="3">
        <v>556</v>
      </c>
      <c r="C233" s="3">
        <v>24</v>
      </c>
      <c r="D233" s="3">
        <v>11</v>
      </c>
      <c r="E233" s="3">
        <v>18</v>
      </c>
      <c r="F233" s="3">
        <v>58</v>
      </c>
      <c r="G233" s="3">
        <v>0</v>
      </c>
      <c r="H233" s="3">
        <v>0</v>
      </c>
      <c r="I233" s="3">
        <f t="shared" si="16"/>
        <v>667</v>
      </c>
    </row>
    <row r="234" spans="1:9" ht="12.95" customHeight="1" x14ac:dyDescent="0.2">
      <c r="A234" s="12" t="s">
        <v>961</v>
      </c>
      <c r="B234" s="3">
        <v>31</v>
      </c>
      <c r="C234" s="3">
        <v>5</v>
      </c>
      <c r="D234" s="3">
        <v>2</v>
      </c>
      <c r="E234" s="3">
        <v>2</v>
      </c>
      <c r="F234" s="3">
        <v>5</v>
      </c>
      <c r="G234" s="3">
        <v>0</v>
      </c>
      <c r="H234" s="3">
        <v>1</v>
      </c>
      <c r="I234" s="3">
        <f t="shared" si="16"/>
        <v>46</v>
      </c>
    </row>
    <row r="235" spans="1:9" ht="12.95" customHeight="1" x14ac:dyDescent="0.2">
      <c r="A235" s="12" t="s">
        <v>962</v>
      </c>
      <c r="B235" s="3">
        <v>302</v>
      </c>
      <c r="C235" s="3">
        <v>17</v>
      </c>
      <c r="D235" s="3">
        <v>5</v>
      </c>
      <c r="E235" s="3">
        <v>9</v>
      </c>
      <c r="F235" s="3">
        <v>35</v>
      </c>
      <c r="G235" s="3">
        <v>0</v>
      </c>
      <c r="H235" s="3">
        <v>0</v>
      </c>
      <c r="I235" s="3">
        <f t="shared" si="16"/>
        <v>368</v>
      </c>
    </row>
    <row r="236" spans="1:9" ht="12.95" customHeight="1" x14ac:dyDescent="0.2">
      <c r="A236" s="12" t="s">
        <v>963</v>
      </c>
      <c r="B236" s="3">
        <v>519</v>
      </c>
      <c r="C236" s="3">
        <v>38</v>
      </c>
      <c r="D236" s="3">
        <v>7</v>
      </c>
      <c r="E236" s="3">
        <v>14</v>
      </c>
      <c r="F236" s="3">
        <v>77</v>
      </c>
      <c r="G236" s="3">
        <v>1</v>
      </c>
      <c r="H236" s="3">
        <v>0</v>
      </c>
      <c r="I236" s="3">
        <f t="shared" si="16"/>
        <v>656</v>
      </c>
    </row>
    <row r="237" spans="1:9" s="9" customFormat="1" ht="12.95" customHeight="1" x14ac:dyDescent="0.2">
      <c r="A237" s="16" t="s">
        <v>514</v>
      </c>
      <c r="B237" s="4">
        <f t="shared" ref="B237:I237" si="17">SUM(B217:B236)</f>
        <v>7470</v>
      </c>
      <c r="C237" s="4">
        <f t="shared" si="17"/>
        <v>767</v>
      </c>
      <c r="D237" s="4">
        <f t="shared" si="17"/>
        <v>179</v>
      </c>
      <c r="E237" s="4">
        <f t="shared" si="17"/>
        <v>476</v>
      </c>
      <c r="F237" s="4">
        <f t="shared" si="17"/>
        <v>903</v>
      </c>
      <c r="G237" s="4">
        <f t="shared" si="17"/>
        <v>5</v>
      </c>
      <c r="H237" s="4">
        <f t="shared" si="17"/>
        <v>13</v>
      </c>
      <c r="I237" s="4">
        <f t="shared" si="17"/>
        <v>9813</v>
      </c>
    </row>
    <row r="238" spans="1:9" s="9" customFormat="1" ht="12.95" customHeight="1" x14ac:dyDescent="0.2">
      <c r="A238" s="11"/>
      <c r="B238" s="5"/>
      <c r="C238" s="5"/>
      <c r="D238" s="5"/>
      <c r="E238" s="5"/>
      <c r="F238" s="5"/>
      <c r="G238" s="5"/>
      <c r="H238" s="5"/>
      <c r="I238" s="5"/>
    </row>
    <row r="239" spans="1:9" s="9" customFormat="1" ht="12.95" customHeight="1" x14ac:dyDescent="0.2">
      <c r="A239" s="11" t="s">
        <v>519</v>
      </c>
      <c r="B239" s="5"/>
      <c r="C239" s="5"/>
      <c r="D239" s="5"/>
      <c r="E239" s="5"/>
      <c r="F239" s="5"/>
      <c r="G239" s="5"/>
      <c r="H239" s="5"/>
      <c r="I239" s="5"/>
    </row>
    <row r="240" spans="1:9" s="9" customFormat="1" ht="12.95" customHeight="1" x14ac:dyDescent="0.2">
      <c r="A240" s="16" t="s">
        <v>598</v>
      </c>
      <c r="B240" s="4">
        <f t="shared" ref="B240:I240" si="18">B30</f>
        <v>10110</v>
      </c>
      <c r="C240" s="4">
        <f t="shared" si="18"/>
        <v>2135</v>
      </c>
      <c r="D240" s="4">
        <f t="shared" si="18"/>
        <v>422</v>
      </c>
      <c r="E240" s="4">
        <f t="shared" si="18"/>
        <v>1320</v>
      </c>
      <c r="F240" s="4">
        <f t="shared" si="18"/>
        <v>948</v>
      </c>
      <c r="G240" s="4">
        <f t="shared" si="18"/>
        <v>1</v>
      </c>
      <c r="H240" s="4">
        <f t="shared" si="18"/>
        <v>15</v>
      </c>
      <c r="I240" s="4">
        <f t="shared" si="18"/>
        <v>14951</v>
      </c>
    </row>
    <row r="241" spans="1:9" s="9" customFormat="1" ht="12.95" customHeight="1" x14ac:dyDescent="0.2">
      <c r="A241" s="16" t="s">
        <v>596</v>
      </c>
      <c r="B241" s="4">
        <f t="shared" ref="B241:I241" si="19">B60</f>
        <v>8807</v>
      </c>
      <c r="C241" s="4">
        <f t="shared" si="19"/>
        <v>979</v>
      </c>
      <c r="D241" s="4">
        <f t="shared" si="19"/>
        <v>168</v>
      </c>
      <c r="E241" s="4">
        <f t="shared" si="19"/>
        <v>623</v>
      </c>
      <c r="F241" s="4">
        <f t="shared" si="19"/>
        <v>1020</v>
      </c>
      <c r="G241" s="4">
        <f t="shared" si="19"/>
        <v>5</v>
      </c>
      <c r="H241" s="4">
        <f t="shared" si="19"/>
        <v>22</v>
      </c>
      <c r="I241" s="4">
        <f t="shared" si="19"/>
        <v>11624</v>
      </c>
    </row>
    <row r="242" spans="1:9" s="9" customFormat="1" ht="12.95" customHeight="1" x14ac:dyDescent="0.2">
      <c r="A242" s="16" t="s">
        <v>594</v>
      </c>
      <c r="B242" s="4">
        <f t="shared" ref="B242:I242" si="20">B88</f>
        <v>5479</v>
      </c>
      <c r="C242" s="4">
        <f t="shared" si="20"/>
        <v>1424</v>
      </c>
      <c r="D242" s="4">
        <f t="shared" si="20"/>
        <v>228</v>
      </c>
      <c r="E242" s="4">
        <f t="shared" si="20"/>
        <v>687</v>
      </c>
      <c r="F242" s="4">
        <f t="shared" si="20"/>
        <v>782</v>
      </c>
      <c r="G242" s="4">
        <f t="shared" si="20"/>
        <v>9</v>
      </c>
      <c r="H242" s="4">
        <f t="shared" si="20"/>
        <v>16</v>
      </c>
      <c r="I242" s="4">
        <f t="shared" si="20"/>
        <v>8625</v>
      </c>
    </row>
    <row r="243" spans="1:9" s="9" customFormat="1" ht="12.95" customHeight="1" x14ac:dyDescent="0.2">
      <c r="A243" s="16" t="s">
        <v>583</v>
      </c>
      <c r="B243" s="4">
        <f t="shared" ref="B243:I243" si="21">B111</f>
        <v>5048</v>
      </c>
      <c r="C243" s="4">
        <f t="shared" si="21"/>
        <v>1689</v>
      </c>
      <c r="D243" s="4">
        <f t="shared" si="21"/>
        <v>306</v>
      </c>
      <c r="E243" s="4">
        <f t="shared" si="21"/>
        <v>364</v>
      </c>
      <c r="F243" s="4">
        <f t="shared" si="21"/>
        <v>798</v>
      </c>
      <c r="G243" s="4">
        <f t="shared" si="21"/>
        <v>1</v>
      </c>
      <c r="H243" s="4">
        <f t="shared" si="21"/>
        <v>23</v>
      </c>
      <c r="I243" s="4">
        <f t="shared" si="21"/>
        <v>8229</v>
      </c>
    </row>
    <row r="244" spans="1:9" s="9" customFormat="1" ht="12.95" customHeight="1" x14ac:dyDescent="0.2">
      <c r="A244" s="16" t="s">
        <v>573</v>
      </c>
      <c r="B244" s="4">
        <f t="shared" ref="B244:I244" si="22">B142</f>
        <v>7499</v>
      </c>
      <c r="C244" s="4">
        <f t="shared" si="22"/>
        <v>527</v>
      </c>
      <c r="D244" s="4">
        <f t="shared" si="22"/>
        <v>102</v>
      </c>
      <c r="E244" s="4">
        <f t="shared" si="22"/>
        <v>280</v>
      </c>
      <c r="F244" s="4">
        <f t="shared" si="22"/>
        <v>939</v>
      </c>
      <c r="G244" s="4">
        <f t="shared" si="22"/>
        <v>13</v>
      </c>
      <c r="H244" s="4">
        <f t="shared" si="22"/>
        <v>17</v>
      </c>
      <c r="I244" s="4">
        <f t="shared" si="22"/>
        <v>9377</v>
      </c>
    </row>
    <row r="245" spans="1:9" s="9" customFormat="1" ht="12.95" customHeight="1" x14ac:dyDescent="0.2">
      <c r="A245" s="16" t="s">
        <v>544</v>
      </c>
      <c r="B245" s="4">
        <f t="shared" ref="B245:I245" si="23">B166</f>
        <v>5583</v>
      </c>
      <c r="C245" s="4">
        <f t="shared" si="23"/>
        <v>1204</v>
      </c>
      <c r="D245" s="4">
        <f t="shared" si="23"/>
        <v>224</v>
      </c>
      <c r="E245" s="4">
        <f t="shared" si="23"/>
        <v>1197</v>
      </c>
      <c r="F245" s="4">
        <f t="shared" si="23"/>
        <v>745</v>
      </c>
      <c r="G245" s="4">
        <f t="shared" si="23"/>
        <v>6</v>
      </c>
      <c r="H245" s="4">
        <f t="shared" si="23"/>
        <v>24</v>
      </c>
      <c r="I245" s="4">
        <f t="shared" si="23"/>
        <v>8983</v>
      </c>
    </row>
    <row r="246" spans="1:9" s="9" customFormat="1" ht="12.95" customHeight="1" x14ac:dyDescent="0.2">
      <c r="A246" s="16" t="s">
        <v>543</v>
      </c>
      <c r="B246" s="4">
        <f t="shared" ref="B246:I246" si="24">B191</f>
        <v>4621</v>
      </c>
      <c r="C246" s="4">
        <f t="shared" si="24"/>
        <v>1627</v>
      </c>
      <c r="D246" s="4">
        <f t="shared" si="24"/>
        <v>283</v>
      </c>
      <c r="E246" s="4">
        <f t="shared" si="24"/>
        <v>532</v>
      </c>
      <c r="F246" s="4">
        <f t="shared" si="24"/>
        <v>759</v>
      </c>
      <c r="G246" s="4">
        <f t="shared" si="24"/>
        <v>10</v>
      </c>
      <c r="H246" s="4">
        <f t="shared" si="24"/>
        <v>6</v>
      </c>
      <c r="I246" s="4">
        <f t="shared" si="24"/>
        <v>7838</v>
      </c>
    </row>
    <row r="247" spans="1:9" s="9" customFormat="1" ht="12.95" customHeight="1" x14ac:dyDescent="0.2">
      <c r="A247" s="16" t="s">
        <v>541</v>
      </c>
      <c r="B247" s="4">
        <f t="shared" ref="B247:I247" si="25">B214</f>
        <v>7541</v>
      </c>
      <c r="C247" s="4">
        <f t="shared" si="25"/>
        <v>2787</v>
      </c>
      <c r="D247" s="4">
        <f t="shared" si="25"/>
        <v>599</v>
      </c>
      <c r="E247" s="4">
        <f t="shared" si="25"/>
        <v>810</v>
      </c>
      <c r="F247" s="4">
        <f t="shared" si="25"/>
        <v>780</v>
      </c>
      <c r="G247" s="4">
        <f t="shared" si="25"/>
        <v>13</v>
      </c>
      <c r="H247" s="4">
        <f t="shared" si="25"/>
        <v>9</v>
      </c>
      <c r="I247" s="4">
        <f t="shared" si="25"/>
        <v>12539</v>
      </c>
    </row>
    <row r="248" spans="1:9" s="9" customFormat="1" ht="12.95" customHeight="1" x14ac:dyDescent="0.2">
      <c r="A248" s="16" t="s">
        <v>540</v>
      </c>
      <c r="B248" s="4">
        <f>B237</f>
        <v>7470</v>
      </c>
      <c r="C248" s="4">
        <f t="shared" ref="C248:I248" si="26">C237</f>
        <v>767</v>
      </c>
      <c r="D248" s="4">
        <f t="shared" si="26"/>
        <v>179</v>
      </c>
      <c r="E248" s="4">
        <f t="shared" si="26"/>
        <v>476</v>
      </c>
      <c r="F248" s="4">
        <f t="shared" si="26"/>
        <v>903</v>
      </c>
      <c r="G248" s="4">
        <f t="shared" si="26"/>
        <v>5</v>
      </c>
      <c r="H248" s="4">
        <f t="shared" si="26"/>
        <v>13</v>
      </c>
      <c r="I248" s="4">
        <f t="shared" si="26"/>
        <v>9813</v>
      </c>
    </row>
    <row r="249" spans="1:9" s="9" customFormat="1" ht="12.95" customHeight="1" x14ac:dyDescent="0.2">
      <c r="A249" s="11"/>
      <c r="B249" s="5"/>
      <c r="C249" s="5"/>
      <c r="D249" s="5"/>
      <c r="E249" s="5"/>
      <c r="F249" s="5"/>
      <c r="G249" s="5"/>
      <c r="H249" s="5"/>
      <c r="I249" s="5"/>
    </row>
    <row r="250" spans="1:9" s="9" customFormat="1" ht="12.95" customHeight="1" x14ac:dyDescent="0.2">
      <c r="A250" s="16" t="s">
        <v>513</v>
      </c>
      <c r="B250" s="4">
        <f t="shared" ref="B250:I250" si="27">SUM(B240:B248)</f>
        <v>62158</v>
      </c>
      <c r="C250" s="4">
        <f t="shared" si="27"/>
        <v>13139</v>
      </c>
      <c r="D250" s="4">
        <f t="shared" si="27"/>
        <v>2511</v>
      </c>
      <c r="E250" s="4">
        <f t="shared" si="27"/>
        <v>6289</v>
      </c>
      <c r="F250" s="4">
        <f t="shared" si="27"/>
        <v>7674</v>
      </c>
      <c r="G250" s="4">
        <f t="shared" si="27"/>
        <v>63</v>
      </c>
      <c r="H250" s="4">
        <f t="shared" si="27"/>
        <v>145</v>
      </c>
      <c r="I250" s="4">
        <f t="shared" si="27"/>
        <v>91979</v>
      </c>
    </row>
    <row r="251" spans="1:9" s="9" customFormat="1" ht="12.95" customHeight="1" x14ac:dyDescent="0.2">
      <c r="A251" s="11"/>
      <c r="B251" s="5"/>
      <c r="C251" s="5"/>
      <c r="D251" s="5"/>
      <c r="E251" s="5"/>
      <c r="F251" s="5"/>
      <c r="G251" s="5"/>
      <c r="H251" s="5"/>
      <c r="I251" s="5"/>
    </row>
    <row r="252" spans="1:9" s="9" customFormat="1" ht="12.95" customHeight="1" x14ac:dyDescent="0.2">
      <c r="A252" s="11" t="s">
        <v>512</v>
      </c>
      <c r="B252" s="5"/>
      <c r="C252" s="5"/>
      <c r="D252" s="5"/>
      <c r="E252" s="5"/>
      <c r="F252" s="5"/>
      <c r="G252" s="5"/>
      <c r="H252" s="5"/>
      <c r="I252" s="5"/>
    </row>
    <row r="253" spans="1:9" s="9" customFormat="1" ht="12.95" customHeight="1" x14ac:dyDescent="0.2">
      <c r="A253" s="11" t="s">
        <v>472</v>
      </c>
      <c r="B253" s="5"/>
      <c r="C253" s="5"/>
      <c r="D253" s="5"/>
      <c r="E253" s="5"/>
      <c r="F253" s="5"/>
      <c r="G253" s="5"/>
      <c r="H253" s="5"/>
      <c r="I253" s="5"/>
    </row>
    <row r="254" spans="1:9" ht="12.95" customHeight="1" x14ac:dyDescent="0.2">
      <c r="A254" s="12" t="s">
        <v>511</v>
      </c>
      <c r="B254" s="3">
        <v>140</v>
      </c>
      <c r="C254" s="3">
        <v>73</v>
      </c>
      <c r="D254" s="3">
        <v>23</v>
      </c>
      <c r="E254" s="3">
        <v>11</v>
      </c>
      <c r="F254" s="3">
        <v>31</v>
      </c>
      <c r="G254" s="3">
        <v>0</v>
      </c>
      <c r="H254" s="3">
        <v>1</v>
      </c>
      <c r="I254" s="3">
        <f>SUM(B254:H254)</f>
        <v>279</v>
      </c>
    </row>
    <row r="255" spans="1:9" ht="12.95" customHeight="1" x14ac:dyDescent="0.2">
      <c r="A255" s="12" t="s">
        <v>510</v>
      </c>
      <c r="B255" s="3">
        <v>205</v>
      </c>
      <c r="C255" s="3">
        <v>40</v>
      </c>
      <c r="D255" s="3">
        <v>4</v>
      </c>
      <c r="E255" s="3">
        <v>5</v>
      </c>
      <c r="F255" s="3">
        <v>59</v>
      </c>
      <c r="G255" s="3">
        <v>0</v>
      </c>
      <c r="H255" s="3">
        <v>2</v>
      </c>
      <c r="I255" s="3">
        <f>SUM(B255:H255)</f>
        <v>315</v>
      </c>
    </row>
    <row r="256" spans="1:9" ht="12.95" customHeight="1" x14ac:dyDescent="0.2">
      <c r="A256" s="12" t="s">
        <v>509</v>
      </c>
      <c r="B256" s="3">
        <v>61</v>
      </c>
      <c r="C256" s="3">
        <v>26</v>
      </c>
      <c r="D256" s="3">
        <v>9</v>
      </c>
      <c r="E256" s="3">
        <v>6</v>
      </c>
      <c r="F256" s="3">
        <v>27</v>
      </c>
      <c r="G256" s="3">
        <v>0</v>
      </c>
      <c r="H256" s="3">
        <v>0</v>
      </c>
      <c r="I256" s="3">
        <f>SUM(B256:H256)</f>
        <v>129</v>
      </c>
    </row>
    <row r="257" spans="1:9" ht="12.95" customHeight="1" x14ac:dyDescent="0.2">
      <c r="A257" s="12" t="s">
        <v>508</v>
      </c>
      <c r="B257" s="3">
        <v>323</v>
      </c>
      <c r="C257" s="3">
        <v>45</v>
      </c>
      <c r="D257" s="3">
        <v>6</v>
      </c>
      <c r="E257" s="3">
        <v>11</v>
      </c>
      <c r="F257" s="3">
        <v>69</v>
      </c>
      <c r="G257" s="3">
        <v>2</v>
      </c>
      <c r="H257" s="3">
        <v>0</v>
      </c>
      <c r="I257" s="3">
        <f>SUM(B257:H257)</f>
        <v>456</v>
      </c>
    </row>
    <row r="258" spans="1:9" ht="12.95" customHeight="1" x14ac:dyDescent="0.2">
      <c r="A258" s="12" t="s">
        <v>507</v>
      </c>
      <c r="B258" s="3">
        <v>67</v>
      </c>
      <c r="C258" s="3">
        <v>33</v>
      </c>
      <c r="D258" s="3">
        <v>13</v>
      </c>
      <c r="E258" s="3">
        <v>6</v>
      </c>
      <c r="F258" s="3">
        <v>18</v>
      </c>
      <c r="G258" s="3">
        <v>0</v>
      </c>
      <c r="H258" s="3">
        <v>0</v>
      </c>
      <c r="I258" s="3">
        <f>SUM(B258:H258)</f>
        <v>137</v>
      </c>
    </row>
    <row r="259" spans="1:9" s="9" customFormat="1" ht="12.95" customHeight="1" x14ac:dyDescent="0.2">
      <c r="A259" s="16" t="s">
        <v>486</v>
      </c>
      <c r="B259" s="4">
        <f>SUM(B254:B258)</f>
        <v>796</v>
      </c>
      <c r="C259" s="4">
        <f t="shared" ref="C259:I259" si="28">SUM(C254:C258)</f>
        <v>217</v>
      </c>
      <c r="D259" s="4">
        <f t="shared" si="28"/>
        <v>55</v>
      </c>
      <c r="E259" s="4">
        <f t="shared" si="28"/>
        <v>39</v>
      </c>
      <c r="F259" s="4">
        <f t="shared" si="28"/>
        <v>204</v>
      </c>
      <c r="G259" s="4">
        <f t="shared" si="28"/>
        <v>2</v>
      </c>
      <c r="H259" s="4">
        <f t="shared" si="28"/>
        <v>3</v>
      </c>
      <c r="I259" s="4">
        <f t="shared" si="28"/>
        <v>1316</v>
      </c>
    </row>
    <row r="260" spans="1:9" s="9" customFormat="1" ht="12.95" customHeight="1" x14ac:dyDescent="0.2">
      <c r="A260" s="11"/>
      <c r="B260" s="5"/>
      <c r="C260" s="5"/>
      <c r="D260" s="5"/>
      <c r="E260" s="5"/>
      <c r="F260" s="5"/>
      <c r="G260" s="5"/>
      <c r="H260" s="5"/>
      <c r="I260" s="5"/>
    </row>
    <row r="261" spans="1:9" s="9" customFormat="1" ht="12.95" customHeight="1" x14ac:dyDescent="0.2">
      <c r="A261" s="11" t="s">
        <v>471</v>
      </c>
      <c r="B261" s="5"/>
      <c r="C261" s="5"/>
      <c r="D261" s="5"/>
      <c r="E261" s="5"/>
      <c r="F261" s="5"/>
      <c r="G261" s="5"/>
      <c r="H261" s="5"/>
      <c r="I261" s="5"/>
    </row>
    <row r="262" spans="1:9" ht="12.95" customHeight="1" x14ac:dyDescent="0.2">
      <c r="A262" s="12" t="s">
        <v>506</v>
      </c>
      <c r="B262" s="3">
        <v>186</v>
      </c>
      <c r="C262" s="3">
        <v>103</v>
      </c>
      <c r="D262" s="3">
        <v>19</v>
      </c>
      <c r="E262" s="3">
        <v>17</v>
      </c>
      <c r="F262" s="3">
        <v>34</v>
      </c>
      <c r="G262" s="3">
        <v>0</v>
      </c>
      <c r="H262" s="3">
        <v>1</v>
      </c>
      <c r="I262" s="3">
        <f>SUM(B262:H262)</f>
        <v>360</v>
      </c>
    </row>
    <row r="263" spans="1:9" ht="12.95" customHeight="1" x14ac:dyDescent="0.2">
      <c r="A263" s="12" t="s">
        <v>505</v>
      </c>
      <c r="B263" s="3">
        <v>105</v>
      </c>
      <c r="C263" s="3">
        <v>58</v>
      </c>
      <c r="D263" s="3">
        <v>18</v>
      </c>
      <c r="E263" s="3">
        <v>14</v>
      </c>
      <c r="F263" s="3">
        <v>19</v>
      </c>
      <c r="G263" s="3">
        <v>0</v>
      </c>
      <c r="H263" s="3">
        <v>0</v>
      </c>
      <c r="I263" s="3">
        <f>SUM(B263:H263)</f>
        <v>214</v>
      </c>
    </row>
    <row r="264" spans="1:9" ht="12.95" customHeight="1" x14ac:dyDescent="0.2">
      <c r="A264" s="12" t="s">
        <v>504</v>
      </c>
      <c r="B264" s="3">
        <v>118</v>
      </c>
      <c r="C264" s="3">
        <v>84</v>
      </c>
      <c r="D264" s="3">
        <v>16</v>
      </c>
      <c r="E264" s="3">
        <v>9</v>
      </c>
      <c r="F264" s="3">
        <v>27</v>
      </c>
      <c r="G264" s="3">
        <v>0</v>
      </c>
      <c r="H264" s="3">
        <v>0</v>
      </c>
      <c r="I264" s="3">
        <f>SUM(B264:H264)</f>
        <v>254</v>
      </c>
    </row>
    <row r="265" spans="1:9" ht="12.95" customHeight="1" x14ac:dyDescent="0.2">
      <c r="A265" s="12" t="s">
        <v>503</v>
      </c>
      <c r="B265" s="3">
        <v>137</v>
      </c>
      <c r="C265" s="3">
        <v>101</v>
      </c>
      <c r="D265" s="3">
        <v>30</v>
      </c>
      <c r="E265" s="3">
        <v>10</v>
      </c>
      <c r="F265" s="3">
        <v>21</v>
      </c>
      <c r="G265" s="3">
        <v>0</v>
      </c>
      <c r="H265" s="3">
        <v>2</v>
      </c>
      <c r="I265" s="3">
        <f>SUM(B265:H265)</f>
        <v>301</v>
      </c>
    </row>
    <row r="266" spans="1:9" ht="12.95" customHeight="1" x14ac:dyDescent="0.2">
      <c r="A266" s="12" t="s">
        <v>502</v>
      </c>
      <c r="B266" s="3">
        <v>178</v>
      </c>
      <c r="C266" s="3">
        <v>116</v>
      </c>
      <c r="D266" s="3">
        <v>20</v>
      </c>
      <c r="E266" s="3">
        <v>29</v>
      </c>
      <c r="F266" s="3">
        <v>40</v>
      </c>
      <c r="G266" s="3">
        <v>1</v>
      </c>
      <c r="H266" s="3">
        <v>3</v>
      </c>
      <c r="I266" s="3">
        <f>SUM(B266:H266)</f>
        <v>387</v>
      </c>
    </row>
    <row r="267" spans="1:9" s="9" customFormat="1" ht="12.95" customHeight="1" x14ac:dyDescent="0.2">
      <c r="A267" s="16" t="s">
        <v>482</v>
      </c>
      <c r="B267" s="4">
        <f>SUM(B262:B266)</f>
        <v>724</v>
      </c>
      <c r="C267" s="4">
        <f t="shared" ref="C267:I267" si="29">SUM(C262:C266)</f>
        <v>462</v>
      </c>
      <c r="D267" s="4">
        <f t="shared" si="29"/>
        <v>103</v>
      </c>
      <c r="E267" s="4">
        <f t="shared" si="29"/>
        <v>79</v>
      </c>
      <c r="F267" s="4">
        <f t="shared" si="29"/>
        <v>141</v>
      </c>
      <c r="G267" s="4">
        <f t="shared" si="29"/>
        <v>1</v>
      </c>
      <c r="H267" s="4">
        <f t="shared" si="29"/>
        <v>6</v>
      </c>
      <c r="I267" s="4">
        <f t="shared" si="29"/>
        <v>1516</v>
      </c>
    </row>
    <row r="268" spans="1:9" s="9" customFormat="1" ht="12.95" customHeight="1" x14ac:dyDescent="0.2">
      <c r="A268" s="11"/>
      <c r="B268" s="5"/>
      <c r="C268" s="5"/>
      <c r="D268" s="5"/>
      <c r="E268" s="5"/>
      <c r="F268" s="5"/>
      <c r="G268" s="5"/>
      <c r="H268" s="5"/>
      <c r="I268" s="5"/>
    </row>
    <row r="269" spans="1:9" s="9" customFormat="1" ht="12.95" customHeight="1" x14ac:dyDescent="0.2">
      <c r="A269" s="11" t="s">
        <v>470</v>
      </c>
      <c r="B269" s="5"/>
      <c r="C269" s="5"/>
      <c r="D269" s="5"/>
      <c r="E269" s="5"/>
      <c r="F269" s="5"/>
      <c r="G269" s="5"/>
      <c r="H269" s="5"/>
      <c r="I269" s="5"/>
    </row>
    <row r="270" spans="1:9" ht="12.95" customHeight="1" x14ac:dyDescent="0.2">
      <c r="A270" s="12" t="s">
        <v>501</v>
      </c>
      <c r="B270" s="3">
        <v>164</v>
      </c>
      <c r="C270" s="3">
        <v>87</v>
      </c>
      <c r="D270" s="3">
        <v>21</v>
      </c>
      <c r="E270" s="3">
        <v>14</v>
      </c>
      <c r="F270" s="3">
        <v>32</v>
      </c>
      <c r="G270" s="3">
        <v>2</v>
      </c>
      <c r="H270" s="3">
        <v>3</v>
      </c>
      <c r="I270" s="3">
        <f>SUM(B270:H270)</f>
        <v>323</v>
      </c>
    </row>
    <row r="271" spans="1:9" ht="12.95" customHeight="1" x14ac:dyDescent="0.2">
      <c r="A271" s="12" t="s">
        <v>500</v>
      </c>
      <c r="B271" s="3">
        <v>261</v>
      </c>
      <c r="C271" s="3">
        <v>139</v>
      </c>
      <c r="D271" s="3">
        <v>32</v>
      </c>
      <c r="E271" s="3">
        <v>28</v>
      </c>
      <c r="F271" s="3">
        <v>42</v>
      </c>
      <c r="G271" s="3">
        <v>0</v>
      </c>
      <c r="H271" s="3">
        <v>4</v>
      </c>
      <c r="I271" s="3">
        <f>SUM(B271:H271)</f>
        <v>506</v>
      </c>
    </row>
    <row r="272" spans="1:9" ht="12.95" customHeight="1" x14ac:dyDescent="0.2">
      <c r="A272" s="12" t="s">
        <v>499</v>
      </c>
      <c r="B272" s="3">
        <v>220</v>
      </c>
      <c r="C272" s="3">
        <v>109</v>
      </c>
      <c r="D272" s="3">
        <v>22</v>
      </c>
      <c r="E272" s="3">
        <v>28</v>
      </c>
      <c r="F272" s="3">
        <v>28</v>
      </c>
      <c r="G272" s="3">
        <v>0</v>
      </c>
      <c r="H272" s="3">
        <v>2</v>
      </c>
      <c r="I272" s="3">
        <f>SUM(B272:H272)</f>
        <v>409</v>
      </c>
    </row>
    <row r="273" spans="1:9" ht="12.95" customHeight="1" x14ac:dyDescent="0.2">
      <c r="A273" s="12" t="s">
        <v>498</v>
      </c>
      <c r="B273" s="3">
        <v>271</v>
      </c>
      <c r="C273" s="3">
        <v>164</v>
      </c>
      <c r="D273" s="3">
        <v>21</v>
      </c>
      <c r="E273" s="3">
        <v>26</v>
      </c>
      <c r="F273" s="3">
        <v>42</v>
      </c>
      <c r="G273" s="3">
        <v>0</v>
      </c>
      <c r="H273" s="3">
        <v>0</v>
      </c>
      <c r="I273" s="3">
        <f>SUM(B273:H273)</f>
        <v>524</v>
      </c>
    </row>
    <row r="274" spans="1:9" ht="12.95" customHeight="1" x14ac:dyDescent="0.2">
      <c r="A274" s="12" t="s">
        <v>497</v>
      </c>
      <c r="B274" s="3">
        <v>113</v>
      </c>
      <c r="C274" s="3">
        <v>88</v>
      </c>
      <c r="D274" s="3">
        <v>10</v>
      </c>
      <c r="E274" s="3">
        <v>7</v>
      </c>
      <c r="F274" s="3">
        <v>26</v>
      </c>
      <c r="G274" s="3">
        <v>0</v>
      </c>
      <c r="H274" s="3">
        <v>0</v>
      </c>
      <c r="I274" s="3">
        <f>SUM(B274:H274)</f>
        <v>244</v>
      </c>
    </row>
    <row r="275" spans="1:9" s="9" customFormat="1" ht="12.95" customHeight="1" x14ac:dyDescent="0.2">
      <c r="A275" s="16" t="s">
        <v>478</v>
      </c>
      <c r="B275" s="4">
        <f t="shared" ref="B275:I275" si="30">SUM(B270:B274)</f>
        <v>1029</v>
      </c>
      <c r="C275" s="4">
        <f t="shared" si="30"/>
        <v>587</v>
      </c>
      <c r="D275" s="4">
        <f t="shared" si="30"/>
        <v>106</v>
      </c>
      <c r="E275" s="4">
        <f t="shared" si="30"/>
        <v>103</v>
      </c>
      <c r="F275" s="4">
        <f t="shared" si="30"/>
        <v>170</v>
      </c>
      <c r="G275" s="4">
        <f t="shared" si="30"/>
        <v>2</v>
      </c>
      <c r="H275" s="4">
        <f t="shared" si="30"/>
        <v>9</v>
      </c>
      <c r="I275" s="4">
        <f t="shared" si="30"/>
        <v>2006</v>
      </c>
    </row>
    <row r="276" spans="1:9" s="9" customFormat="1" ht="12.95" customHeight="1" x14ac:dyDescent="0.2">
      <c r="A276" s="11"/>
      <c r="B276" s="5"/>
      <c r="C276" s="5"/>
      <c r="D276" s="5"/>
      <c r="E276" s="5"/>
      <c r="F276" s="5"/>
      <c r="G276" s="5"/>
      <c r="H276" s="5"/>
      <c r="I276" s="5"/>
    </row>
    <row r="277" spans="1:9" s="9" customFormat="1" ht="12.95" customHeight="1" x14ac:dyDescent="0.2">
      <c r="A277" s="11" t="s">
        <v>469</v>
      </c>
      <c r="B277" s="5"/>
      <c r="C277" s="5"/>
      <c r="D277" s="5"/>
      <c r="E277" s="5"/>
      <c r="F277" s="5"/>
      <c r="G277" s="5"/>
      <c r="H277" s="5"/>
      <c r="I277" s="5"/>
    </row>
    <row r="278" spans="1:9" ht="12.95" customHeight="1" x14ac:dyDescent="0.2">
      <c r="A278" s="12" t="s">
        <v>496</v>
      </c>
      <c r="B278" s="3">
        <v>247</v>
      </c>
      <c r="C278" s="3">
        <v>176</v>
      </c>
      <c r="D278" s="3">
        <v>40</v>
      </c>
      <c r="E278" s="3">
        <v>13</v>
      </c>
      <c r="F278" s="3">
        <v>44</v>
      </c>
      <c r="G278" s="3">
        <v>0</v>
      </c>
      <c r="H278" s="3">
        <v>1</v>
      </c>
      <c r="I278" s="3">
        <f>SUM(B278:H278)</f>
        <v>521</v>
      </c>
    </row>
    <row r="279" spans="1:9" ht="12.95" customHeight="1" x14ac:dyDescent="0.2">
      <c r="A279" s="12" t="s">
        <v>495</v>
      </c>
      <c r="B279" s="3">
        <v>222</v>
      </c>
      <c r="C279" s="3">
        <v>138</v>
      </c>
      <c r="D279" s="3">
        <v>42</v>
      </c>
      <c r="E279" s="3">
        <v>13</v>
      </c>
      <c r="F279" s="3">
        <v>40</v>
      </c>
      <c r="G279" s="3">
        <v>0</v>
      </c>
      <c r="H279" s="3">
        <v>0</v>
      </c>
      <c r="I279" s="3">
        <f>SUM(B279:H279)</f>
        <v>455</v>
      </c>
    </row>
    <row r="280" spans="1:9" ht="12.95" customHeight="1" x14ac:dyDescent="0.2">
      <c r="A280" s="12" t="s">
        <v>494</v>
      </c>
      <c r="B280" s="3">
        <v>180</v>
      </c>
      <c r="C280" s="3">
        <v>94</v>
      </c>
      <c r="D280" s="3">
        <v>19</v>
      </c>
      <c r="E280" s="3">
        <v>12</v>
      </c>
      <c r="F280" s="3">
        <v>39</v>
      </c>
      <c r="G280" s="3">
        <v>1</v>
      </c>
      <c r="H280" s="3">
        <v>0</v>
      </c>
      <c r="I280" s="3">
        <f>SUM(B280:H280)</f>
        <v>345</v>
      </c>
    </row>
    <row r="281" spans="1:9" ht="12.95" customHeight="1" x14ac:dyDescent="0.2">
      <c r="A281" s="12" t="s">
        <v>493</v>
      </c>
      <c r="B281" s="3">
        <v>191</v>
      </c>
      <c r="C281" s="3">
        <v>130</v>
      </c>
      <c r="D281" s="3">
        <v>21</v>
      </c>
      <c r="E281" s="3">
        <v>24</v>
      </c>
      <c r="F281" s="3">
        <v>34</v>
      </c>
      <c r="G281" s="3">
        <v>0</v>
      </c>
      <c r="H281" s="3">
        <v>0</v>
      </c>
      <c r="I281" s="3">
        <f>SUM(B281:H281)</f>
        <v>400</v>
      </c>
    </row>
    <row r="282" spans="1:9" ht="12.95" customHeight="1" x14ac:dyDescent="0.2">
      <c r="A282" s="12" t="s">
        <v>492</v>
      </c>
      <c r="B282" s="3">
        <v>230</v>
      </c>
      <c r="C282" s="3">
        <v>139</v>
      </c>
      <c r="D282" s="3">
        <v>33</v>
      </c>
      <c r="E282" s="3">
        <v>23</v>
      </c>
      <c r="F282" s="3">
        <v>39</v>
      </c>
      <c r="G282" s="3">
        <v>0</v>
      </c>
      <c r="H282" s="3">
        <v>0</v>
      </c>
      <c r="I282" s="3">
        <f>SUM(B282:H282)</f>
        <v>464</v>
      </c>
    </row>
    <row r="283" spans="1:9" s="9" customFormat="1" ht="12.95" customHeight="1" x14ac:dyDescent="0.2">
      <c r="A283" s="16" t="s">
        <v>474</v>
      </c>
      <c r="B283" s="4">
        <f t="shared" ref="B283:I283" si="31">SUM(B278:B282)</f>
        <v>1070</v>
      </c>
      <c r="C283" s="4">
        <f t="shared" si="31"/>
        <v>677</v>
      </c>
      <c r="D283" s="4">
        <f t="shared" si="31"/>
        <v>155</v>
      </c>
      <c r="E283" s="4">
        <f t="shared" si="31"/>
        <v>85</v>
      </c>
      <c r="F283" s="4">
        <f t="shared" si="31"/>
        <v>196</v>
      </c>
      <c r="G283" s="4">
        <f t="shared" si="31"/>
        <v>1</v>
      </c>
      <c r="H283" s="4">
        <f t="shared" si="31"/>
        <v>1</v>
      </c>
      <c r="I283" s="4">
        <f t="shared" si="31"/>
        <v>2185</v>
      </c>
    </row>
    <row r="284" spans="1:9" s="9" customFormat="1" ht="12.95" customHeight="1" x14ac:dyDescent="0.2">
      <c r="A284" s="11"/>
      <c r="B284" s="5"/>
      <c r="C284" s="5"/>
      <c r="D284" s="5"/>
      <c r="E284" s="5"/>
      <c r="F284" s="5"/>
      <c r="G284" s="5"/>
      <c r="H284" s="5"/>
      <c r="I284" s="5"/>
    </row>
    <row r="285" spans="1:9" s="9" customFormat="1" ht="12.95" customHeight="1" x14ac:dyDescent="0.2">
      <c r="A285" s="11" t="s">
        <v>491</v>
      </c>
      <c r="B285" s="5"/>
      <c r="C285" s="5"/>
      <c r="D285" s="5"/>
      <c r="E285" s="5"/>
      <c r="F285" s="5"/>
      <c r="G285" s="5"/>
      <c r="H285" s="5"/>
      <c r="I285" s="5"/>
    </row>
    <row r="286" spans="1:9" s="9" customFormat="1" ht="12.95" customHeight="1" x14ac:dyDescent="0.2">
      <c r="A286" s="16" t="s">
        <v>472</v>
      </c>
      <c r="B286" s="4">
        <f>B259</f>
        <v>796</v>
      </c>
      <c r="C286" s="4">
        <f t="shared" ref="C286:I286" si="32">C259</f>
        <v>217</v>
      </c>
      <c r="D286" s="4">
        <f t="shared" si="32"/>
        <v>55</v>
      </c>
      <c r="E286" s="4">
        <f t="shared" si="32"/>
        <v>39</v>
      </c>
      <c r="F286" s="4">
        <f t="shared" si="32"/>
        <v>204</v>
      </c>
      <c r="G286" s="4">
        <f t="shared" si="32"/>
        <v>2</v>
      </c>
      <c r="H286" s="4">
        <f t="shared" si="32"/>
        <v>3</v>
      </c>
      <c r="I286" s="4">
        <f t="shared" si="32"/>
        <v>1316</v>
      </c>
    </row>
    <row r="287" spans="1:9" s="9" customFormat="1" ht="12.95" customHeight="1" x14ac:dyDescent="0.2">
      <c r="A287" s="16" t="s">
        <v>471</v>
      </c>
      <c r="B287" s="4">
        <f>B267</f>
        <v>724</v>
      </c>
      <c r="C287" s="4">
        <f t="shared" ref="C287:I287" si="33">C267</f>
        <v>462</v>
      </c>
      <c r="D287" s="4">
        <f t="shared" si="33"/>
        <v>103</v>
      </c>
      <c r="E287" s="4">
        <f t="shared" si="33"/>
        <v>79</v>
      </c>
      <c r="F287" s="4">
        <f t="shared" si="33"/>
        <v>141</v>
      </c>
      <c r="G287" s="4">
        <f t="shared" si="33"/>
        <v>1</v>
      </c>
      <c r="H287" s="4">
        <f t="shared" si="33"/>
        <v>6</v>
      </c>
      <c r="I287" s="4">
        <f t="shared" si="33"/>
        <v>1516</v>
      </c>
    </row>
    <row r="288" spans="1:9" s="9" customFormat="1" ht="12.95" customHeight="1" x14ac:dyDescent="0.2">
      <c r="A288" s="16" t="s">
        <v>470</v>
      </c>
      <c r="B288" s="4">
        <f>B275</f>
        <v>1029</v>
      </c>
      <c r="C288" s="4">
        <f t="shared" ref="C288:I288" si="34">C275</f>
        <v>587</v>
      </c>
      <c r="D288" s="4">
        <f t="shared" si="34"/>
        <v>106</v>
      </c>
      <c r="E288" s="4">
        <f t="shared" si="34"/>
        <v>103</v>
      </c>
      <c r="F288" s="4">
        <f t="shared" si="34"/>
        <v>170</v>
      </c>
      <c r="G288" s="4">
        <f t="shared" si="34"/>
        <v>2</v>
      </c>
      <c r="H288" s="4">
        <f t="shared" si="34"/>
        <v>9</v>
      </c>
      <c r="I288" s="4">
        <f t="shared" si="34"/>
        <v>2006</v>
      </c>
    </row>
    <row r="289" spans="1:9" s="9" customFormat="1" ht="12.95" customHeight="1" x14ac:dyDescent="0.2">
      <c r="A289" s="16" t="s">
        <v>469</v>
      </c>
      <c r="B289" s="4">
        <f>B283</f>
        <v>1070</v>
      </c>
      <c r="C289" s="4">
        <f t="shared" ref="C289:I289" si="35">C283</f>
        <v>677</v>
      </c>
      <c r="D289" s="4">
        <f t="shared" si="35"/>
        <v>155</v>
      </c>
      <c r="E289" s="4">
        <f t="shared" si="35"/>
        <v>85</v>
      </c>
      <c r="F289" s="4">
        <f t="shared" si="35"/>
        <v>196</v>
      </c>
      <c r="G289" s="4">
        <f t="shared" si="35"/>
        <v>1</v>
      </c>
      <c r="H289" s="4">
        <f t="shared" si="35"/>
        <v>1</v>
      </c>
      <c r="I289" s="4">
        <f t="shared" si="35"/>
        <v>2185</v>
      </c>
    </row>
    <row r="290" spans="1:9" s="9" customFormat="1" ht="12.95" customHeight="1" x14ac:dyDescent="0.2">
      <c r="A290" s="11"/>
      <c r="B290" s="5"/>
      <c r="C290" s="5"/>
      <c r="D290" s="5"/>
      <c r="E290" s="5"/>
      <c r="F290" s="5"/>
      <c r="G290" s="5"/>
      <c r="H290" s="5"/>
      <c r="I290" s="5"/>
    </row>
    <row r="291" spans="1:9" s="9" customFormat="1" ht="12.95" customHeight="1" x14ac:dyDescent="0.2">
      <c r="A291" s="16" t="s">
        <v>490</v>
      </c>
      <c r="B291" s="4">
        <f>SUM(B286:B289)</f>
        <v>3619</v>
      </c>
      <c r="C291" s="4">
        <f t="shared" ref="C291:I291" si="36">SUM(C286:C289)</f>
        <v>1943</v>
      </c>
      <c r="D291" s="4">
        <f t="shared" si="36"/>
        <v>419</v>
      </c>
      <c r="E291" s="4">
        <f t="shared" si="36"/>
        <v>306</v>
      </c>
      <c r="F291" s="4">
        <f t="shared" si="36"/>
        <v>711</v>
      </c>
      <c r="G291" s="4">
        <f t="shared" si="36"/>
        <v>6</v>
      </c>
      <c r="H291" s="4">
        <f t="shared" si="36"/>
        <v>19</v>
      </c>
      <c r="I291" s="4">
        <f t="shared" si="36"/>
        <v>7023</v>
      </c>
    </row>
    <row r="292" spans="1:9" s="9" customFormat="1" ht="12.95" customHeight="1" x14ac:dyDescent="0.2">
      <c r="A292" s="11"/>
      <c r="B292" s="5"/>
      <c r="C292" s="5"/>
      <c r="D292" s="5"/>
      <c r="E292" s="5"/>
      <c r="F292" s="5"/>
      <c r="G292" s="5"/>
      <c r="H292" s="5"/>
      <c r="I292" s="5"/>
    </row>
    <row r="293" spans="1:9" s="9" customFormat="1" ht="12.95" customHeight="1" x14ac:dyDescent="0.2">
      <c r="A293" s="11" t="s">
        <v>27</v>
      </c>
      <c r="B293" s="5"/>
      <c r="C293" s="5"/>
      <c r="D293" s="5"/>
      <c r="E293" s="5"/>
      <c r="F293" s="5"/>
      <c r="G293" s="5"/>
      <c r="H293" s="5"/>
      <c r="I293" s="5"/>
    </row>
    <row r="294" spans="1:9" s="9" customFormat="1" ht="12.95" customHeight="1" x14ac:dyDescent="0.2">
      <c r="A294" s="11" t="s">
        <v>472</v>
      </c>
      <c r="B294" s="5"/>
      <c r="C294" s="5"/>
      <c r="D294" s="5"/>
      <c r="E294" s="5"/>
      <c r="F294" s="5"/>
      <c r="G294" s="5"/>
      <c r="H294" s="5"/>
      <c r="I294" s="5"/>
    </row>
    <row r="295" spans="1:9" ht="12.95" customHeight="1" x14ac:dyDescent="0.2">
      <c r="A295" s="12" t="s">
        <v>489</v>
      </c>
      <c r="B295" s="3">
        <v>181</v>
      </c>
      <c r="C295" s="3">
        <v>192</v>
      </c>
      <c r="D295" s="3">
        <v>34</v>
      </c>
      <c r="E295" s="3">
        <v>21</v>
      </c>
      <c r="F295" s="3">
        <v>23</v>
      </c>
      <c r="G295" s="3">
        <v>0</v>
      </c>
      <c r="H295" s="3">
        <v>0</v>
      </c>
      <c r="I295" s="3">
        <f>SUM(B295:H295)</f>
        <v>451</v>
      </c>
    </row>
    <row r="296" spans="1:9" ht="12.95" customHeight="1" x14ac:dyDescent="0.2">
      <c r="A296" s="12" t="s">
        <v>488</v>
      </c>
      <c r="B296" s="3">
        <v>354</v>
      </c>
      <c r="C296" s="3">
        <v>252</v>
      </c>
      <c r="D296" s="3">
        <v>65</v>
      </c>
      <c r="E296" s="3">
        <v>44</v>
      </c>
      <c r="F296" s="3">
        <v>50</v>
      </c>
      <c r="G296" s="3">
        <v>1</v>
      </c>
      <c r="H296" s="3">
        <v>0</v>
      </c>
      <c r="I296" s="3">
        <f>SUM(B296:H296)</f>
        <v>766</v>
      </c>
    </row>
    <row r="297" spans="1:9" ht="12.95" customHeight="1" x14ac:dyDescent="0.2">
      <c r="A297" s="12" t="s">
        <v>487</v>
      </c>
      <c r="B297" s="3">
        <v>353</v>
      </c>
      <c r="C297" s="3">
        <v>309</v>
      </c>
      <c r="D297" s="3">
        <v>50</v>
      </c>
      <c r="E297" s="3">
        <v>43</v>
      </c>
      <c r="F297" s="3">
        <v>30</v>
      </c>
      <c r="G297" s="3">
        <v>1</v>
      </c>
      <c r="H297" s="3">
        <v>0</v>
      </c>
      <c r="I297" s="3">
        <f>SUM(B297:H297)</f>
        <v>786</v>
      </c>
    </row>
    <row r="298" spans="1:9" s="9" customFormat="1" ht="12.95" customHeight="1" x14ac:dyDescent="0.2">
      <c r="A298" s="16" t="s">
        <v>486</v>
      </c>
      <c r="B298" s="4">
        <f>SUM(B295:B297)</f>
        <v>888</v>
      </c>
      <c r="C298" s="4">
        <f t="shared" ref="C298:I298" si="37">SUM(C295:C297)</f>
        <v>753</v>
      </c>
      <c r="D298" s="4">
        <f t="shared" si="37"/>
        <v>149</v>
      </c>
      <c r="E298" s="4">
        <f t="shared" si="37"/>
        <v>108</v>
      </c>
      <c r="F298" s="4">
        <f t="shared" si="37"/>
        <v>103</v>
      </c>
      <c r="G298" s="4">
        <f t="shared" si="37"/>
        <v>2</v>
      </c>
      <c r="H298" s="4">
        <f t="shared" si="37"/>
        <v>0</v>
      </c>
      <c r="I298" s="4">
        <f t="shared" si="37"/>
        <v>2003</v>
      </c>
    </row>
    <row r="299" spans="1:9" s="9" customFormat="1" ht="12.95" customHeight="1" x14ac:dyDescent="0.2">
      <c r="A299" s="11"/>
      <c r="B299" s="5"/>
      <c r="C299" s="5"/>
      <c r="D299" s="5"/>
      <c r="E299" s="5"/>
      <c r="F299" s="5"/>
      <c r="G299" s="5"/>
      <c r="H299" s="5"/>
      <c r="I299" s="5"/>
    </row>
    <row r="300" spans="1:9" s="9" customFormat="1" ht="12.95" customHeight="1" x14ac:dyDescent="0.2">
      <c r="A300" s="11" t="s">
        <v>471</v>
      </c>
      <c r="B300" s="5"/>
      <c r="C300" s="5"/>
      <c r="D300" s="5"/>
      <c r="E300" s="5"/>
      <c r="F300" s="5"/>
      <c r="G300" s="5"/>
      <c r="H300" s="5"/>
      <c r="I300" s="5"/>
    </row>
    <row r="301" spans="1:9" ht="12.95" customHeight="1" x14ac:dyDescent="0.2">
      <c r="A301" s="12" t="s">
        <v>485</v>
      </c>
      <c r="B301" s="3">
        <v>230</v>
      </c>
      <c r="C301" s="3">
        <v>177</v>
      </c>
      <c r="D301" s="3">
        <v>47</v>
      </c>
      <c r="E301" s="3">
        <v>33</v>
      </c>
      <c r="F301" s="3">
        <v>53</v>
      </c>
      <c r="G301" s="3">
        <v>0</v>
      </c>
      <c r="H301" s="3">
        <v>1</v>
      </c>
      <c r="I301" s="3">
        <f>SUM(B301:H301)</f>
        <v>541</v>
      </c>
    </row>
    <row r="302" spans="1:9" ht="12.95" customHeight="1" x14ac:dyDescent="0.2">
      <c r="A302" s="12" t="s">
        <v>484</v>
      </c>
      <c r="B302" s="3">
        <v>216</v>
      </c>
      <c r="C302" s="3">
        <v>218</v>
      </c>
      <c r="D302" s="3">
        <v>31</v>
      </c>
      <c r="E302" s="3">
        <v>32</v>
      </c>
      <c r="F302" s="3">
        <v>15</v>
      </c>
      <c r="G302" s="3">
        <v>0</v>
      </c>
      <c r="H302" s="3">
        <v>1</v>
      </c>
      <c r="I302" s="3">
        <f>SUM(B302:H302)</f>
        <v>513</v>
      </c>
    </row>
    <row r="303" spans="1:9" ht="12.95" customHeight="1" x14ac:dyDescent="0.2">
      <c r="A303" s="12" t="s">
        <v>483</v>
      </c>
      <c r="B303" s="3">
        <v>316</v>
      </c>
      <c r="C303" s="3">
        <v>249</v>
      </c>
      <c r="D303" s="3">
        <v>43</v>
      </c>
      <c r="E303" s="3">
        <v>46</v>
      </c>
      <c r="F303" s="3">
        <v>33</v>
      </c>
      <c r="G303" s="3">
        <v>1</v>
      </c>
      <c r="H303" s="3">
        <v>1</v>
      </c>
      <c r="I303" s="3">
        <f>SUM(B303:H303)</f>
        <v>689</v>
      </c>
    </row>
    <row r="304" spans="1:9" s="9" customFormat="1" ht="12.95" customHeight="1" x14ac:dyDescent="0.2">
      <c r="A304" s="16" t="s">
        <v>482</v>
      </c>
      <c r="B304" s="4">
        <f t="shared" ref="B304:I304" si="38">SUM(B301:B303)</f>
        <v>762</v>
      </c>
      <c r="C304" s="4">
        <f t="shared" si="38"/>
        <v>644</v>
      </c>
      <c r="D304" s="4">
        <f t="shared" si="38"/>
        <v>121</v>
      </c>
      <c r="E304" s="4">
        <f t="shared" si="38"/>
        <v>111</v>
      </c>
      <c r="F304" s="4">
        <f t="shared" si="38"/>
        <v>101</v>
      </c>
      <c r="G304" s="4">
        <f t="shared" si="38"/>
        <v>1</v>
      </c>
      <c r="H304" s="4">
        <f t="shared" si="38"/>
        <v>3</v>
      </c>
      <c r="I304" s="4">
        <f t="shared" si="38"/>
        <v>1743</v>
      </c>
    </row>
    <row r="305" spans="1:9" s="9" customFormat="1" ht="12.95" customHeight="1" x14ac:dyDescent="0.2">
      <c r="A305" s="11"/>
      <c r="B305" s="5"/>
      <c r="C305" s="5"/>
      <c r="D305" s="5"/>
      <c r="E305" s="5"/>
      <c r="F305" s="5"/>
      <c r="G305" s="5"/>
      <c r="H305" s="5"/>
      <c r="I305" s="5"/>
    </row>
    <row r="306" spans="1:9" s="9" customFormat="1" ht="12.95" customHeight="1" x14ac:dyDescent="0.2">
      <c r="A306" s="11" t="s">
        <v>470</v>
      </c>
      <c r="B306" s="5"/>
      <c r="C306" s="5"/>
      <c r="D306" s="5"/>
      <c r="E306" s="5"/>
      <c r="F306" s="5"/>
      <c r="G306" s="5"/>
      <c r="H306" s="5"/>
      <c r="I306" s="5"/>
    </row>
    <row r="307" spans="1:9" ht="12.95" customHeight="1" x14ac:dyDescent="0.2">
      <c r="A307" s="12" t="s">
        <v>481</v>
      </c>
      <c r="B307" s="3">
        <v>269</v>
      </c>
      <c r="C307" s="3">
        <v>190</v>
      </c>
      <c r="D307" s="3">
        <v>39</v>
      </c>
      <c r="E307" s="3">
        <v>46</v>
      </c>
      <c r="F307" s="3">
        <v>45</v>
      </c>
      <c r="G307" s="3">
        <v>0</v>
      </c>
      <c r="H307" s="3">
        <v>1</v>
      </c>
      <c r="I307" s="3">
        <f>SUM(B307:H307)</f>
        <v>590</v>
      </c>
    </row>
    <row r="308" spans="1:9" ht="12.95" customHeight="1" x14ac:dyDescent="0.2">
      <c r="A308" s="12" t="s">
        <v>480</v>
      </c>
      <c r="B308" s="3">
        <v>249</v>
      </c>
      <c r="C308" s="3">
        <v>208</v>
      </c>
      <c r="D308" s="3">
        <v>42</v>
      </c>
      <c r="E308" s="3">
        <v>27</v>
      </c>
      <c r="F308" s="3">
        <v>28</v>
      </c>
      <c r="G308" s="3">
        <v>0</v>
      </c>
      <c r="H308" s="3">
        <v>1</v>
      </c>
      <c r="I308" s="3">
        <f>SUM(B308:H308)</f>
        <v>555</v>
      </c>
    </row>
    <row r="309" spans="1:9" ht="12.95" customHeight="1" x14ac:dyDescent="0.2">
      <c r="A309" s="12" t="s">
        <v>479</v>
      </c>
      <c r="B309" s="3">
        <v>295</v>
      </c>
      <c r="C309" s="3">
        <v>198</v>
      </c>
      <c r="D309" s="3">
        <v>40</v>
      </c>
      <c r="E309" s="3">
        <v>35</v>
      </c>
      <c r="F309" s="3">
        <v>24</v>
      </c>
      <c r="G309" s="3">
        <v>0</v>
      </c>
      <c r="H309" s="3">
        <v>0</v>
      </c>
      <c r="I309" s="3">
        <f>SUM(B309:H309)</f>
        <v>592</v>
      </c>
    </row>
    <row r="310" spans="1:9" s="9" customFormat="1" ht="12.95" customHeight="1" x14ac:dyDescent="0.2">
      <c r="A310" s="16" t="s">
        <v>478</v>
      </c>
      <c r="B310" s="4">
        <f t="shared" ref="B310:I310" si="39">SUM(B307:B309)</f>
        <v>813</v>
      </c>
      <c r="C310" s="4">
        <f t="shared" si="39"/>
        <v>596</v>
      </c>
      <c r="D310" s="4">
        <f t="shared" si="39"/>
        <v>121</v>
      </c>
      <c r="E310" s="4">
        <f t="shared" si="39"/>
        <v>108</v>
      </c>
      <c r="F310" s="4">
        <f t="shared" si="39"/>
        <v>97</v>
      </c>
      <c r="G310" s="4">
        <f t="shared" si="39"/>
        <v>0</v>
      </c>
      <c r="H310" s="4">
        <f t="shared" si="39"/>
        <v>2</v>
      </c>
      <c r="I310" s="4">
        <f t="shared" si="39"/>
        <v>1737</v>
      </c>
    </row>
    <row r="311" spans="1:9" s="9" customFormat="1" ht="12.95" customHeight="1" x14ac:dyDescent="0.2">
      <c r="A311" s="11"/>
      <c r="B311" s="5"/>
      <c r="C311" s="5"/>
      <c r="D311" s="5"/>
      <c r="E311" s="5"/>
      <c r="F311" s="5"/>
      <c r="G311" s="5"/>
      <c r="H311" s="5"/>
      <c r="I311" s="5"/>
    </row>
    <row r="312" spans="1:9" s="9" customFormat="1" ht="12.95" customHeight="1" x14ac:dyDescent="0.2">
      <c r="A312" s="11" t="s">
        <v>469</v>
      </c>
      <c r="B312" s="5"/>
      <c r="C312" s="5"/>
      <c r="D312" s="5"/>
      <c r="E312" s="5"/>
      <c r="F312" s="5"/>
      <c r="G312" s="5"/>
      <c r="H312" s="5"/>
      <c r="I312" s="5"/>
    </row>
    <row r="313" spans="1:9" ht="12.95" customHeight="1" x14ac:dyDescent="0.2">
      <c r="A313" s="12" t="s">
        <v>477</v>
      </c>
      <c r="B313" s="3">
        <v>345</v>
      </c>
      <c r="C313" s="3">
        <v>257</v>
      </c>
      <c r="D313" s="3">
        <v>55</v>
      </c>
      <c r="E313" s="3">
        <v>43</v>
      </c>
      <c r="F313" s="3">
        <v>47</v>
      </c>
      <c r="G313" s="3">
        <v>0</v>
      </c>
      <c r="H313" s="3">
        <v>0</v>
      </c>
      <c r="I313" s="3">
        <f>SUM(B313:H313)</f>
        <v>747</v>
      </c>
    </row>
    <row r="314" spans="1:9" ht="12.95" customHeight="1" x14ac:dyDescent="0.2">
      <c r="A314" s="12" t="s">
        <v>476</v>
      </c>
      <c r="B314" s="3">
        <v>251</v>
      </c>
      <c r="C314" s="3">
        <v>220</v>
      </c>
      <c r="D314" s="3">
        <v>45</v>
      </c>
      <c r="E314" s="3">
        <v>42</v>
      </c>
      <c r="F314" s="3">
        <v>40</v>
      </c>
      <c r="G314" s="3">
        <v>0</v>
      </c>
      <c r="H314" s="3">
        <v>0</v>
      </c>
      <c r="I314" s="3">
        <f>SUM(B314:H314)</f>
        <v>598</v>
      </c>
    </row>
    <row r="315" spans="1:9" ht="12.95" customHeight="1" x14ac:dyDescent="0.2">
      <c r="A315" s="12" t="s">
        <v>475</v>
      </c>
      <c r="B315" s="3">
        <v>312</v>
      </c>
      <c r="C315" s="3">
        <v>267</v>
      </c>
      <c r="D315" s="3">
        <v>56</v>
      </c>
      <c r="E315" s="3">
        <v>38</v>
      </c>
      <c r="F315" s="3">
        <v>38</v>
      </c>
      <c r="G315" s="3">
        <v>0</v>
      </c>
      <c r="H315" s="3">
        <v>2</v>
      </c>
      <c r="I315" s="3">
        <f>SUM(B315:H315)</f>
        <v>713</v>
      </c>
    </row>
    <row r="316" spans="1:9" s="9" customFormat="1" ht="12.95" customHeight="1" x14ac:dyDescent="0.2">
      <c r="A316" s="16" t="s">
        <v>474</v>
      </c>
      <c r="B316" s="4">
        <f t="shared" ref="B316:I316" si="40">SUM(B313:B315)</f>
        <v>908</v>
      </c>
      <c r="C316" s="4">
        <f t="shared" si="40"/>
        <v>744</v>
      </c>
      <c r="D316" s="4">
        <f t="shared" si="40"/>
        <v>156</v>
      </c>
      <c r="E316" s="4">
        <f t="shared" si="40"/>
        <v>123</v>
      </c>
      <c r="F316" s="4">
        <f t="shared" si="40"/>
        <v>125</v>
      </c>
      <c r="G316" s="4">
        <f t="shared" si="40"/>
        <v>0</v>
      </c>
      <c r="H316" s="4">
        <f t="shared" si="40"/>
        <v>2</v>
      </c>
      <c r="I316" s="4">
        <f t="shared" si="40"/>
        <v>2058</v>
      </c>
    </row>
    <row r="317" spans="1:9" s="9" customFormat="1" ht="12.95" customHeight="1" x14ac:dyDescent="0.2">
      <c r="A317" s="11"/>
      <c r="B317" s="5"/>
      <c r="C317" s="5"/>
      <c r="D317" s="5"/>
      <c r="E317" s="5"/>
      <c r="F317" s="5"/>
      <c r="G317" s="5"/>
      <c r="H317" s="5"/>
      <c r="I317" s="5"/>
    </row>
    <row r="318" spans="1:9" s="9" customFormat="1" ht="12.95" customHeight="1" x14ac:dyDescent="0.2">
      <c r="A318" s="11" t="s">
        <v>473</v>
      </c>
      <c r="B318" s="5"/>
      <c r="C318" s="5"/>
      <c r="D318" s="5"/>
      <c r="E318" s="5"/>
      <c r="F318" s="5"/>
      <c r="G318" s="5"/>
      <c r="H318" s="5"/>
      <c r="I318" s="5"/>
    </row>
    <row r="319" spans="1:9" s="9" customFormat="1" ht="12.95" customHeight="1" x14ac:dyDescent="0.2">
      <c r="A319" s="16" t="s">
        <v>472</v>
      </c>
      <c r="B319" s="4">
        <f>B298</f>
        <v>888</v>
      </c>
      <c r="C319" s="4">
        <f t="shared" ref="C319:I319" si="41">C298</f>
        <v>753</v>
      </c>
      <c r="D319" s="4">
        <f t="shared" si="41"/>
        <v>149</v>
      </c>
      <c r="E319" s="4">
        <f t="shared" si="41"/>
        <v>108</v>
      </c>
      <c r="F319" s="4">
        <f t="shared" si="41"/>
        <v>103</v>
      </c>
      <c r="G319" s="4">
        <f t="shared" si="41"/>
        <v>2</v>
      </c>
      <c r="H319" s="4">
        <f t="shared" si="41"/>
        <v>0</v>
      </c>
      <c r="I319" s="4">
        <f t="shared" si="41"/>
        <v>2003</v>
      </c>
    </row>
    <row r="320" spans="1:9" s="9" customFormat="1" ht="12.95" customHeight="1" x14ac:dyDescent="0.2">
      <c r="A320" s="16" t="s">
        <v>471</v>
      </c>
      <c r="B320" s="4">
        <f>B304</f>
        <v>762</v>
      </c>
      <c r="C320" s="4">
        <f t="shared" ref="C320:I320" si="42">C304</f>
        <v>644</v>
      </c>
      <c r="D320" s="4">
        <f t="shared" si="42"/>
        <v>121</v>
      </c>
      <c r="E320" s="4">
        <f t="shared" si="42"/>
        <v>111</v>
      </c>
      <c r="F320" s="4">
        <f t="shared" si="42"/>
        <v>101</v>
      </c>
      <c r="G320" s="4">
        <f t="shared" si="42"/>
        <v>1</v>
      </c>
      <c r="H320" s="4">
        <f t="shared" si="42"/>
        <v>3</v>
      </c>
      <c r="I320" s="4">
        <f t="shared" si="42"/>
        <v>1743</v>
      </c>
    </row>
    <row r="321" spans="1:9" s="9" customFormat="1" ht="12.95" customHeight="1" x14ac:dyDescent="0.2">
      <c r="A321" s="16" t="s">
        <v>470</v>
      </c>
      <c r="B321" s="4">
        <f>B310</f>
        <v>813</v>
      </c>
      <c r="C321" s="4">
        <f t="shared" ref="C321:I321" si="43">C310</f>
        <v>596</v>
      </c>
      <c r="D321" s="4">
        <f t="shared" si="43"/>
        <v>121</v>
      </c>
      <c r="E321" s="4">
        <f t="shared" si="43"/>
        <v>108</v>
      </c>
      <c r="F321" s="4">
        <f t="shared" si="43"/>
        <v>97</v>
      </c>
      <c r="G321" s="4">
        <f t="shared" si="43"/>
        <v>0</v>
      </c>
      <c r="H321" s="4">
        <f t="shared" si="43"/>
        <v>2</v>
      </c>
      <c r="I321" s="4">
        <f t="shared" si="43"/>
        <v>1737</v>
      </c>
    </row>
    <row r="322" spans="1:9" s="9" customFormat="1" ht="12.95" customHeight="1" x14ac:dyDescent="0.2">
      <c r="A322" s="16" t="s">
        <v>469</v>
      </c>
      <c r="B322" s="4">
        <f>B316</f>
        <v>908</v>
      </c>
      <c r="C322" s="4">
        <f t="shared" ref="C322:I322" si="44">C316</f>
        <v>744</v>
      </c>
      <c r="D322" s="4">
        <f t="shared" si="44"/>
        <v>156</v>
      </c>
      <c r="E322" s="4">
        <f t="shared" si="44"/>
        <v>123</v>
      </c>
      <c r="F322" s="4">
        <f t="shared" si="44"/>
        <v>125</v>
      </c>
      <c r="G322" s="4">
        <f t="shared" si="44"/>
        <v>0</v>
      </c>
      <c r="H322" s="4">
        <f t="shared" si="44"/>
        <v>2</v>
      </c>
      <c r="I322" s="4">
        <f t="shared" si="44"/>
        <v>2058</v>
      </c>
    </row>
    <row r="323" spans="1:9" s="9" customFormat="1" ht="12.95" customHeight="1" x14ac:dyDescent="0.2">
      <c r="A323" s="11"/>
      <c r="B323" s="5"/>
      <c r="C323" s="5"/>
      <c r="D323" s="5"/>
      <c r="E323" s="5"/>
      <c r="F323" s="5"/>
      <c r="G323" s="5"/>
      <c r="H323" s="5"/>
      <c r="I323" s="5"/>
    </row>
    <row r="324" spans="1:9" s="9" customFormat="1" ht="12.95" customHeight="1" x14ac:dyDescent="0.2">
      <c r="A324" s="16" t="s">
        <v>468</v>
      </c>
      <c r="B324" s="4">
        <f>SUM(B319:B322)</f>
        <v>3371</v>
      </c>
      <c r="C324" s="4">
        <f t="shared" ref="C324:I324" si="45">SUM(C319:C322)</f>
        <v>2737</v>
      </c>
      <c r="D324" s="4">
        <f t="shared" si="45"/>
        <v>547</v>
      </c>
      <c r="E324" s="4">
        <f t="shared" si="45"/>
        <v>450</v>
      </c>
      <c r="F324" s="4">
        <f t="shared" si="45"/>
        <v>426</v>
      </c>
      <c r="G324" s="4">
        <f t="shared" si="45"/>
        <v>3</v>
      </c>
      <c r="H324" s="4">
        <f t="shared" si="45"/>
        <v>7</v>
      </c>
      <c r="I324" s="4">
        <f t="shared" si="45"/>
        <v>7541</v>
      </c>
    </row>
    <row r="325" spans="1:9" s="9" customFormat="1" ht="12.95" customHeight="1" x14ac:dyDescent="0.2">
      <c r="A325" s="11"/>
      <c r="B325" s="5"/>
      <c r="C325" s="5"/>
      <c r="D325" s="5"/>
      <c r="E325" s="5"/>
      <c r="F325" s="5"/>
      <c r="G325" s="5"/>
      <c r="H325" s="5"/>
      <c r="I325" s="5"/>
    </row>
    <row r="326" spans="1:9" s="9" customFormat="1" ht="12.95" customHeight="1" x14ac:dyDescent="0.2">
      <c r="A326" s="11" t="s">
        <v>26</v>
      </c>
      <c r="B326" s="5"/>
      <c r="C326" s="5"/>
      <c r="D326" s="5"/>
      <c r="E326" s="5"/>
      <c r="F326" s="5"/>
      <c r="G326" s="5"/>
      <c r="H326" s="5"/>
      <c r="I326" s="5"/>
    </row>
    <row r="327" spans="1:9" ht="12.95" customHeight="1" x14ac:dyDescent="0.2">
      <c r="A327" s="12" t="s">
        <v>467</v>
      </c>
      <c r="B327" s="3">
        <v>448</v>
      </c>
      <c r="C327" s="3">
        <v>649</v>
      </c>
      <c r="D327" s="3">
        <v>153</v>
      </c>
      <c r="E327" s="3">
        <v>52</v>
      </c>
      <c r="F327" s="3">
        <v>106</v>
      </c>
      <c r="G327" s="3">
        <v>0</v>
      </c>
      <c r="H327" s="3">
        <v>0</v>
      </c>
      <c r="I327" s="3">
        <f t="shared" ref="I327:I332" si="46">SUM(B327:H327)</f>
        <v>1408</v>
      </c>
    </row>
    <row r="328" spans="1:9" ht="12.95" customHeight="1" x14ac:dyDescent="0.2">
      <c r="A328" s="12" t="s">
        <v>466</v>
      </c>
      <c r="B328" s="3">
        <v>224</v>
      </c>
      <c r="C328" s="3">
        <v>476</v>
      </c>
      <c r="D328" s="3">
        <v>110</v>
      </c>
      <c r="E328" s="3">
        <v>31</v>
      </c>
      <c r="F328" s="3">
        <v>63</v>
      </c>
      <c r="G328" s="3">
        <v>0</v>
      </c>
      <c r="H328" s="3">
        <v>0</v>
      </c>
      <c r="I328" s="3">
        <f t="shared" si="46"/>
        <v>904</v>
      </c>
    </row>
    <row r="329" spans="1:9" ht="12.95" customHeight="1" x14ac:dyDescent="0.2">
      <c r="A329" s="12" t="s">
        <v>465</v>
      </c>
      <c r="B329" s="3">
        <v>258</v>
      </c>
      <c r="C329" s="3">
        <v>458</v>
      </c>
      <c r="D329" s="3">
        <v>101</v>
      </c>
      <c r="E329" s="3">
        <v>38</v>
      </c>
      <c r="F329" s="3">
        <v>50</v>
      </c>
      <c r="G329" s="3">
        <v>0</v>
      </c>
      <c r="H329" s="3">
        <v>1</v>
      </c>
      <c r="I329" s="3">
        <f t="shared" si="46"/>
        <v>906</v>
      </c>
    </row>
    <row r="330" spans="1:9" ht="12.95" customHeight="1" x14ac:dyDescent="0.2">
      <c r="A330" s="12" t="s">
        <v>464</v>
      </c>
      <c r="B330" s="3">
        <v>206</v>
      </c>
      <c r="C330" s="3">
        <v>377</v>
      </c>
      <c r="D330" s="3">
        <v>89</v>
      </c>
      <c r="E330" s="3">
        <v>24</v>
      </c>
      <c r="F330" s="3">
        <v>45</v>
      </c>
      <c r="G330" s="3">
        <v>0</v>
      </c>
      <c r="H330" s="3">
        <v>0</v>
      </c>
      <c r="I330" s="3">
        <f t="shared" si="46"/>
        <v>741</v>
      </c>
    </row>
    <row r="331" spans="1:9" ht="12.95" customHeight="1" x14ac:dyDescent="0.2">
      <c r="A331" s="12" t="s">
        <v>463</v>
      </c>
      <c r="B331" s="3">
        <v>157</v>
      </c>
      <c r="C331" s="3">
        <v>346</v>
      </c>
      <c r="D331" s="3">
        <v>75</v>
      </c>
      <c r="E331" s="3">
        <v>16</v>
      </c>
      <c r="F331" s="3">
        <v>56</v>
      </c>
      <c r="G331" s="3">
        <v>0</v>
      </c>
      <c r="H331" s="3">
        <v>0</v>
      </c>
      <c r="I331" s="3">
        <f t="shared" si="46"/>
        <v>650</v>
      </c>
    </row>
    <row r="332" spans="1:9" ht="12.95" customHeight="1" x14ac:dyDescent="0.2">
      <c r="A332" s="12" t="s">
        <v>462</v>
      </c>
      <c r="B332" s="3">
        <v>152</v>
      </c>
      <c r="C332" s="3">
        <v>359</v>
      </c>
      <c r="D332" s="3">
        <v>91</v>
      </c>
      <c r="E332" s="3">
        <v>18</v>
      </c>
      <c r="F332" s="3">
        <v>51</v>
      </c>
      <c r="G332" s="3">
        <v>0</v>
      </c>
      <c r="H332" s="3">
        <v>0</v>
      </c>
      <c r="I332" s="3">
        <f t="shared" si="46"/>
        <v>671</v>
      </c>
    </row>
    <row r="333" spans="1:9" s="9" customFormat="1" ht="12.95" customHeight="1" x14ac:dyDescent="0.2">
      <c r="A333" s="16" t="s">
        <v>461</v>
      </c>
      <c r="B333" s="4">
        <f t="shared" ref="B333:I333" si="47">SUM(B327:B332)</f>
        <v>1445</v>
      </c>
      <c r="C333" s="4">
        <f t="shared" si="47"/>
        <v>2665</v>
      </c>
      <c r="D333" s="4">
        <f t="shared" si="47"/>
        <v>619</v>
      </c>
      <c r="E333" s="4">
        <f t="shared" si="47"/>
        <v>179</v>
      </c>
      <c r="F333" s="4">
        <f t="shared" si="47"/>
        <v>371</v>
      </c>
      <c r="G333" s="4">
        <f t="shared" si="47"/>
        <v>0</v>
      </c>
      <c r="H333" s="4">
        <f t="shared" si="47"/>
        <v>1</v>
      </c>
      <c r="I333" s="4">
        <f t="shared" si="47"/>
        <v>5280</v>
      </c>
    </row>
    <row r="334" spans="1:9" s="9" customFormat="1" ht="12.95" customHeight="1" x14ac:dyDescent="0.2">
      <c r="A334" s="11"/>
      <c r="B334" s="5"/>
      <c r="C334" s="5"/>
      <c r="D334" s="5"/>
      <c r="E334" s="5"/>
      <c r="F334" s="5"/>
      <c r="G334" s="5"/>
      <c r="H334" s="5"/>
      <c r="I334" s="5"/>
    </row>
    <row r="335" spans="1:9" s="9" customFormat="1" ht="12.95" customHeight="1" x14ac:dyDescent="0.2">
      <c r="A335" s="11" t="s">
        <v>25</v>
      </c>
      <c r="B335" s="5"/>
      <c r="C335" s="5"/>
      <c r="D335" s="5"/>
      <c r="E335" s="5"/>
      <c r="F335" s="5"/>
      <c r="G335" s="5"/>
      <c r="H335" s="5"/>
      <c r="I335" s="5"/>
    </row>
    <row r="336" spans="1:9" ht="12.95" customHeight="1" x14ac:dyDescent="0.2">
      <c r="A336" s="12" t="s">
        <v>460</v>
      </c>
      <c r="B336" s="3">
        <v>629</v>
      </c>
      <c r="C336" s="3">
        <v>299</v>
      </c>
      <c r="D336" s="3">
        <v>54</v>
      </c>
      <c r="E336" s="3">
        <v>50</v>
      </c>
      <c r="F336" s="3">
        <v>41</v>
      </c>
      <c r="G336" s="3">
        <v>0</v>
      </c>
      <c r="H336" s="3">
        <v>1</v>
      </c>
      <c r="I336" s="3">
        <f t="shared" ref="I336:I367" si="48">SUM(B336:H336)</f>
        <v>1074</v>
      </c>
    </row>
    <row r="337" spans="1:9" ht="12.95" customHeight="1" x14ac:dyDescent="0.2">
      <c r="A337" s="12" t="s">
        <v>459</v>
      </c>
      <c r="B337" s="3">
        <v>366</v>
      </c>
      <c r="C337" s="3">
        <v>180</v>
      </c>
      <c r="D337" s="3">
        <v>40</v>
      </c>
      <c r="E337" s="3">
        <v>33</v>
      </c>
      <c r="F337" s="3">
        <v>29</v>
      </c>
      <c r="G337" s="3">
        <v>0</v>
      </c>
      <c r="H337" s="3">
        <v>0</v>
      </c>
      <c r="I337" s="3">
        <f t="shared" si="48"/>
        <v>648</v>
      </c>
    </row>
    <row r="338" spans="1:9" ht="12.95" customHeight="1" x14ac:dyDescent="0.2">
      <c r="A338" s="12" t="s">
        <v>458</v>
      </c>
      <c r="B338" s="3">
        <v>769</v>
      </c>
      <c r="C338" s="3">
        <v>381</v>
      </c>
      <c r="D338" s="3">
        <v>80</v>
      </c>
      <c r="E338" s="3">
        <v>54</v>
      </c>
      <c r="F338" s="3">
        <v>85</v>
      </c>
      <c r="G338" s="3">
        <v>0</v>
      </c>
      <c r="H338" s="3">
        <v>0</v>
      </c>
      <c r="I338" s="3">
        <f t="shared" si="48"/>
        <v>1369</v>
      </c>
    </row>
    <row r="339" spans="1:9" ht="12.95" customHeight="1" x14ac:dyDescent="0.2">
      <c r="A339" s="12" t="s">
        <v>457</v>
      </c>
      <c r="B339" s="3">
        <v>769</v>
      </c>
      <c r="C339" s="3">
        <v>448</v>
      </c>
      <c r="D339" s="3">
        <v>90</v>
      </c>
      <c r="E339" s="3">
        <v>58</v>
      </c>
      <c r="F339" s="3">
        <v>95</v>
      </c>
      <c r="G339" s="3">
        <v>0</v>
      </c>
      <c r="H339" s="3">
        <v>3</v>
      </c>
      <c r="I339" s="3">
        <f t="shared" si="48"/>
        <v>1463</v>
      </c>
    </row>
    <row r="340" spans="1:9" ht="12.95" customHeight="1" x14ac:dyDescent="0.2">
      <c r="A340" s="12" t="s">
        <v>456</v>
      </c>
      <c r="B340" s="3">
        <v>587</v>
      </c>
      <c r="C340" s="3">
        <v>383</v>
      </c>
      <c r="D340" s="3">
        <v>73</v>
      </c>
      <c r="E340" s="3">
        <v>49</v>
      </c>
      <c r="F340" s="3">
        <v>40</v>
      </c>
      <c r="G340" s="3">
        <v>2</v>
      </c>
      <c r="H340" s="3">
        <v>1</v>
      </c>
      <c r="I340" s="3">
        <f t="shared" si="48"/>
        <v>1135</v>
      </c>
    </row>
    <row r="341" spans="1:9" ht="12.95" customHeight="1" x14ac:dyDescent="0.2">
      <c r="A341" s="12" t="s">
        <v>455</v>
      </c>
      <c r="B341" s="3">
        <v>763</v>
      </c>
      <c r="C341" s="3">
        <v>444</v>
      </c>
      <c r="D341" s="3">
        <v>91</v>
      </c>
      <c r="E341" s="3">
        <v>78</v>
      </c>
      <c r="F341" s="3">
        <v>69</v>
      </c>
      <c r="G341" s="3">
        <v>0</v>
      </c>
      <c r="H341" s="3">
        <v>1</v>
      </c>
      <c r="I341" s="3">
        <f t="shared" si="48"/>
        <v>1446</v>
      </c>
    </row>
    <row r="342" spans="1:9" ht="12.95" customHeight="1" x14ac:dyDescent="0.2">
      <c r="A342" s="12" t="s">
        <v>454</v>
      </c>
      <c r="B342" s="3">
        <v>666</v>
      </c>
      <c r="C342" s="3">
        <v>354</v>
      </c>
      <c r="D342" s="3">
        <v>63</v>
      </c>
      <c r="E342" s="3">
        <v>61</v>
      </c>
      <c r="F342" s="3">
        <v>64</v>
      </c>
      <c r="G342" s="3">
        <v>0</v>
      </c>
      <c r="H342" s="3">
        <v>0</v>
      </c>
      <c r="I342" s="3">
        <f t="shared" si="48"/>
        <v>1208</v>
      </c>
    </row>
    <row r="343" spans="1:9" ht="12.95" customHeight="1" x14ac:dyDescent="0.2">
      <c r="A343" s="12" t="s">
        <v>453</v>
      </c>
      <c r="B343" s="3">
        <v>835</v>
      </c>
      <c r="C343" s="3">
        <v>329</v>
      </c>
      <c r="D343" s="3">
        <v>67</v>
      </c>
      <c r="E343" s="3">
        <v>84</v>
      </c>
      <c r="F343" s="3">
        <v>64</v>
      </c>
      <c r="G343" s="3">
        <v>1</v>
      </c>
      <c r="H343" s="3">
        <v>3</v>
      </c>
      <c r="I343" s="3">
        <f t="shared" si="48"/>
        <v>1383</v>
      </c>
    </row>
    <row r="344" spans="1:9" ht="12.95" customHeight="1" x14ac:dyDescent="0.2">
      <c r="A344" s="12" t="s">
        <v>452</v>
      </c>
      <c r="B344" s="3">
        <v>667</v>
      </c>
      <c r="C344" s="3">
        <v>256</v>
      </c>
      <c r="D344" s="3">
        <v>46</v>
      </c>
      <c r="E344" s="3">
        <v>57</v>
      </c>
      <c r="F344" s="3">
        <v>48</v>
      </c>
      <c r="G344" s="3">
        <v>0</v>
      </c>
      <c r="H344" s="3">
        <v>1</v>
      </c>
      <c r="I344" s="3">
        <f t="shared" si="48"/>
        <v>1075</v>
      </c>
    </row>
    <row r="345" spans="1:9" ht="12.95" customHeight="1" x14ac:dyDescent="0.2">
      <c r="A345" s="12" t="s">
        <v>451</v>
      </c>
      <c r="B345" s="3">
        <v>408</v>
      </c>
      <c r="C345" s="3">
        <v>369</v>
      </c>
      <c r="D345" s="3">
        <v>57</v>
      </c>
      <c r="E345" s="3">
        <v>27</v>
      </c>
      <c r="F345" s="3">
        <v>39</v>
      </c>
      <c r="G345" s="3">
        <v>0</v>
      </c>
      <c r="H345" s="3">
        <v>2</v>
      </c>
      <c r="I345" s="3">
        <f t="shared" si="48"/>
        <v>902</v>
      </c>
    </row>
    <row r="346" spans="1:9" ht="12.95" customHeight="1" x14ac:dyDescent="0.2">
      <c r="A346" s="12" t="s">
        <v>450</v>
      </c>
      <c r="B346" s="3">
        <v>552</v>
      </c>
      <c r="C346" s="3">
        <v>196</v>
      </c>
      <c r="D346" s="3">
        <v>40</v>
      </c>
      <c r="E346" s="3">
        <v>53</v>
      </c>
      <c r="F346" s="3">
        <v>28</v>
      </c>
      <c r="G346" s="3">
        <v>0</v>
      </c>
      <c r="H346" s="3">
        <v>0</v>
      </c>
      <c r="I346" s="3">
        <f t="shared" si="48"/>
        <v>869</v>
      </c>
    </row>
    <row r="347" spans="1:9" ht="12.95" customHeight="1" x14ac:dyDescent="0.2">
      <c r="A347" s="12" t="s">
        <v>449</v>
      </c>
      <c r="B347" s="3">
        <v>622</v>
      </c>
      <c r="C347" s="3">
        <v>257</v>
      </c>
      <c r="D347" s="3">
        <v>58</v>
      </c>
      <c r="E347" s="3">
        <v>45</v>
      </c>
      <c r="F347" s="3">
        <v>27</v>
      </c>
      <c r="G347" s="3">
        <v>0</v>
      </c>
      <c r="H347" s="3">
        <v>0</v>
      </c>
      <c r="I347" s="3">
        <f t="shared" si="48"/>
        <v>1009</v>
      </c>
    </row>
    <row r="348" spans="1:9" ht="12.95" customHeight="1" x14ac:dyDescent="0.2">
      <c r="A348" s="12" t="s">
        <v>448</v>
      </c>
      <c r="B348" s="3">
        <v>879</v>
      </c>
      <c r="C348" s="3">
        <v>291</v>
      </c>
      <c r="D348" s="3">
        <v>56</v>
      </c>
      <c r="E348" s="3">
        <v>71</v>
      </c>
      <c r="F348" s="3">
        <v>48</v>
      </c>
      <c r="G348" s="3">
        <v>0</v>
      </c>
      <c r="H348" s="3">
        <v>0</v>
      </c>
      <c r="I348" s="3">
        <f t="shared" si="48"/>
        <v>1345</v>
      </c>
    </row>
    <row r="349" spans="1:9" ht="12.95" customHeight="1" x14ac:dyDescent="0.2">
      <c r="A349" s="12" t="s">
        <v>447</v>
      </c>
      <c r="B349" s="3">
        <v>517</v>
      </c>
      <c r="C349" s="3">
        <v>143</v>
      </c>
      <c r="D349" s="3">
        <v>33</v>
      </c>
      <c r="E349" s="3">
        <v>52</v>
      </c>
      <c r="F349" s="3">
        <v>39</v>
      </c>
      <c r="G349" s="3">
        <v>0</v>
      </c>
      <c r="H349" s="3">
        <v>2</v>
      </c>
      <c r="I349" s="3">
        <f t="shared" si="48"/>
        <v>786</v>
      </c>
    </row>
    <row r="350" spans="1:9" ht="12.95" customHeight="1" x14ac:dyDescent="0.2">
      <c r="A350" s="12" t="s">
        <v>446</v>
      </c>
      <c r="B350" s="3">
        <v>538</v>
      </c>
      <c r="C350" s="3">
        <v>245</v>
      </c>
      <c r="D350" s="3">
        <v>61</v>
      </c>
      <c r="E350" s="3">
        <v>56</v>
      </c>
      <c r="F350" s="3">
        <v>34</v>
      </c>
      <c r="G350" s="3">
        <v>0</v>
      </c>
      <c r="H350" s="3">
        <v>1</v>
      </c>
      <c r="I350" s="3">
        <f t="shared" si="48"/>
        <v>935</v>
      </c>
    </row>
    <row r="351" spans="1:9" ht="12.95" customHeight="1" x14ac:dyDescent="0.2">
      <c r="A351" s="12" t="s">
        <v>445</v>
      </c>
      <c r="B351" s="3">
        <v>653</v>
      </c>
      <c r="C351" s="3">
        <v>551</v>
      </c>
      <c r="D351" s="3">
        <v>136</v>
      </c>
      <c r="E351" s="3">
        <v>69</v>
      </c>
      <c r="F351" s="3">
        <v>77</v>
      </c>
      <c r="G351" s="3">
        <v>0</v>
      </c>
      <c r="H351" s="3">
        <v>2</v>
      </c>
      <c r="I351" s="3">
        <f t="shared" si="48"/>
        <v>1488</v>
      </c>
    </row>
    <row r="352" spans="1:9" ht="12.95" customHeight="1" x14ac:dyDescent="0.2">
      <c r="A352" s="12" t="s">
        <v>444</v>
      </c>
      <c r="B352" s="3">
        <v>794</v>
      </c>
      <c r="C352" s="3">
        <v>391</v>
      </c>
      <c r="D352" s="3">
        <v>75</v>
      </c>
      <c r="E352" s="3">
        <v>82</v>
      </c>
      <c r="F352" s="3">
        <v>70</v>
      </c>
      <c r="G352" s="3">
        <v>1</v>
      </c>
      <c r="H352" s="3">
        <v>3</v>
      </c>
      <c r="I352" s="3">
        <f t="shared" si="48"/>
        <v>1416</v>
      </c>
    </row>
    <row r="353" spans="1:9" ht="12.95" customHeight="1" x14ac:dyDescent="0.2">
      <c r="A353" s="12" t="s">
        <v>443</v>
      </c>
      <c r="B353" s="3">
        <v>386</v>
      </c>
      <c r="C353" s="3">
        <v>160</v>
      </c>
      <c r="D353" s="3">
        <v>38</v>
      </c>
      <c r="E353" s="3">
        <v>49</v>
      </c>
      <c r="F353" s="3">
        <v>34</v>
      </c>
      <c r="G353" s="3">
        <v>0</v>
      </c>
      <c r="H353" s="3">
        <v>2</v>
      </c>
      <c r="I353" s="3">
        <f t="shared" si="48"/>
        <v>669</v>
      </c>
    </row>
    <row r="354" spans="1:9" ht="12.95" customHeight="1" x14ac:dyDescent="0.2">
      <c r="A354" s="12" t="s">
        <v>442</v>
      </c>
      <c r="B354" s="3">
        <v>1073</v>
      </c>
      <c r="C354" s="3">
        <v>388</v>
      </c>
      <c r="D354" s="3">
        <v>81</v>
      </c>
      <c r="E354" s="3">
        <v>97</v>
      </c>
      <c r="F354" s="3">
        <v>55</v>
      </c>
      <c r="G354" s="3">
        <v>0</v>
      </c>
      <c r="H354" s="3">
        <v>2</v>
      </c>
      <c r="I354" s="3">
        <f t="shared" si="48"/>
        <v>1696</v>
      </c>
    </row>
    <row r="355" spans="1:9" ht="12.95" customHeight="1" x14ac:dyDescent="0.2">
      <c r="A355" s="12" t="s">
        <v>441</v>
      </c>
      <c r="B355" s="3">
        <v>669</v>
      </c>
      <c r="C355" s="3">
        <v>330</v>
      </c>
      <c r="D355" s="3">
        <v>71</v>
      </c>
      <c r="E355" s="3">
        <v>45</v>
      </c>
      <c r="F355" s="3">
        <v>42</v>
      </c>
      <c r="G355" s="3">
        <v>0</v>
      </c>
      <c r="H355" s="3">
        <v>0</v>
      </c>
      <c r="I355" s="3">
        <f t="shared" si="48"/>
        <v>1157</v>
      </c>
    </row>
    <row r="356" spans="1:9" ht="12.95" customHeight="1" x14ac:dyDescent="0.2">
      <c r="A356" s="12" t="s">
        <v>440</v>
      </c>
      <c r="B356" s="3">
        <v>351</v>
      </c>
      <c r="C356" s="3">
        <v>198</v>
      </c>
      <c r="D356" s="3">
        <v>45</v>
      </c>
      <c r="E356" s="3">
        <v>30</v>
      </c>
      <c r="F356" s="3">
        <v>27</v>
      </c>
      <c r="G356" s="3">
        <v>0</v>
      </c>
      <c r="H356" s="3">
        <v>0</v>
      </c>
      <c r="I356" s="3">
        <f t="shared" si="48"/>
        <v>651</v>
      </c>
    </row>
    <row r="357" spans="1:9" ht="12.95" customHeight="1" x14ac:dyDescent="0.2">
      <c r="A357" s="12" t="s">
        <v>439</v>
      </c>
      <c r="B357" s="3">
        <v>718</v>
      </c>
      <c r="C357" s="3">
        <v>459</v>
      </c>
      <c r="D357" s="3">
        <v>83</v>
      </c>
      <c r="E357" s="3">
        <v>41</v>
      </c>
      <c r="F357" s="3">
        <v>57</v>
      </c>
      <c r="G357" s="3">
        <v>1</v>
      </c>
      <c r="H357" s="3">
        <v>1</v>
      </c>
      <c r="I357" s="3">
        <f t="shared" si="48"/>
        <v>1360</v>
      </c>
    </row>
    <row r="358" spans="1:9" ht="12.95" customHeight="1" x14ac:dyDescent="0.2">
      <c r="A358" s="12" t="s">
        <v>438</v>
      </c>
      <c r="B358" s="3">
        <v>520</v>
      </c>
      <c r="C358" s="3">
        <v>340</v>
      </c>
      <c r="D358" s="3">
        <v>67</v>
      </c>
      <c r="E358" s="3">
        <v>32</v>
      </c>
      <c r="F358" s="3">
        <v>50</v>
      </c>
      <c r="G358" s="3">
        <v>0</v>
      </c>
      <c r="H358" s="3">
        <v>1</v>
      </c>
      <c r="I358" s="3">
        <f t="shared" si="48"/>
        <v>1010</v>
      </c>
    </row>
    <row r="359" spans="1:9" ht="12.95" customHeight="1" x14ac:dyDescent="0.2">
      <c r="A359" s="12" t="s">
        <v>437</v>
      </c>
      <c r="B359" s="3">
        <v>548</v>
      </c>
      <c r="C359" s="3">
        <v>358</v>
      </c>
      <c r="D359" s="3">
        <v>67</v>
      </c>
      <c r="E359" s="3">
        <v>41</v>
      </c>
      <c r="F359" s="3">
        <v>55</v>
      </c>
      <c r="G359" s="3">
        <v>1</v>
      </c>
      <c r="H359" s="3">
        <v>1</v>
      </c>
      <c r="I359" s="3">
        <f t="shared" si="48"/>
        <v>1071</v>
      </c>
    </row>
    <row r="360" spans="1:9" ht="12.95" customHeight="1" x14ac:dyDescent="0.2">
      <c r="A360" s="12" t="s">
        <v>436</v>
      </c>
      <c r="B360" s="3">
        <v>450</v>
      </c>
      <c r="C360" s="3">
        <v>298</v>
      </c>
      <c r="D360" s="3">
        <v>54</v>
      </c>
      <c r="E360" s="3">
        <v>34</v>
      </c>
      <c r="F360" s="3">
        <v>42</v>
      </c>
      <c r="G360" s="3">
        <v>0</v>
      </c>
      <c r="H360" s="3">
        <v>3</v>
      </c>
      <c r="I360" s="3">
        <f t="shared" si="48"/>
        <v>881</v>
      </c>
    </row>
    <row r="361" spans="1:9" ht="12.95" customHeight="1" x14ac:dyDescent="0.2">
      <c r="A361" s="12" t="s">
        <v>435</v>
      </c>
      <c r="B361" s="3">
        <v>692</v>
      </c>
      <c r="C361" s="3">
        <v>417</v>
      </c>
      <c r="D361" s="3">
        <v>106</v>
      </c>
      <c r="E361" s="3">
        <v>68</v>
      </c>
      <c r="F361" s="3">
        <v>58</v>
      </c>
      <c r="G361" s="3">
        <v>0</v>
      </c>
      <c r="H361" s="3">
        <v>0</v>
      </c>
      <c r="I361" s="3">
        <f t="shared" si="48"/>
        <v>1341</v>
      </c>
    </row>
    <row r="362" spans="1:9" ht="12.95" customHeight="1" x14ac:dyDescent="0.2">
      <c r="A362" s="12" t="s">
        <v>434</v>
      </c>
      <c r="B362" s="3">
        <v>472</v>
      </c>
      <c r="C362" s="3">
        <v>283</v>
      </c>
      <c r="D362" s="3">
        <v>36</v>
      </c>
      <c r="E362" s="3">
        <v>30</v>
      </c>
      <c r="F362" s="3">
        <v>36</v>
      </c>
      <c r="G362" s="3">
        <v>0</v>
      </c>
      <c r="H362" s="3">
        <v>1</v>
      </c>
      <c r="I362" s="3">
        <f t="shared" si="48"/>
        <v>858</v>
      </c>
    </row>
    <row r="363" spans="1:9" ht="12.95" customHeight="1" x14ac:dyDescent="0.2">
      <c r="A363" s="12" t="s">
        <v>433</v>
      </c>
      <c r="B363" s="3">
        <v>555</v>
      </c>
      <c r="C363" s="3">
        <v>297</v>
      </c>
      <c r="D363" s="3">
        <v>60</v>
      </c>
      <c r="E363" s="3">
        <v>40</v>
      </c>
      <c r="F363" s="3">
        <v>30</v>
      </c>
      <c r="G363" s="3">
        <v>0</v>
      </c>
      <c r="H363" s="3">
        <v>0</v>
      </c>
      <c r="I363" s="3">
        <f t="shared" si="48"/>
        <v>982</v>
      </c>
    </row>
    <row r="364" spans="1:9" ht="12.95" customHeight="1" x14ac:dyDescent="0.2">
      <c r="A364" s="12" t="s">
        <v>432</v>
      </c>
      <c r="B364" s="3">
        <v>671</v>
      </c>
      <c r="C364" s="3">
        <v>330</v>
      </c>
      <c r="D364" s="3">
        <v>84</v>
      </c>
      <c r="E364" s="3">
        <v>71</v>
      </c>
      <c r="F364" s="3">
        <v>53</v>
      </c>
      <c r="G364" s="3">
        <v>0</v>
      </c>
      <c r="H364" s="3">
        <v>0</v>
      </c>
      <c r="I364" s="3">
        <f t="shared" si="48"/>
        <v>1209</v>
      </c>
    </row>
    <row r="365" spans="1:9" ht="12.95" customHeight="1" x14ac:dyDescent="0.2">
      <c r="A365" s="12" t="s">
        <v>431</v>
      </c>
      <c r="B365" s="3">
        <v>766</v>
      </c>
      <c r="C365" s="3">
        <v>374</v>
      </c>
      <c r="D365" s="3">
        <v>75</v>
      </c>
      <c r="E365" s="3">
        <v>63</v>
      </c>
      <c r="F365" s="3">
        <v>60</v>
      </c>
      <c r="G365" s="3">
        <v>0</v>
      </c>
      <c r="H365" s="3">
        <v>1</v>
      </c>
      <c r="I365" s="3">
        <f t="shared" si="48"/>
        <v>1339</v>
      </c>
    </row>
    <row r="366" spans="1:9" ht="12.95" customHeight="1" x14ac:dyDescent="0.2">
      <c r="A366" s="12" t="s">
        <v>430</v>
      </c>
      <c r="B366" s="3">
        <v>825</v>
      </c>
      <c r="C366" s="3">
        <v>523</v>
      </c>
      <c r="D366" s="3">
        <v>100</v>
      </c>
      <c r="E366" s="3">
        <v>75</v>
      </c>
      <c r="F366" s="3">
        <v>69</v>
      </c>
      <c r="G366" s="3">
        <v>2</v>
      </c>
      <c r="H366" s="3">
        <v>2</v>
      </c>
      <c r="I366" s="3">
        <f t="shared" si="48"/>
        <v>1596</v>
      </c>
    </row>
    <row r="367" spans="1:9" ht="12.95" customHeight="1" x14ac:dyDescent="0.2">
      <c r="A367" s="12" t="s">
        <v>429</v>
      </c>
      <c r="B367" s="3">
        <v>179</v>
      </c>
      <c r="C367" s="3">
        <v>108</v>
      </c>
      <c r="D367" s="3">
        <v>14</v>
      </c>
      <c r="E367" s="3">
        <v>15</v>
      </c>
      <c r="F367" s="3">
        <v>12</v>
      </c>
      <c r="G367" s="3">
        <v>0</v>
      </c>
      <c r="H367" s="3">
        <v>0</v>
      </c>
      <c r="I367" s="3">
        <f t="shared" si="48"/>
        <v>328</v>
      </c>
    </row>
    <row r="368" spans="1:9" ht="12.95" customHeight="1" x14ac:dyDescent="0.2">
      <c r="A368" s="12" t="s">
        <v>428</v>
      </c>
      <c r="B368" s="3">
        <v>415</v>
      </c>
      <c r="C368" s="3">
        <v>238</v>
      </c>
      <c r="D368" s="3">
        <v>60</v>
      </c>
      <c r="E368" s="3">
        <v>55</v>
      </c>
      <c r="F368" s="3">
        <v>42</v>
      </c>
      <c r="G368" s="3">
        <v>0</v>
      </c>
      <c r="H368" s="3">
        <v>0</v>
      </c>
      <c r="I368" s="3">
        <f t="shared" ref="I368:I398" si="49">SUM(B368:H368)</f>
        <v>810</v>
      </c>
    </row>
    <row r="369" spans="1:9" ht="12.95" customHeight="1" x14ac:dyDescent="0.2">
      <c r="A369" s="12" t="s">
        <v>427</v>
      </c>
      <c r="B369" s="3">
        <v>427</v>
      </c>
      <c r="C369" s="3">
        <v>307</v>
      </c>
      <c r="D369" s="3">
        <v>60</v>
      </c>
      <c r="E369" s="3">
        <v>39</v>
      </c>
      <c r="F369" s="3">
        <v>42</v>
      </c>
      <c r="G369" s="3">
        <v>0</v>
      </c>
      <c r="H369" s="3">
        <v>1</v>
      </c>
      <c r="I369" s="3">
        <f t="shared" si="49"/>
        <v>876</v>
      </c>
    </row>
    <row r="370" spans="1:9" ht="12.95" customHeight="1" x14ac:dyDescent="0.2">
      <c r="A370" s="12" t="s">
        <v>426</v>
      </c>
      <c r="B370" s="3">
        <v>794</v>
      </c>
      <c r="C370" s="3">
        <v>282</v>
      </c>
      <c r="D370" s="3">
        <v>57</v>
      </c>
      <c r="E370" s="3">
        <v>81</v>
      </c>
      <c r="F370" s="3">
        <v>60</v>
      </c>
      <c r="G370" s="3">
        <v>1</v>
      </c>
      <c r="H370" s="3">
        <v>1</v>
      </c>
      <c r="I370" s="3">
        <f t="shared" si="49"/>
        <v>1276</v>
      </c>
    </row>
    <row r="371" spans="1:9" ht="12.95" customHeight="1" x14ac:dyDescent="0.2">
      <c r="A371" s="12" t="s">
        <v>425</v>
      </c>
      <c r="B371" s="3">
        <v>774</v>
      </c>
      <c r="C371" s="3">
        <v>469</v>
      </c>
      <c r="D371" s="3">
        <v>80</v>
      </c>
      <c r="E371" s="3">
        <v>39</v>
      </c>
      <c r="F371" s="3">
        <v>64</v>
      </c>
      <c r="G371" s="3">
        <v>0</v>
      </c>
      <c r="H371" s="3">
        <v>3</v>
      </c>
      <c r="I371" s="3">
        <f t="shared" si="49"/>
        <v>1429</v>
      </c>
    </row>
    <row r="372" spans="1:9" ht="12.95" customHeight="1" x14ac:dyDescent="0.2">
      <c r="A372" s="12" t="s">
        <v>424</v>
      </c>
      <c r="B372" s="3">
        <v>689</v>
      </c>
      <c r="C372" s="3">
        <v>306</v>
      </c>
      <c r="D372" s="3">
        <v>47</v>
      </c>
      <c r="E372" s="3">
        <v>57</v>
      </c>
      <c r="F372" s="3">
        <v>57</v>
      </c>
      <c r="G372" s="3">
        <v>1</v>
      </c>
      <c r="H372" s="3">
        <v>1</v>
      </c>
      <c r="I372" s="3">
        <f t="shared" si="49"/>
        <v>1158</v>
      </c>
    </row>
    <row r="373" spans="1:9" ht="12.95" customHeight="1" x14ac:dyDescent="0.2">
      <c r="A373" s="12" t="s">
        <v>423</v>
      </c>
      <c r="B373" s="3">
        <v>435</v>
      </c>
      <c r="C373" s="3">
        <v>235</v>
      </c>
      <c r="D373" s="3">
        <v>51</v>
      </c>
      <c r="E373" s="3">
        <v>49</v>
      </c>
      <c r="F373" s="3">
        <v>52</v>
      </c>
      <c r="G373" s="3">
        <v>0</v>
      </c>
      <c r="H373" s="3">
        <v>1</v>
      </c>
      <c r="I373" s="3">
        <f t="shared" si="49"/>
        <v>823</v>
      </c>
    </row>
    <row r="374" spans="1:9" ht="12.95" customHeight="1" x14ac:dyDescent="0.2">
      <c r="A374" s="12" t="s">
        <v>422</v>
      </c>
      <c r="B374" s="3">
        <v>274</v>
      </c>
      <c r="C374" s="3">
        <v>84</v>
      </c>
      <c r="D374" s="3">
        <v>19</v>
      </c>
      <c r="E374" s="3">
        <v>22</v>
      </c>
      <c r="F374" s="3">
        <v>31</v>
      </c>
      <c r="G374" s="3">
        <v>0</v>
      </c>
      <c r="H374" s="3">
        <v>1</v>
      </c>
      <c r="I374" s="3">
        <f t="shared" si="49"/>
        <v>431</v>
      </c>
    </row>
    <row r="375" spans="1:9" ht="12.95" customHeight="1" x14ac:dyDescent="0.2">
      <c r="A375" s="12" t="s">
        <v>421</v>
      </c>
      <c r="B375" s="3">
        <v>437</v>
      </c>
      <c r="C375" s="3">
        <v>95</v>
      </c>
      <c r="D375" s="3">
        <v>18</v>
      </c>
      <c r="E375" s="3">
        <v>32</v>
      </c>
      <c r="F375" s="3">
        <v>35</v>
      </c>
      <c r="G375" s="3">
        <v>0</v>
      </c>
      <c r="H375" s="3">
        <v>0</v>
      </c>
      <c r="I375" s="3">
        <f t="shared" si="49"/>
        <v>617</v>
      </c>
    </row>
    <row r="376" spans="1:9" ht="12.95" customHeight="1" x14ac:dyDescent="0.2">
      <c r="A376" s="12" t="s">
        <v>420</v>
      </c>
      <c r="B376" s="3">
        <v>315</v>
      </c>
      <c r="C376" s="3">
        <v>201</v>
      </c>
      <c r="D376" s="3">
        <v>22</v>
      </c>
      <c r="E376" s="3">
        <v>25</v>
      </c>
      <c r="F376" s="3">
        <v>21</v>
      </c>
      <c r="G376" s="3">
        <v>0</v>
      </c>
      <c r="H376" s="3">
        <v>0</v>
      </c>
      <c r="I376" s="3">
        <f t="shared" si="49"/>
        <v>584</v>
      </c>
    </row>
    <row r="377" spans="1:9" ht="12.95" customHeight="1" x14ac:dyDescent="0.2">
      <c r="A377" s="12" t="s">
        <v>419</v>
      </c>
      <c r="B377" s="3">
        <v>842</v>
      </c>
      <c r="C377" s="3">
        <v>504</v>
      </c>
      <c r="D377" s="3">
        <v>109</v>
      </c>
      <c r="E377" s="3">
        <v>70</v>
      </c>
      <c r="F377" s="3">
        <v>62</v>
      </c>
      <c r="G377" s="3">
        <v>3</v>
      </c>
      <c r="H377" s="3">
        <v>0</v>
      </c>
      <c r="I377" s="3">
        <f t="shared" si="49"/>
        <v>1590</v>
      </c>
    </row>
    <row r="378" spans="1:9" ht="12.95" customHeight="1" x14ac:dyDescent="0.2">
      <c r="A378" s="12" t="s">
        <v>418</v>
      </c>
      <c r="B378" s="3">
        <v>720</v>
      </c>
      <c r="C378" s="3">
        <v>398</v>
      </c>
      <c r="D378" s="3">
        <v>67</v>
      </c>
      <c r="E378" s="3">
        <v>52</v>
      </c>
      <c r="F378" s="3">
        <v>77</v>
      </c>
      <c r="G378" s="3">
        <v>1</v>
      </c>
      <c r="H378" s="3">
        <v>2</v>
      </c>
      <c r="I378" s="3">
        <f t="shared" si="49"/>
        <v>1317</v>
      </c>
    </row>
    <row r="379" spans="1:9" ht="12.95" customHeight="1" x14ac:dyDescent="0.2">
      <c r="A379" s="12" t="s">
        <v>417</v>
      </c>
      <c r="B379" s="3">
        <v>222</v>
      </c>
      <c r="C379" s="3">
        <v>145</v>
      </c>
      <c r="D379" s="3">
        <v>24</v>
      </c>
      <c r="E379" s="3">
        <v>9</v>
      </c>
      <c r="F379" s="3">
        <v>12</v>
      </c>
      <c r="G379" s="3">
        <v>0</v>
      </c>
      <c r="H379" s="3">
        <v>1</v>
      </c>
      <c r="I379" s="3">
        <f t="shared" si="49"/>
        <v>413</v>
      </c>
    </row>
    <row r="380" spans="1:9" ht="12.95" customHeight="1" x14ac:dyDescent="0.2">
      <c r="A380" s="12" t="s">
        <v>416</v>
      </c>
      <c r="B380" s="3">
        <v>589</v>
      </c>
      <c r="C380" s="3">
        <v>345</v>
      </c>
      <c r="D380" s="3">
        <v>74</v>
      </c>
      <c r="E380" s="3">
        <v>38</v>
      </c>
      <c r="F380" s="3">
        <v>49</v>
      </c>
      <c r="G380" s="3">
        <v>1</v>
      </c>
      <c r="H380" s="3">
        <v>1</v>
      </c>
      <c r="I380" s="3">
        <f t="shared" si="49"/>
        <v>1097</v>
      </c>
    </row>
    <row r="381" spans="1:9" ht="12.95" customHeight="1" x14ac:dyDescent="0.2">
      <c r="A381" s="12" t="s">
        <v>415</v>
      </c>
      <c r="B381" s="3">
        <v>543</v>
      </c>
      <c r="C381" s="3">
        <v>279</v>
      </c>
      <c r="D381" s="3">
        <v>49</v>
      </c>
      <c r="E381" s="3">
        <v>33</v>
      </c>
      <c r="F381" s="3">
        <v>43</v>
      </c>
      <c r="G381" s="3">
        <v>0</v>
      </c>
      <c r="H381" s="3">
        <v>1</v>
      </c>
      <c r="I381" s="3">
        <f t="shared" si="49"/>
        <v>948</v>
      </c>
    </row>
    <row r="382" spans="1:9" ht="12.95" customHeight="1" x14ac:dyDescent="0.2">
      <c r="A382" s="12" t="s">
        <v>414</v>
      </c>
      <c r="B382" s="3">
        <v>455</v>
      </c>
      <c r="C382" s="3">
        <v>206</v>
      </c>
      <c r="D382" s="3">
        <v>33</v>
      </c>
      <c r="E382" s="3">
        <v>24</v>
      </c>
      <c r="F382" s="3">
        <v>31</v>
      </c>
      <c r="G382" s="3">
        <v>0</v>
      </c>
      <c r="H382" s="3">
        <v>0</v>
      </c>
      <c r="I382" s="3">
        <f t="shared" si="49"/>
        <v>749</v>
      </c>
    </row>
    <row r="383" spans="1:9" ht="12.95" customHeight="1" x14ac:dyDescent="0.2">
      <c r="A383" s="12" t="s">
        <v>413</v>
      </c>
      <c r="B383" s="3">
        <v>619</v>
      </c>
      <c r="C383" s="3">
        <v>423</v>
      </c>
      <c r="D383" s="3">
        <v>64</v>
      </c>
      <c r="E383" s="3">
        <v>55</v>
      </c>
      <c r="F383" s="3">
        <v>63</v>
      </c>
      <c r="G383" s="3">
        <v>0</v>
      </c>
      <c r="H383" s="3">
        <v>2</v>
      </c>
      <c r="I383" s="3">
        <f t="shared" si="49"/>
        <v>1226</v>
      </c>
    </row>
    <row r="384" spans="1:9" ht="12.95" customHeight="1" x14ac:dyDescent="0.2">
      <c r="A384" s="12" t="s">
        <v>412</v>
      </c>
      <c r="B384" s="3">
        <v>617</v>
      </c>
      <c r="C384" s="3">
        <v>306</v>
      </c>
      <c r="D384" s="3">
        <v>53</v>
      </c>
      <c r="E384" s="3">
        <v>45</v>
      </c>
      <c r="F384" s="3">
        <v>59</v>
      </c>
      <c r="G384" s="3">
        <v>0</v>
      </c>
      <c r="H384" s="3">
        <v>3</v>
      </c>
      <c r="I384" s="3">
        <f t="shared" si="49"/>
        <v>1083</v>
      </c>
    </row>
    <row r="385" spans="1:9" ht="12.95" customHeight="1" x14ac:dyDescent="0.2">
      <c r="A385" s="12" t="s">
        <v>411</v>
      </c>
      <c r="B385" s="3">
        <v>702</v>
      </c>
      <c r="C385" s="3">
        <v>373</v>
      </c>
      <c r="D385" s="3">
        <v>45</v>
      </c>
      <c r="E385" s="3">
        <v>62</v>
      </c>
      <c r="F385" s="3">
        <v>63</v>
      </c>
      <c r="G385" s="3">
        <v>3</v>
      </c>
      <c r="H385" s="3">
        <v>1</v>
      </c>
      <c r="I385" s="3">
        <f t="shared" si="49"/>
        <v>1249</v>
      </c>
    </row>
    <row r="386" spans="1:9" ht="12.95" customHeight="1" x14ac:dyDescent="0.2">
      <c r="A386" s="12" t="s">
        <v>410</v>
      </c>
      <c r="B386" s="3">
        <v>539</v>
      </c>
      <c r="C386" s="3">
        <v>313</v>
      </c>
      <c r="D386" s="3">
        <v>65</v>
      </c>
      <c r="E386" s="3">
        <v>46</v>
      </c>
      <c r="F386" s="3">
        <v>53</v>
      </c>
      <c r="G386" s="3">
        <v>1</v>
      </c>
      <c r="H386" s="3">
        <v>3</v>
      </c>
      <c r="I386" s="3">
        <f t="shared" si="49"/>
        <v>1020</v>
      </c>
    </row>
    <row r="387" spans="1:9" ht="12.95" customHeight="1" x14ac:dyDescent="0.2">
      <c r="A387" s="12" t="s">
        <v>409</v>
      </c>
      <c r="B387" s="3">
        <v>908</v>
      </c>
      <c r="C387" s="3">
        <v>535</v>
      </c>
      <c r="D387" s="3">
        <v>95</v>
      </c>
      <c r="E387" s="3">
        <v>67</v>
      </c>
      <c r="F387" s="3">
        <v>63</v>
      </c>
      <c r="G387" s="3">
        <v>1</v>
      </c>
      <c r="H387" s="3">
        <v>1</v>
      </c>
      <c r="I387" s="3">
        <f t="shared" si="49"/>
        <v>1670</v>
      </c>
    </row>
    <row r="388" spans="1:9" ht="12.95" customHeight="1" x14ac:dyDescent="0.2">
      <c r="A388" s="12" t="s">
        <v>408</v>
      </c>
      <c r="B388" s="3">
        <v>259</v>
      </c>
      <c r="C388" s="3">
        <v>137</v>
      </c>
      <c r="D388" s="3">
        <v>29</v>
      </c>
      <c r="E388" s="3">
        <v>24</v>
      </c>
      <c r="F388" s="3">
        <v>18</v>
      </c>
      <c r="G388" s="3">
        <v>0</v>
      </c>
      <c r="H388" s="3">
        <v>1</v>
      </c>
      <c r="I388" s="3">
        <f t="shared" si="49"/>
        <v>468</v>
      </c>
    </row>
    <row r="389" spans="1:9" ht="12.95" customHeight="1" x14ac:dyDescent="0.2">
      <c r="A389" s="12" t="s">
        <v>407</v>
      </c>
      <c r="B389" s="3">
        <v>660</v>
      </c>
      <c r="C389" s="3">
        <v>354</v>
      </c>
      <c r="D389" s="3">
        <v>69</v>
      </c>
      <c r="E389" s="3">
        <v>44</v>
      </c>
      <c r="F389" s="3">
        <v>50</v>
      </c>
      <c r="G389" s="3">
        <v>0</v>
      </c>
      <c r="H389" s="3">
        <v>2</v>
      </c>
      <c r="I389" s="3">
        <f t="shared" si="49"/>
        <v>1179</v>
      </c>
    </row>
    <row r="390" spans="1:9" ht="12.95" customHeight="1" x14ac:dyDescent="0.2">
      <c r="A390" s="12" t="s">
        <v>406</v>
      </c>
      <c r="B390" s="3">
        <v>424</v>
      </c>
      <c r="C390" s="3">
        <v>320</v>
      </c>
      <c r="D390" s="3">
        <v>39</v>
      </c>
      <c r="E390" s="3">
        <v>31</v>
      </c>
      <c r="F390" s="3">
        <v>28</v>
      </c>
      <c r="G390" s="3">
        <v>0</v>
      </c>
      <c r="H390" s="3">
        <v>0</v>
      </c>
      <c r="I390" s="3">
        <f t="shared" si="49"/>
        <v>842</v>
      </c>
    </row>
    <row r="391" spans="1:9" ht="12.95" customHeight="1" x14ac:dyDescent="0.2">
      <c r="A391" s="12" t="s">
        <v>405</v>
      </c>
      <c r="B391" s="3">
        <v>775</v>
      </c>
      <c r="C391" s="3">
        <v>478</v>
      </c>
      <c r="D391" s="3">
        <v>75</v>
      </c>
      <c r="E391" s="3">
        <v>47</v>
      </c>
      <c r="F391" s="3">
        <v>65</v>
      </c>
      <c r="G391" s="3">
        <v>0</v>
      </c>
      <c r="H391" s="3">
        <v>1</v>
      </c>
      <c r="I391" s="3">
        <f t="shared" si="49"/>
        <v>1441</v>
      </c>
    </row>
    <row r="392" spans="1:9" ht="12.95" customHeight="1" x14ac:dyDescent="0.2">
      <c r="A392" s="12" t="s">
        <v>404</v>
      </c>
      <c r="B392" s="3">
        <v>632</v>
      </c>
      <c r="C392" s="3">
        <v>427</v>
      </c>
      <c r="D392" s="3">
        <v>66</v>
      </c>
      <c r="E392" s="3">
        <v>31</v>
      </c>
      <c r="F392" s="3">
        <v>49</v>
      </c>
      <c r="G392" s="3">
        <v>0</v>
      </c>
      <c r="H392" s="3">
        <v>0</v>
      </c>
      <c r="I392" s="3">
        <f t="shared" si="49"/>
        <v>1205</v>
      </c>
    </row>
    <row r="393" spans="1:9" ht="12.95" customHeight="1" x14ac:dyDescent="0.2">
      <c r="A393" s="12" t="s">
        <v>403</v>
      </c>
      <c r="B393" s="3">
        <v>218</v>
      </c>
      <c r="C393" s="3">
        <v>173</v>
      </c>
      <c r="D393" s="3">
        <v>18</v>
      </c>
      <c r="E393" s="3">
        <v>28</v>
      </c>
      <c r="F393" s="3">
        <v>18</v>
      </c>
      <c r="G393" s="3">
        <v>0</v>
      </c>
      <c r="H393" s="3">
        <v>0</v>
      </c>
      <c r="I393" s="3">
        <f t="shared" si="49"/>
        <v>455</v>
      </c>
    </row>
    <row r="394" spans="1:9" ht="12.95" customHeight="1" x14ac:dyDescent="0.2">
      <c r="A394" s="12" t="s">
        <v>402</v>
      </c>
      <c r="B394" s="3">
        <v>413</v>
      </c>
      <c r="C394" s="3">
        <v>189</v>
      </c>
      <c r="D394" s="3">
        <v>25</v>
      </c>
      <c r="E394" s="3">
        <v>24</v>
      </c>
      <c r="F394" s="3">
        <v>41</v>
      </c>
      <c r="G394" s="3">
        <v>1</v>
      </c>
      <c r="H394" s="3">
        <v>1</v>
      </c>
      <c r="I394" s="3">
        <f t="shared" si="49"/>
        <v>694</v>
      </c>
    </row>
    <row r="395" spans="1:9" ht="12.95" customHeight="1" x14ac:dyDescent="0.2">
      <c r="A395" s="12" t="s">
        <v>401</v>
      </c>
      <c r="B395" s="3">
        <v>191</v>
      </c>
      <c r="C395" s="3">
        <v>131</v>
      </c>
      <c r="D395" s="3">
        <v>18</v>
      </c>
      <c r="E395" s="3">
        <v>14</v>
      </c>
      <c r="F395" s="3">
        <v>20</v>
      </c>
      <c r="G395" s="3">
        <v>0</v>
      </c>
      <c r="H395" s="3">
        <v>0</v>
      </c>
      <c r="I395" s="3">
        <f t="shared" si="49"/>
        <v>374</v>
      </c>
    </row>
    <row r="396" spans="1:9" ht="12.95" customHeight="1" x14ac:dyDescent="0.2">
      <c r="A396" s="12" t="s">
        <v>400</v>
      </c>
      <c r="B396" s="3">
        <v>520</v>
      </c>
      <c r="C396" s="3">
        <v>312</v>
      </c>
      <c r="D396" s="3">
        <v>44</v>
      </c>
      <c r="E396" s="3">
        <v>50</v>
      </c>
      <c r="F396" s="3">
        <v>63</v>
      </c>
      <c r="G396" s="3">
        <v>0</v>
      </c>
      <c r="H396" s="3">
        <v>0</v>
      </c>
      <c r="I396" s="3">
        <f t="shared" si="49"/>
        <v>989</v>
      </c>
    </row>
    <row r="397" spans="1:9" ht="12.95" customHeight="1" x14ac:dyDescent="0.2">
      <c r="A397" s="12" t="s">
        <v>399</v>
      </c>
      <c r="B397" s="3">
        <v>695</v>
      </c>
      <c r="C397" s="3">
        <v>473</v>
      </c>
      <c r="D397" s="3">
        <v>113</v>
      </c>
      <c r="E397" s="3">
        <v>48</v>
      </c>
      <c r="F397" s="3">
        <v>63</v>
      </c>
      <c r="G397" s="3">
        <v>1</v>
      </c>
      <c r="H397" s="3">
        <v>2</v>
      </c>
      <c r="I397" s="3">
        <f t="shared" si="49"/>
        <v>1395</v>
      </c>
    </row>
    <row r="398" spans="1:9" ht="12.95" customHeight="1" x14ac:dyDescent="0.2">
      <c r="A398" s="12" t="s">
        <v>398</v>
      </c>
      <c r="B398" s="3">
        <v>375</v>
      </c>
      <c r="C398" s="3">
        <v>250</v>
      </c>
      <c r="D398" s="3">
        <v>57</v>
      </c>
      <c r="E398" s="3">
        <v>29</v>
      </c>
      <c r="F398" s="3">
        <v>46</v>
      </c>
      <c r="G398" s="3">
        <v>0</v>
      </c>
      <c r="H398" s="3">
        <v>0</v>
      </c>
      <c r="I398" s="3">
        <f t="shared" si="49"/>
        <v>757</v>
      </c>
    </row>
    <row r="399" spans="1:9" s="9" customFormat="1" ht="12.95" customHeight="1" x14ac:dyDescent="0.2">
      <c r="A399" s="16" t="s">
        <v>397</v>
      </c>
      <c r="B399" s="4">
        <f t="shared" ref="B399:I399" si="50">SUM(B336:B398)</f>
        <v>36367</v>
      </c>
      <c r="C399" s="4">
        <f t="shared" si="50"/>
        <v>19668</v>
      </c>
      <c r="D399" s="4">
        <f t="shared" si="50"/>
        <v>3746</v>
      </c>
      <c r="E399" s="4">
        <f t="shared" si="50"/>
        <v>2980</v>
      </c>
      <c r="F399" s="4">
        <f t="shared" si="50"/>
        <v>3017</v>
      </c>
      <c r="G399" s="4">
        <f t="shared" si="50"/>
        <v>22</v>
      </c>
      <c r="H399" s="4">
        <f t="shared" si="50"/>
        <v>64</v>
      </c>
      <c r="I399" s="4">
        <f t="shared" si="50"/>
        <v>65864</v>
      </c>
    </row>
    <row r="400" spans="1:9" s="9" customFormat="1" ht="12.95" customHeight="1" x14ac:dyDescent="0.2">
      <c r="A400" s="11"/>
      <c r="B400" s="5"/>
      <c r="C400" s="5"/>
      <c r="D400" s="5"/>
      <c r="E400" s="5"/>
      <c r="F400" s="5"/>
      <c r="G400" s="5"/>
      <c r="H400" s="5"/>
      <c r="I400" s="5"/>
    </row>
    <row r="401" spans="1:9" s="9" customFormat="1" ht="12.95" customHeight="1" x14ac:dyDescent="0.2">
      <c r="A401" s="11" t="s">
        <v>24</v>
      </c>
      <c r="B401" s="5"/>
      <c r="C401" s="5"/>
      <c r="D401" s="5"/>
      <c r="E401" s="5"/>
      <c r="F401" s="5"/>
      <c r="G401" s="5"/>
      <c r="H401" s="5"/>
      <c r="I401" s="5"/>
    </row>
    <row r="402" spans="1:9" ht="12.95" customHeight="1" x14ac:dyDescent="0.2">
      <c r="A402" s="12" t="s">
        <v>396</v>
      </c>
      <c r="B402" s="3">
        <v>821</v>
      </c>
      <c r="C402" s="3">
        <v>401</v>
      </c>
      <c r="D402" s="3">
        <v>89</v>
      </c>
      <c r="E402" s="3">
        <v>79</v>
      </c>
      <c r="F402" s="3">
        <v>69</v>
      </c>
      <c r="G402" s="3">
        <v>2</v>
      </c>
      <c r="H402" s="3">
        <v>1</v>
      </c>
      <c r="I402" s="3">
        <f t="shared" ref="I402:I410" si="51">SUM(B402:H402)</f>
        <v>1462</v>
      </c>
    </row>
    <row r="403" spans="1:9" ht="12.95" customHeight="1" x14ac:dyDescent="0.2">
      <c r="A403" s="12" t="s">
        <v>395</v>
      </c>
      <c r="B403" s="3">
        <v>629</v>
      </c>
      <c r="C403" s="3">
        <v>290</v>
      </c>
      <c r="D403" s="3">
        <v>50</v>
      </c>
      <c r="E403" s="3">
        <v>47</v>
      </c>
      <c r="F403" s="3">
        <v>48</v>
      </c>
      <c r="G403" s="3">
        <v>0</v>
      </c>
      <c r="H403" s="3">
        <v>0</v>
      </c>
      <c r="I403" s="3">
        <f t="shared" si="51"/>
        <v>1064</v>
      </c>
    </row>
    <row r="404" spans="1:9" ht="12.95" customHeight="1" x14ac:dyDescent="0.2">
      <c r="A404" s="12" t="s">
        <v>394</v>
      </c>
      <c r="B404" s="3">
        <v>666</v>
      </c>
      <c r="C404" s="3">
        <v>341</v>
      </c>
      <c r="D404" s="3">
        <v>75</v>
      </c>
      <c r="E404" s="3">
        <v>57</v>
      </c>
      <c r="F404" s="3">
        <v>51</v>
      </c>
      <c r="G404" s="3">
        <v>2</v>
      </c>
      <c r="H404" s="3">
        <v>1</v>
      </c>
      <c r="I404" s="3">
        <f t="shared" si="51"/>
        <v>1193</v>
      </c>
    </row>
    <row r="405" spans="1:9" ht="12.95" customHeight="1" x14ac:dyDescent="0.2">
      <c r="A405" s="12" t="s">
        <v>393</v>
      </c>
      <c r="B405" s="3">
        <v>470</v>
      </c>
      <c r="C405" s="3">
        <v>379</v>
      </c>
      <c r="D405" s="3">
        <v>76</v>
      </c>
      <c r="E405" s="3">
        <v>45</v>
      </c>
      <c r="F405" s="3">
        <v>30</v>
      </c>
      <c r="G405" s="3">
        <v>0</v>
      </c>
      <c r="H405" s="3">
        <v>0</v>
      </c>
      <c r="I405" s="3">
        <f t="shared" si="51"/>
        <v>1000</v>
      </c>
    </row>
    <row r="406" spans="1:9" ht="12.95" customHeight="1" x14ac:dyDescent="0.2">
      <c r="A406" s="12" t="s">
        <v>392</v>
      </c>
      <c r="B406" s="3">
        <v>533</v>
      </c>
      <c r="C406" s="3">
        <v>326</v>
      </c>
      <c r="D406" s="3">
        <v>94</v>
      </c>
      <c r="E406" s="3">
        <v>32</v>
      </c>
      <c r="F406" s="3">
        <v>39</v>
      </c>
      <c r="G406" s="3">
        <v>1</v>
      </c>
      <c r="H406" s="3">
        <v>0</v>
      </c>
      <c r="I406" s="3">
        <f t="shared" si="51"/>
        <v>1025</v>
      </c>
    </row>
    <row r="407" spans="1:9" ht="12.95" customHeight="1" x14ac:dyDescent="0.2">
      <c r="A407" s="12" t="s">
        <v>391</v>
      </c>
      <c r="B407" s="3">
        <v>390</v>
      </c>
      <c r="C407" s="3">
        <v>468</v>
      </c>
      <c r="D407" s="3">
        <v>100</v>
      </c>
      <c r="E407" s="3">
        <v>50</v>
      </c>
      <c r="F407" s="3">
        <v>51</v>
      </c>
      <c r="G407" s="3">
        <v>0</v>
      </c>
      <c r="H407" s="3">
        <v>3</v>
      </c>
      <c r="I407" s="3">
        <f t="shared" si="51"/>
        <v>1062</v>
      </c>
    </row>
    <row r="408" spans="1:9" ht="12.95" customHeight="1" x14ac:dyDescent="0.2">
      <c r="A408" s="12" t="s">
        <v>390</v>
      </c>
      <c r="B408" s="3">
        <v>472</v>
      </c>
      <c r="C408" s="3">
        <v>413</v>
      </c>
      <c r="D408" s="3">
        <v>119</v>
      </c>
      <c r="E408" s="3">
        <v>51</v>
      </c>
      <c r="F408" s="3">
        <v>53</v>
      </c>
      <c r="G408" s="3">
        <v>0</v>
      </c>
      <c r="H408" s="3">
        <v>0</v>
      </c>
      <c r="I408" s="3">
        <f t="shared" si="51"/>
        <v>1108</v>
      </c>
    </row>
    <row r="409" spans="1:9" ht="12.95" customHeight="1" x14ac:dyDescent="0.2">
      <c r="A409" s="12" t="s">
        <v>389</v>
      </c>
      <c r="B409" s="3">
        <v>501</v>
      </c>
      <c r="C409" s="3">
        <v>476</v>
      </c>
      <c r="D409" s="3">
        <v>96</v>
      </c>
      <c r="E409" s="3">
        <v>49</v>
      </c>
      <c r="F409" s="3">
        <v>64</v>
      </c>
      <c r="G409" s="3">
        <v>0</v>
      </c>
      <c r="H409" s="3">
        <v>2</v>
      </c>
      <c r="I409" s="3">
        <f t="shared" si="51"/>
        <v>1188</v>
      </c>
    </row>
    <row r="410" spans="1:9" ht="12.95" customHeight="1" x14ac:dyDescent="0.2">
      <c r="A410" s="12" t="s">
        <v>388</v>
      </c>
      <c r="B410" s="3">
        <v>4</v>
      </c>
      <c r="C410" s="3">
        <v>0</v>
      </c>
      <c r="D410" s="3">
        <v>0</v>
      </c>
      <c r="E410" s="3">
        <v>0</v>
      </c>
      <c r="F410" s="3">
        <v>1</v>
      </c>
      <c r="G410" s="3">
        <v>0</v>
      </c>
      <c r="H410" s="3">
        <v>0</v>
      </c>
      <c r="I410" s="3">
        <f t="shared" si="51"/>
        <v>5</v>
      </c>
    </row>
    <row r="411" spans="1:9" s="9" customFormat="1" ht="12.95" customHeight="1" x14ac:dyDescent="0.2">
      <c r="A411" s="16" t="s">
        <v>387</v>
      </c>
      <c r="B411" s="4">
        <f t="shared" ref="B411:I411" si="52">SUM(B402:B410)</f>
        <v>4486</v>
      </c>
      <c r="C411" s="4">
        <f t="shared" si="52"/>
        <v>3094</v>
      </c>
      <c r="D411" s="4">
        <f t="shared" si="52"/>
        <v>699</v>
      </c>
      <c r="E411" s="4">
        <f t="shared" si="52"/>
        <v>410</v>
      </c>
      <c r="F411" s="4">
        <f t="shared" si="52"/>
        <v>406</v>
      </c>
      <c r="G411" s="4">
        <f t="shared" si="52"/>
        <v>5</v>
      </c>
      <c r="H411" s="4">
        <f t="shared" si="52"/>
        <v>7</v>
      </c>
      <c r="I411" s="4">
        <f t="shared" si="52"/>
        <v>9107</v>
      </c>
    </row>
    <row r="412" spans="1:9" s="9" customFormat="1" ht="12.95" customHeight="1" x14ac:dyDescent="0.2">
      <c r="A412" s="11"/>
      <c r="B412" s="5"/>
      <c r="C412" s="5"/>
      <c r="D412" s="5"/>
      <c r="E412" s="5"/>
      <c r="F412" s="5"/>
      <c r="G412" s="5"/>
      <c r="H412" s="5"/>
      <c r="I412" s="5"/>
    </row>
    <row r="413" spans="1:9" s="9" customFormat="1" ht="12.95" customHeight="1" x14ac:dyDescent="0.2">
      <c r="A413" s="11" t="s">
        <v>23</v>
      </c>
      <c r="B413" s="5"/>
      <c r="C413" s="5"/>
      <c r="D413" s="5"/>
      <c r="E413" s="5"/>
      <c r="F413" s="5"/>
      <c r="G413" s="5"/>
      <c r="H413" s="5"/>
      <c r="I413" s="5"/>
    </row>
    <row r="414" spans="1:9" ht="12.95" customHeight="1" x14ac:dyDescent="0.2">
      <c r="A414" s="12" t="s">
        <v>386</v>
      </c>
      <c r="B414" s="3">
        <v>325</v>
      </c>
      <c r="C414" s="3">
        <v>344</v>
      </c>
      <c r="D414" s="3">
        <v>87</v>
      </c>
      <c r="E414" s="3">
        <v>50</v>
      </c>
      <c r="F414" s="3">
        <v>39</v>
      </c>
      <c r="G414" s="3">
        <v>0</v>
      </c>
      <c r="H414" s="3">
        <v>1</v>
      </c>
      <c r="I414" s="3">
        <f t="shared" ref="I414:I419" si="53">SUM(B414:H414)</f>
        <v>846</v>
      </c>
    </row>
    <row r="415" spans="1:9" ht="12.95" customHeight="1" x14ac:dyDescent="0.2">
      <c r="A415" s="12" t="s">
        <v>385</v>
      </c>
      <c r="B415" s="3">
        <v>353</v>
      </c>
      <c r="C415" s="3">
        <v>375</v>
      </c>
      <c r="D415" s="3">
        <v>87</v>
      </c>
      <c r="E415" s="3">
        <v>40</v>
      </c>
      <c r="F415" s="3">
        <v>52</v>
      </c>
      <c r="G415" s="3">
        <v>0</v>
      </c>
      <c r="H415" s="3">
        <v>0</v>
      </c>
      <c r="I415" s="3">
        <f t="shared" si="53"/>
        <v>907</v>
      </c>
    </row>
    <row r="416" spans="1:9" ht="12.95" customHeight="1" x14ac:dyDescent="0.2">
      <c r="A416" s="12" t="s">
        <v>384</v>
      </c>
      <c r="B416" s="3">
        <v>205</v>
      </c>
      <c r="C416" s="3">
        <v>271</v>
      </c>
      <c r="D416" s="3">
        <v>68</v>
      </c>
      <c r="E416" s="3">
        <v>39</v>
      </c>
      <c r="F416" s="3">
        <v>23</v>
      </c>
      <c r="G416" s="3">
        <v>0</v>
      </c>
      <c r="H416" s="3">
        <v>1</v>
      </c>
      <c r="I416" s="3">
        <f t="shared" si="53"/>
        <v>607</v>
      </c>
    </row>
    <row r="417" spans="1:9" ht="12.95" customHeight="1" x14ac:dyDescent="0.2">
      <c r="A417" s="12" t="s">
        <v>383</v>
      </c>
      <c r="B417" s="3">
        <v>414</v>
      </c>
      <c r="C417" s="3">
        <v>572</v>
      </c>
      <c r="D417" s="3">
        <v>133</v>
      </c>
      <c r="E417" s="3">
        <v>51</v>
      </c>
      <c r="F417" s="3">
        <v>61</v>
      </c>
      <c r="G417" s="3">
        <v>0</v>
      </c>
      <c r="H417" s="3">
        <v>0</v>
      </c>
      <c r="I417" s="3">
        <f t="shared" si="53"/>
        <v>1231</v>
      </c>
    </row>
    <row r="418" spans="1:9" ht="12.95" customHeight="1" x14ac:dyDescent="0.2">
      <c r="A418" s="12" t="s">
        <v>382</v>
      </c>
      <c r="B418" s="3">
        <v>303</v>
      </c>
      <c r="C418" s="3">
        <v>368</v>
      </c>
      <c r="D418" s="3">
        <v>91</v>
      </c>
      <c r="E418" s="3">
        <v>49</v>
      </c>
      <c r="F418" s="3">
        <v>35</v>
      </c>
      <c r="G418" s="3">
        <v>2</v>
      </c>
      <c r="H418" s="3">
        <v>0</v>
      </c>
      <c r="I418" s="3">
        <f t="shared" si="53"/>
        <v>848</v>
      </c>
    </row>
    <row r="419" spans="1:9" ht="12.95" customHeight="1" x14ac:dyDescent="0.2">
      <c r="A419" s="12" t="s">
        <v>381</v>
      </c>
      <c r="B419" s="3">
        <v>167</v>
      </c>
      <c r="C419" s="3">
        <v>303</v>
      </c>
      <c r="D419" s="3">
        <v>88</v>
      </c>
      <c r="E419" s="3">
        <v>20</v>
      </c>
      <c r="F419" s="3">
        <v>34</v>
      </c>
      <c r="G419" s="3">
        <v>0</v>
      </c>
      <c r="H419" s="3">
        <v>0</v>
      </c>
      <c r="I419" s="3">
        <f t="shared" si="53"/>
        <v>612</v>
      </c>
    </row>
    <row r="420" spans="1:9" s="9" customFormat="1" ht="12.95" customHeight="1" x14ac:dyDescent="0.2">
      <c r="A420" s="16" t="s">
        <v>380</v>
      </c>
      <c r="B420" s="4">
        <f>SUM(B414:B419)</f>
        <v>1767</v>
      </c>
      <c r="C420" s="4">
        <f t="shared" ref="C420:I420" si="54">SUM(C414:C419)</f>
        <v>2233</v>
      </c>
      <c r="D420" s="4">
        <f t="shared" si="54"/>
        <v>554</v>
      </c>
      <c r="E420" s="4">
        <f t="shared" si="54"/>
        <v>249</v>
      </c>
      <c r="F420" s="4">
        <f t="shared" si="54"/>
        <v>244</v>
      </c>
      <c r="G420" s="4">
        <f t="shared" si="54"/>
        <v>2</v>
      </c>
      <c r="H420" s="4">
        <f t="shared" si="54"/>
        <v>2</v>
      </c>
      <c r="I420" s="4">
        <f t="shared" si="54"/>
        <v>5051</v>
      </c>
    </row>
    <row r="421" spans="1:9" s="9" customFormat="1" ht="12.95" customHeight="1" x14ac:dyDescent="0.2">
      <c r="A421" s="11"/>
      <c r="B421" s="5"/>
      <c r="C421" s="5"/>
      <c r="D421" s="5"/>
      <c r="E421" s="5"/>
      <c r="F421" s="5"/>
      <c r="G421" s="5"/>
      <c r="H421" s="5"/>
      <c r="I421" s="5"/>
    </row>
    <row r="422" spans="1:9" s="9" customFormat="1" ht="12.95" customHeight="1" x14ac:dyDescent="0.2">
      <c r="A422" s="11" t="s">
        <v>22</v>
      </c>
      <c r="B422" s="5"/>
      <c r="C422" s="5"/>
      <c r="D422" s="5"/>
      <c r="E422" s="5"/>
      <c r="F422" s="5"/>
      <c r="G422" s="5"/>
      <c r="H422" s="5"/>
      <c r="I422" s="5"/>
    </row>
    <row r="423" spans="1:9" ht="12.95" customHeight="1" x14ac:dyDescent="0.2">
      <c r="A423" s="12" t="s">
        <v>379</v>
      </c>
      <c r="B423" s="3">
        <v>295</v>
      </c>
      <c r="C423" s="3">
        <v>433</v>
      </c>
      <c r="D423" s="3">
        <v>73</v>
      </c>
      <c r="E423" s="3">
        <v>31</v>
      </c>
      <c r="F423" s="3">
        <v>45</v>
      </c>
      <c r="G423" s="3">
        <v>0</v>
      </c>
      <c r="H423" s="3">
        <v>1</v>
      </c>
      <c r="I423" s="3">
        <f>SUM(B423:H423)</f>
        <v>878</v>
      </c>
    </row>
    <row r="424" spans="1:9" ht="12.95" customHeight="1" x14ac:dyDescent="0.2">
      <c r="A424" s="12" t="s">
        <v>378</v>
      </c>
      <c r="B424" s="3">
        <v>63</v>
      </c>
      <c r="C424" s="3">
        <v>22</v>
      </c>
      <c r="D424" s="3">
        <v>5</v>
      </c>
      <c r="E424" s="3">
        <v>8</v>
      </c>
      <c r="F424" s="3">
        <v>6</v>
      </c>
      <c r="G424" s="3">
        <v>0</v>
      </c>
      <c r="H424" s="3">
        <v>0</v>
      </c>
      <c r="I424" s="3">
        <f>SUM(B424:H424)</f>
        <v>104</v>
      </c>
    </row>
    <row r="425" spans="1:9" ht="12.95" customHeight="1" x14ac:dyDescent="0.2">
      <c r="A425" s="12" t="s">
        <v>377</v>
      </c>
      <c r="B425" s="3">
        <v>46</v>
      </c>
      <c r="C425" s="3">
        <v>58</v>
      </c>
      <c r="D425" s="3">
        <v>12</v>
      </c>
      <c r="E425" s="3">
        <v>10</v>
      </c>
      <c r="F425" s="3">
        <v>4</v>
      </c>
      <c r="G425" s="3">
        <v>0</v>
      </c>
      <c r="H425" s="3">
        <v>0</v>
      </c>
      <c r="I425" s="3">
        <f>SUM(B425:H425)</f>
        <v>130</v>
      </c>
    </row>
    <row r="426" spans="1:9" s="9" customFormat="1" ht="12.95" customHeight="1" x14ac:dyDescent="0.2">
      <c r="A426" s="16" t="s">
        <v>376</v>
      </c>
      <c r="B426" s="4">
        <f t="shared" ref="B426:I426" si="55">SUM(B423:B425)</f>
        <v>404</v>
      </c>
      <c r="C426" s="4">
        <f t="shared" si="55"/>
        <v>513</v>
      </c>
      <c r="D426" s="4">
        <f t="shared" si="55"/>
        <v>90</v>
      </c>
      <c r="E426" s="4">
        <f t="shared" si="55"/>
        <v>49</v>
      </c>
      <c r="F426" s="4">
        <f t="shared" si="55"/>
        <v>55</v>
      </c>
      <c r="G426" s="4">
        <f t="shared" si="55"/>
        <v>0</v>
      </c>
      <c r="H426" s="4">
        <f t="shared" si="55"/>
        <v>1</v>
      </c>
      <c r="I426" s="4">
        <f t="shared" si="55"/>
        <v>1112</v>
      </c>
    </row>
    <row r="427" spans="1:9" s="9" customFormat="1" ht="12.95" customHeight="1" x14ac:dyDescent="0.2">
      <c r="A427" s="11"/>
      <c r="B427" s="5"/>
      <c r="C427" s="5"/>
      <c r="D427" s="5"/>
      <c r="E427" s="5"/>
      <c r="F427" s="5"/>
      <c r="G427" s="5"/>
      <c r="H427" s="5"/>
      <c r="I427" s="5"/>
    </row>
    <row r="428" spans="1:9" s="9" customFormat="1" ht="12.95" customHeight="1" x14ac:dyDescent="0.2">
      <c r="A428" s="11" t="s">
        <v>21</v>
      </c>
      <c r="B428" s="5"/>
      <c r="C428" s="5"/>
      <c r="D428" s="5"/>
      <c r="E428" s="5"/>
      <c r="F428" s="5"/>
      <c r="G428" s="5"/>
      <c r="H428" s="5"/>
      <c r="I428" s="5"/>
    </row>
    <row r="429" spans="1:9" ht="12.95" customHeight="1" x14ac:dyDescent="0.2">
      <c r="A429" s="12" t="s">
        <v>375</v>
      </c>
      <c r="B429" s="3">
        <v>491</v>
      </c>
      <c r="C429" s="3">
        <v>394</v>
      </c>
      <c r="D429" s="3">
        <v>69</v>
      </c>
      <c r="E429" s="3">
        <v>46</v>
      </c>
      <c r="F429" s="3">
        <v>68</v>
      </c>
      <c r="G429" s="3">
        <v>0</v>
      </c>
      <c r="H429" s="3">
        <v>2</v>
      </c>
      <c r="I429" s="3">
        <f t="shared" ref="I429:I460" si="56">SUM(B429:H429)</f>
        <v>1070</v>
      </c>
    </row>
    <row r="430" spans="1:9" ht="12.95" customHeight="1" x14ac:dyDescent="0.2">
      <c r="A430" s="12" t="s">
        <v>374</v>
      </c>
      <c r="B430" s="3">
        <v>273</v>
      </c>
      <c r="C430" s="3">
        <v>214</v>
      </c>
      <c r="D430" s="3">
        <v>28</v>
      </c>
      <c r="E430" s="3">
        <v>19</v>
      </c>
      <c r="F430" s="3">
        <v>40</v>
      </c>
      <c r="G430" s="3">
        <v>0</v>
      </c>
      <c r="H430" s="3">
        <v>0</v>
      </c>
      <c r="I430" s="3">
        <f t="shared" si="56"/>
        <v>574</v>
      </c>
    </row>
    <row r="431" spans="1:9" ht="12.95" customHeight="1" x14ac:dyDescent="0.2">
      <c r="A431" s="12" t="s">
        <v>373</v>
      </c>
      <c r="B431" s="3">
        <v>316</v>
      </c>
      <c r="C431" s="3">
        <v>294</v>
      </c>
      <c r="D431" s="3">
        <v>48</v>
      </c>
      <c r="E431" s="3">
        <v>40</v>
      </c>
      <c r="F431" s="3">
        <v>49</v>
      </c>
      <c r="G431" s="3">
        <v>0</v>
      </c>
      <c r="H431" s="3">
        <v>0</v>
      </c>
      <c r="I431" s="3">
        <f t="shared" si="56"/>
        <v>747</v>
      </c>
    </row>
    <row r="432" spans="1:9" ht="12.95" customHeight="1" x14ac:dyDescent="0.2">
      <c r="A432" s="12" t="s">
        <v>372</v>
      </c>
      <c r="B432" s="3">
        <v>311</v>
      </c>
      <c r="C432" s="3">
        <v>245</v>
      </c>
      <c r="D432" s="3">
        <v>33</v>
      </c>
      <c r="E432" s="3">
        <v>32</v>
      </c>
      <c r="F432" s="3">
        <v>41</v>
      </c>
      <c r="G432" s="3">
        <v>1</v>
      </c>
      <c r="H432" s="3">
        <v>0</v>
      </c>
      <c r="I432" s="3">
        <f t="shared" si="56"/>
        <v>663</v>
      </c>
    </row>
    <row r="433" spans="1:9" ht="12.95" customHeight="1" x14ac:dyDescent="0.2">
      <c r="A433" s="12" t="s">
        <v>371</v>
      </c>
      <c r="B433" s="3">
        <v>212</v>
      </c>
      <c r="C433" s="3">
        <v>155</v>
      </c>
      <c r="D433" s="3">
        <v>15</v>
      </c>
      <c r="E433" s="3">
        <v>22</v>
      </c>
      <c r="F433" s="3">
        <v>27</v>
      </c>
      <c r="G433" s="3">
        <v>0</v>
      </c>
      <c r="H433" s="3">
        <v>6</v>
      </c>
      <c r="I433" s="3">
        <f t="shared" si="56"/>
        <v>437</v>
      </c>
    </row>
    <row r="434" spans="1:9" ht="12.95" customHeight="1" x14ac:dyDescent="0.2">
      <c r="A434" s="12" t="s">
        <v>370</v>
      </c>
      <c r="B434" s="3">
        <v>286</v>
      </c>
      <c r="C434" s="3">
        <v>219</v>
      </c>
      <c r="D434" s="3">
        <v>46</v>
      </c>
      <c r="E434" s="3">
        <v>34</v>
      </c>
      <c r="F434" s="3">
        <v>25</v>
      </c>
      <c r="G434" s="3">
        <v>0</v>
      </c>
      <c r="H434" s="3">
        <v>2</v>
      </c>
      <c r="I434" s="3">
        <f t="shared" si="56"/>
        <v>612</v>
      </c>
    </row>
    <row r="435" spans="1:9" ht="12.95" customHeight="1" x14ac:dyDescent="0.2">
      <c r="A435" s="12" t="s">
        <v>369</v>
      </c>
      <c r="B435" s="3">
        <v>459</v>
      </c>
      <c r="C435" s="3">
        <v>424</v>
      </c>
      <c r="D435" s="3">
        <v>70</v>
      </c>
      <c r="E435" s="3">
        <v>52</v>
      </c>
      <c r="F435" s="3">
        <v>63</v>
      </c>
      <c r="G435" s="3">
        <v>0</v>
      </c>
      <c r="H435" s="3">
        <v>0</v>
      </c>
      <c r="I435" s="3">
        <f t="shared" si="56"/>
        <v>1068</v>
      </c>
    </row>
    <row r="436" spans="1:9" ht="12.95" customHeight="1" x14ac:dyDescent="0.2">
      <c r="A436" s="12" t="s">
        <v>368</v>
      </c>
      <c r="B436" s="3">
        <v>65</v>
      </c>
      <c r="C436" s="3">
        <v>54</v>
      </c>
      <c r="D436" s="3">
        <v>7</v>
      </c>
      <c r="E436" s="3">
        <v>5</v>
      </c>
      <c r="F436" s="3">
        <v>8</v>
      </c>
      <c r="G436" s="3">
        <v>0</v>
      </c>
      <c r="H436" s="3">
        <v>1</v>
      </c>
      <c r="I436" s="3">
        <f t="shared" si="56"/>
        <v>140</v>
      </c>
    </row>
    <row r="437" spans="1:9" ht="12.95" customHeight="1" x14ac:dyDescent="0.2">
      <c r="A437" s="12" t="s">
        <v>367</v>
      </c>
      <c r="B437" s="3">
        <v>216</v>
      </c>
      <c r="C437" s="3">
        <v>173</v>
      </c>
      <c r="D437" s="3">
        <v>32</v>
      </c>
      <c r="E437" s="3">
        <v>20</v>
      </c>
      <c r="F437" s="3">
        <v>14</v>
      </c>
      <c r="G437" s="3">
        <v>0</v>
      </c>
      <c r="H437" s="3">
        <v>1</v>
      </c>
      <c r="I437" s="3">
        <f t="shared" si="56"/>
        <v>456</v>
      </c>
    </row>
    <row r="438" spans="1:9" ht="12.95" customHeight="1" x14ac:dyDescent="0.2">
      <c r="A438" s="12" t="s">
        <v>366</v>
      </c>
      <c r="B438" s="3">
        <v>339</v>
      </c>
      <c r="C438" s="3">
        <v>293</v>
      </c>
      <c r="D438" s="3">
        <v>34</v>
      </c>
      <c r="E438" s="3">
        <v>41</v>
      </c>
      <c r="F438" s="3">
        <v>57</v>
      </c>
      <c r="G438" s="3">
        <v>0</v>
      </c>
      <c r="H438" s="3">
        <v>0</v>
      </c>
      <c r="I438" s="3">
        <f t="shared" si="56"/>
        <v>764</v>
      </c>
    </row>
    <row r="439" spans="1:9" ht="12.95" customHeight="1" x14ac:dyDescent="0.2">
      <c r="A439" s="12" t="s">
        <v>365</v>
      </c>
      <c r="B439" s="3">
        <v>409</v>
      </c>
      <c r="C439" s="3">
        <v>323</v>
      </c>
      <c r="D439" s="3">
        <v>65</v>
      </c>
      <c r="E439" s="3">
        <v>31</v>
      </c>
      <c r="F439" s="3">
        <v>36</v>
      </c>
      <c r="G439" s="3">
        <v>0</v>
      </c>
      <c r="H439" s="3">
        <v>2</v>
      </c>
      <c r="I439" s="3">
        <f t="shared" si="56"/>
        <v>866</v>
      </c>
    </row>
    <row r="440" spans="1:9" ht="12.95" customHeight="1" x14ac:dyDescent="0.2">
      <c r="A440" s="12" t="s">
        <v>364</v>
      </c>
      <c r="B440" s="3">
        <v>244</v>
      </c>
      <c r="C440" s="3">
        <v>157</v>
      </c>
      <c r="D440" s="3">
        <v>25</v>
      </c>
      <c r="E440" s="3">
        <v>30</v>
      </c>
      <c r="F440" s="3">
        <v>20</v>
      </c>
      <c r="G440" s="3">
        <v>0</v>
      </c>
      <c r="H440" s="3">
        <v>0</v>
      </c>
      <c r="I440" s="3">
        <f t="shared" si="56"/>
        <v>476</v>
      </c>
    </row>
    <row r="441" spans="1:9" ht="12.95" customHeight="1" x14ac:dyDescent="0.2">
      <c r="A441" s="12" t="s">
        <v>363</v>
      </c>
      <c r="B441" s="3">
        <v>533</v>
      </c>
      <c r="C441" s="3">
        <v>326</v>
      </c>
      <c r="D441" s="3">
        <v>92</v>
      </c>
      <c r="E441" s="3">
        <v>76</v>
      </c>
      <c r="F441" s="3">
        <v>67</v>
      </c>
      <c r="G441" s="3">
        <v>0</v>
      </c>
      <c r="H441" s="3">
        <v>0</v>
      </c>
      <c r="I441" s="3">
        <f t="shared" si="56"/>
        <v>1094</v>
      </c>
    </row>
    <row r="442" spans="1:9" ht="12.95" customHeight="1" x14ac:dyDescent="0.2">
      <c r="A442" s="12" t="s">
        <v>362</v>
      </c>
      <c r="B442" s="3">
        <v>626</v>
      </c>
      <c r="C442" s="3">
        <v>326</v>
      </c>
      <c r="D442" s="3">
        <v>82</v>
      </c>
      <c r="E442" s="3">
        <v>56</v>
      </c>
      <c r="F442" s="3">
        <v>54</v>
      </c>
      <c r="G442" s="3">
        <v>1</v>
      </c>
      <c r="H442" s="3">
        <v>1</v>
      </c>
      <c r="I442" s="3">
        <f t="shared" si="56"/>
        <v>1146</v>
      </c>
    </row>
    <row r="443" spans="1:9" ht="12.95" customHeight="1" x14ac:dyDescent="0.2">
      <c r="A443" s="12" t="s">
        <v>361</v>
      </c>
      <c r="B443" s="3">
        <v>630</v>
      </c>
      <c r="C443" s="3">
        <v>129</v>
      </c>
      <c r="D443" s="3">
        <v>29</v>
      </c>
      <c r="E443" s="3">
        <v>44</v>
      </c>
      <c r="F443" s="3">
        <v>32</v>
      </c>
      <c r="G443" s="3">
        <v>0</v>
      </c>
      <c r="H443" s="3">
        <v>1</v>
      </c>
      <c r="I443" s="3">
        <f t="shared" si="56"/>
        <v>865</v>
      </c>
    </row>
    <row r="444" spans="1:9" ht="12.95" customHeight="1" x14ac:dyDescent="0.2">
      <c r="A444" s="12" t="s">
        <v>360</v>
      </c>
      <c r="B444" s="3">
        <v>616</v>
      </c>
      <c r="C444" s="3">
        <v>115</v>
      </c>
      <c r="D444" s="3">
        <v>23</v>
      </c>
      <c r="E444" s="3">
        <v>39</v>
      </c>
      <c r="F444" s="3">
        <v>38</v>
      </c>
      <c r="G444" s="3">
        <v>0</v>
      </c>
      <c r="H444" s="3">
        <v>1</v>
      </c>
      <c r="I444" s="3">
        <f t="shared" si="56"/>
        <v>832</v>
      </c>
    </row>
    <row r="445" spans="1:9" ht="12.95" customHeight="1" x14ac:dyDescent="0.2">
      <c r="A445" s="12" t="s">
        <v>359</v>
      </c>
      <c r="B445" s="3">
        <v>2</v>
      </c>
      <c r="C445" s="3">
        <v>13</v>
      </c>
      <c r="D445" s="3">
        <v>1</v>
      </c>
      <c r="E445" s="3">
        <v>0</v>
      </c>
      <c r="F445" s="3">
        <v>2</v>
      </c>
      <c r="G445" s="3">
        <v>0</v>
      </c>
      <c r="H445" s="3">
        <v>0</v>
      </c>
      <c r="I445" s="3">
        <f t="shared" si="56"/>
        <v>18</v>
      </c>
    </row>
    <row r="446" spans="1:9" ht="12.95" customHeight="1" x14ac:dyDescent="0.2">
      <c r="A446" s="12" t="s">
        <v>358</v>
      </c>
      <c r="B446" s="3">
        <v>577</v>
      </c>
      <c r="C446" s="3">
        <v>416</v>
      </c>
      <c r="D446" s="3">
        <v>70</v>
      </c>
      <c r="E446" s="3">
        <v>58</v>
      </c>
      <c r="F446" s="3">
        <v>69</v>
      </c>
      <c r="G446" s="3">
        <v>0</v>
      </c>
      <c r="H446" s="3">
        <v>0</v>
      </c>
      <c r="I446" s="3">
        <f t="shared" si="56"/>
        <v>1190</v>
      </c>
    </row>
    <row r="447" spans="1:9" ht="12.95" customHeight="1" x14ac:dyDescent="0.2">
      <c r="A447" s="12" t="s">
        <v>357</v>
      </c>
      <c r="B447" s="3">
        <v>457</v>
      </c>
      <c r="C447" s="3">
        <v>434</v>
      </c>
      <c r="D447" s="3">
        <v>49</v>
      </c>
      <c r="E447" s="3">
        <v>36</v>
      </c>
      <c r="F447" s="3">
        <v>52</v>
      </c>
      <c r="G447" s="3">
        <v>0</v>
      </c>
      <c r="H447" s="3">
        <v>2</v>
      </c>
      <c r="I447" s="3">
        <f t="shared" si="56"/>
        <v>1030</v>
      </c>
    </row>
    <row r="448" spans="1:9" ht="12.95" customHeight="1" x14ac:dyDescent="0.2">
      <c r="A448" s="12" t="s">
        <v>356</v>
      </c>
      <c r="B448" s="3">
        <v>395</v>
      </c>
      <c r="C448" s="3">
        <v>436</v>
      </c>
      <c r="D448" s="3">
        <v>80</v>
      </c>
      <c r="E448" s="3">
        <v>39</v>
      </c>
      <c r="F448" s="3">
        <v>53</v>
      </c>
      <c r="G448" s="3">
        <v>0</v>
      </c>
      <c r="H448" s="3">
        <v>0</v>
      </c>
      <c r="I448" s="3">
        <f t="shared" si="56"/>
        <v>1003</v>
      </c>
    </row>
    <row r="449" spans="1:9" ht="12.95" customHeight="1" x14ac:dyDescent="0.2">
      <c r="A449" s="12" t="s">
        <v>355</v>
      </c>
      <c r="B449" s="3">
        <v>560</v>
      </c>
      <c r="C449" s="3">
        <v>271</v>
      </c>
      <c r="D449" s="3">
        <v>47</v>
      </c>
      <c r="E449" s="3">
        <v>56</v>
      </c>
      <c r="F449" s="3">
        <v>48</v>
      </c>
      <c r="G449" s="3">
        <v>0</v>
      </c>
      <c r="H449" s="3">
        <v>4</v>
      </c>
      <c r="I449" s="3">
        <f t="shared" si="56"/>
        <v>986</v>
      </c>
    </row>
    <row r="450" spans="1:9" ht="12.95" customHeight="1" x14ac:dyDescent="0.2">
      <c r="A450" s="12" t="s">
        <v>354</v>
      </c>
      <c r="B450" s="3">
        <v>219</v>
      </c>
      <c r="C450" s="3">
        <v>111</v>
      </c>
      <c r="D450" s="3">
        <v>14</v>
      </c>
      <c r="E450" s="3">
        <v>16</v>
      </c>
      <c r="F450" s="3">
        <v>18</v>
      </c>
      <c r="G450" s="3">
        <v>0</v>
      </c>
      <c r="H450" s="3">
        <v>2</v>
      </c>
      <c r="I450" s="3">
        <f t="shared" si="56"/>
        <v>380</v>
      </c>
    </row>
    <row r="451" spans="1:9" ht="12.95" customHeight="1" x14ac:dyDescent="0.2">
      <c r="A451" s="12" t="s">
        <v>353</v>
      </c>
      <c r="B451" s="3">
        <v>385</v>
      </c>
      <c r="C451" s="3">
        <v>279</v>
      </c>
      <c r="D451" s="3">
        <v>56</v>
      </c>
      <c r="E451" s="3">
        <v>36</v>
      </c>
      <c r="F451" s="3">
        <v>51</v>
      </c>
      <c r="G451" s="3">
        <v>0</v>
      </c>
      <c r="H451" s="3">
        <v>0</v>
      </c>
      <c r="I451" s="3">
        <f t="shared" si="56"/>
        <v>807</v>
      </c>
    </row>
    <row r="452" spans="1:9" ht="12.95" customHeight="1" x14ac:dyDescent="0.2">
      <c r="A452" s="12" t="s">
        <v>352</v>
      </c>
      <c r="B452" s="3">
        <v>299</v>
      </c>
      <c r="C452" s="3">
        <v>217</v>
      </c>
      <c r="D452" s="3">
        <v>31</v>
      </c>
      <c r="E452" s="3">
        <v>23</v>
      </c>
      <c r="F452" s="3">
        <v>30</v>
      </c>
      <c r="G452" s="3">
        <v>0</v>
      </c>
      <c r="H452" s="3">
        <v>1</v>
      </c>
      <c r="I452" s="3">
        <f t="shared" si="56"/>
        <v>601</v>
      </c>
    </row>
    <row r="453" spans="1:9" ht="12.95" customHeight="1" x14ac:dyDescent="0.2">
      <c r="A453" s="12" t="s">
        <v>351</v>
      </c>
      <c r="B453" s="3">
        <v>386</v>
      </c>
      <c r="C453" s="3">
        <v>312</v>
      </c>
      <c r="D453" s="3">
        <v>47</v>
      </c>
      <c r="E453" s="3">
        <v>49</v>
      </c>
      <c r="F453" s="3">
        <v>52</v>
      </c>
      <c r="G453" s="3">
        <v>0</v>
      </c>
      <c r="H453" s="3">
        <v>0</v>
      </c>
      <c r="I453" s="3">
        <f t="shared" si="56"/>
        <v>846</v>
      </c>
    </row>
    <row r="454" spans="1:9" ht="12.95" customHeight="1" x14ac:dyDescent="0.2">
      <c r="A454" s="12" t="s">
        <v>350</v>
      </c>
      <c r="B454" s="3">
        <v>425</v>
      </c>
      <c r="C454" s="3">
        <v>209</v>
      </c>
      <c r="D454" s="3">
        <v>32</v>
      </c>
      <c r="E454" s="3">
        <v>47</v>
      </c>
      <c r="F454" s="3">
        <v>55</v>
      </c>
      <c r="G454" s="3">
        <v>1</v>
      </c>
      <c r="H454" s="3">
        <v>0</v>
      </c>
      <c r="I454" s="3">
        <f t="shared" si="56"/>
        <v>769</v>
      </c>
    </row>
    <row r="455" spans="1:9" ht="12.95" customHeight="1" x14ac:dyDescent="0.2">
      <c r="A455" s="12" t="s">
        <v>349</v>
      </c>
      <c r="B455" s="3">
        <v>265</v>
      </c>
      <c r="C455" s="3">
        <v>138</v>
      </c>
      <c r="D455" s="3">
        <v>30</v>
      </c>
      <c r="E455" s="3">
        <v>30</v>
      </c>
      <c r="F455" s="3">
        <v>34</v>
      </c>
      <c r="G455" s="3">
        <v>0</v>
      </c>
      <c r="H455" s="3">
        <v>0</v>
      </c>
      <c r="I455" s="3">
        <f t="shared" si="56"/>
        <v>497</v>
      </c>
    </row>
    <row r="456" spans="1:9" ht="12.95" customHeight="1" x14ac:dyDescent="0.2">
      <c r="A456" s="12" t="s">
        <v>348</v>
      </c>
      <c r="B456" s="3">
        <v>408</v>
      </c>
      <c r="C456" s="3">
        <v>381</v>
      </c>
      <c r="D456" s="3">
        <v>63</v>
      </c>
      <c r="E456" s="3">
        <v>37</v>
      </c>
      <c r="F456" s="3">
        <v>56</v>
      </c>
      <c r="G456" s="3">
        <v>0</v>
      </c>
      <c r="H456" s="3">
        <v>1</v>
      </c>
      <c r="I456" s="3">
        <f t="shared" si="56"/>
        <v>946</v>
      </c>
    </row>
    <row r="457" spans="1:9" ht="12.95" customHeight="1" x14ac:dyDescent="0.2">
      <c r="A457" s="12" t="s">
        <v>347</v>
      </c>
      <c r="B457" s="3">
        <v>475</v>
      </c>
      <c r="C457" s="3">
        <v>244</v>
      </c>
      <c r="D457" s="3">
        <v>44</v>
      </c>
      <c r="E457" s="3">
        <v>46</v>
      </c>
      <c r="F457" s="3">
        <v>53</v>
      </c>
      <c r="G457" s="3">
        <v>0</v>
      </c>
      <c r="H457" s="3">
        <v>0</v>
      </c>
      <c r="I457" s="3">
        <f t="shared" si="56"/>
        <v>862</v>
      </c>
    </row>
    <row r="458" spans="1:9" ht="12.95" customHeight="1" x14ac:dyDescent="0.2">
      <c r="A458" s="12" t="s">
        <v>346</v>
      </c>
      <c r="B458" s="3">
        <v>134</v>
      </c>
      <c r="C458" s="3">
        <v>50</v>
      </c>
      <c r="D458" s="3">
        <v>9</v>
      </c>
      <c r="E458" s="3">
        <v>16</v>
      </c>
      <c r="F458" s="3">
        <v>20</v>
      </c>
      <c r="G458" s="3">
        <v>0</v>
      </c>
      <c r="H458" s="3">
        <v>0</v>
      </c>
      <c r="I458" s="3">
        <f t="shared" si="56"/>
        <v>229</v>
      </c>
    </row>
    <row r="459" spans="1:9" s="20" customFormat="1" ht="12.95" customHeight="1" x14ac:dyDescent="0.2">
      <c r="A459" s="18" t="s">
        <v>345</v>
      </c>
      <c r="B459" s="19">
        <v>435</v>
      </c>
      <c r="C459" s="19">
        <v>71</v>
      </c>
      <c r="D459" s="19">
        <v>15</v>
      </c>
      <c r="E459" s="19">
        <v>20</v>
      </c>
      <c r="F459" s="19">
        <v>41</v>
      </c>
      <c r="G459" s="19">
        <v>0</v>
      </c>
      <c r="H459" s="19">
        <v>0</v>
      </c>
      <c r="I459" s="19">
        <f t="shared" si="56"/>
        <v>582</v>
      </c>
    </row>
    <row r="460" spans="1:9" ht="12.95" customHeight="1" x14ac:dyDescent="0.2">
      <c r="A460" s="12" t="s">
        <v>344</v>
      </c>
      <c r="B460" s="3">
        <v>299</v>
      </c>
      <c r="C460" s="3">
        <v>165</v>
      </c>
      <c r="D460" s="3">
        <v>24</v>
      </c>
      <c r="E460" s="3">
        <v>20</v>
      </c>
      <c r="F460" s="3">
        <v>29</v>
      </c>
      <c r="G460" s="3">
        <v>2</v>
      </c>
      <c r="H460" s="3">
        <v>0</v>
      </c>
      <c r="I460" s="3">
        <f t="shared" si="56"/>
        <v>539</v>
      </c>
    </row>
    <row r="461" spans="1:9" ht="12.95" customHeight="1" x14ac:dyDescent="0.2">
      <c r="A461" s="12" t="s">
        <v>343</v>
      </c>
      <c r="B461" s="3">
        <v>320</v>
      </c>
      <c r="C461" s="3">
        <v>67</v>
      </c>
      <c r="D461" s="3">
        <v>13</v>
      </c>
      <c r="E461" s="3">
        <v>17</v>
      </c>
      <c r="F461" s="3">
        <v>35</v>
      </c>
      <c r="G461" s="3">
        <v>1</v>
      </c>
      <c r="H461" s="3">
        <v>0</v>
      </c>
      <c r="I461" s="3">
        <f t="shared" ref="I461:I492" si="57">SUM(B461:H461)</f>
        <v>453</v>
      </c>
    </row>
    <row r="462" spans="1:9" ht="12.95" customHeight="1" x14ac:dyDescent="0.2">
      <c r="A462" s="12" t="s">
        <v>342</v>
      </c>
      <c r="B462" s="3">
        <v>421</v>
      </c>
      <c r="C462" s="3">
        <v>133</v>
      </c>
      <c r="D462" s="3">
        <v>26</v>
      </c>
      <c r="E462" s="3">
        <v>29</v>
      </c>
      <c r="F462" s="3">
        <v>47</v>
      </c>
      <c r="G462" s="3">
        <v>1</v>
      </c>
      <c r="H462" s="3">
        <v>1</v>
      </c>
      <c r="I462" s="3">
        <f t="shared" si="57"/>
        <v>658</v>
      </c>
    </row>
    <row r="463" spans="1:9" ht="12.95" customHeight="1" x14ac:dyDescent="0.2">
      <c r="A463" s="12" t="s">
        <v>341</v>
      </c>
      <c r="B463" s="3">
        <v>97</v>
      </c>
      <c r="C463" s="3">
        <v>74</v>
      </c>
      <c r="D463" s="3">
        <v>15</v>
      </c>
      <c r="E463" s="3">
        <v>13</v>
      </c>
      <c r="F463" s="3">
        <v>15</v>
      </c>
      <c r="G463" s="3">
        <v>0</v>
      </c>
      <c r="H463" s="3">
        <v>0</v>
      </c>
      <c r="I463" s="3">
        <f t="shared" si="57"/>
        <v>214</v>
      </c>
    </row>
    <row r="464" spans="1:9" ht="12.95" customHeight="1" x14ac:dyDescent="0.2">
      <c r="A464" s="12" t="s">
        <v>340</v>
      </c>
      <c r="B464" s="3">
        <v>127</v>
      </c>
      <c r="C464" s="3">
        <v>95</v>
      </c>
      <c r="D464" s="3">
        <v>19</v>
      </c>
      <c r="E464" s="3">
        <v>16</v>
      </c>
      <c r="F464" s="3">
        <v>19</v>
      </c>
      <c r="G464" s="3">
        <v>0</v>
      </c>
      <c r="H464" s="3">
        <v>0</v>
      </c>
      <c r="I464" s="3">
        <f t="shared" si="57"/>
        <v>276</v>
      </c>
    </row>
    <row r="465" spans="1:9" ht="12.95" customHeight="1" x14ac:dyDescent="0.2">
      <c r="A465" s="12" t="s">
        <v>339</v>
      </c>
      <c r="B465" s="3">
        <v>242</v>
      </c>
      <c r="C465" s="3">
        <v>147</v>
      </c>
      <c r="D465" s="3">
        <v>25</v>
      </c>
      <c r="E465" s="3">
        <v>27</v>
      </c>
      <c r="F465" s="3">
        <v>24</v>
      </c>
      <c r="G465" s="3">
        <v>0</v>
      </c>
      <c r="H465" s="3">
        <v>0</v>
      </c>
      <c r="I465" s="3">
        <f t="shared" si="57"/>
        <v>465</v>
      </c>
    </row>
    <row r="466" spans="1:9" ht="12.95" customHeight="1" x14ac:dyDescent="0.2">
      <c r="A466" s="12" t="s">
        <v>338</v>
      </c>
      <c r="B466" s="3">
        <v>387</v>
      </c>
      <c r="C466" s="3">
        <v>326</v>
      </c>
      <c r="D466" s="3">
        <v>57</v>
      </c>
      <c r="E466" s="3">
        <v>39</v>
      </c>
      <c r="F466" s="3">
        <v>35</v>
      </c>
      <c r="G466" s="3">
        <v>0</v>
      </c>
      <c r="H466" s="3">
        <v>0</v>
      </c>
      <c r="I466" s="3">
        <f t="shared" si="57"/>
        <v>844</v>
      </c>
    </row>
    <row r="467" spans="1:9" ht="12.95" customHeight="1" x14ac:dyDescent="0.2">
      <c r="A467" s="12" t="s">
        <v>337</v>
      </c>
      <c r="B467" s="3">
        <v>212</v>
      </c>
      <c r="C467" s="3">
        <v>144</v>
      </c>
      <c r="D467" s="3">
        <v>21</v>
      </c>
      <c r="E467" s="3">
        <v>15</v>
      </c>
      <c r="F467" s="3">
        <v>20</v>
      </c>
      <c r="G467" s="3">
        <v>0</v>
      </c>
      <c r="H467" s="3">
        <v>0</v>
      </c>
      <c r="I467" s="3">
        <f t="shared" si="57"/>
        <v>412</v>
      </c>
    </row>
    <row r="468" spans="1:9" ht="12.95" customHeight="1" x14ac:dyDescent="0.2">
      <c r="A468" s="12" t="s">
        <v>336</v>
      </c>
      <c r="B468" s="3">
        <v>519</v>
      </c>
      <c r="C468" s="3">
        <v>303</v>
      </c>
      <c r="D468" s="3">
        <v>68</v>
      </c>
      <c r="E468" s="3">
        <v>56</v>
      </c>
      <c r="F468" s="3">
        <v>58</v>
      </c>
      <c r="G468" s="3">
        <v>0</v>
      </c>
      <c r="H468" s="3">
        <v>1</v>
      </c>
      <c r="I468" s="3">
        <f t="shared" si="57"/>
        <v>1005</v>
      </c>
    </row>
    <row r="469" spans="1:9" ht="12.95" customHeight="1" x14ac:dyDescent="0.2">
      <c r="A469" s="12" t="s">
        <v>335</v>
      </c>
      <c r="B469" s="3">
        <v>302</v>
      </c>
      <c r="C469" s="3">
        <v>210</v>
      </c>
      <c r="D469" s="3">
        <v>38</v>
      </c>
      <c r="E469" s="3">
        <v>29</v>
      </c>
      <c r="F469" s="3">
        <v>54</v>
      </c>
      <c r="G469" s="3">
        <v>0</v>
      </c>
      <c r="H469" s="3">
        <v>1</v>
      </c>
      <c r="I469" s="3">
        <f t="shared" si="57"/>
        <v>634</v>
      </c>
    </row>
    <row r="470" spans="1:9" ht="12.95" customHeight="1" x14ac:dyDescent="0.2">
      <c r="A470" s="12" t="s">
        <v>334</v>
      </c>
      <c r="B470" s="3">
        <v>296</v>
      </c>
      <c r="C470" s="3">
        <v>74</v>
      </c>
      <c r="D470" s="3">
        <v>6</v>
      </c>
      <c r="E470" s="3">
        <v>27</v>
      </c>
      <c r="F470" s="3">
        <v>30</v>
      </c>
      <c r="G470" s="3">
        <v>0</v>
      </c>
      <c r="H470" s="3">
        <v>0</v>
      </c>
      <c r="I470" s="3">
        <f t="shared" si="57"/>
        <v>433</v>
      </c>
    </row>
    <row r="471" spans="1:9" ht="12.95" customHeight="1" x14ac:dyDescent="0.2">
      <c r="A471" s="12" t="s">
        <v>333</v>
      </c>
      <c r="B471" s="3">
        <v>370</v>
      </c>
      <c r="C471" s="3">
        <v>120</v>
      </c>
      <c r="D471" s="3">
        <v>29</v>
      </c>
      <c r="E471" s="3">
        <v>19</v>
      </c>
      <c r="F471" s="3">
        <v>45</v>
      </c>
      <c r="G471" s="3">
        <v>0</v>
      </c>
      <c r="H471" s="3">
        <v>1</v>
      </c>
      <c r="I471" s="3">
        <f t="shared" si="57"/>
        <v>584</v>
      </c>
    </row>
    <row r="472" spans="1:9" ht="12.95" customHeight="1" x14ac:dyDescent="0.2">
      <c r="A472" s="12" t="s">
        <v>332</v>
      </c>
      <c r="B472" s="3">
        <v>213</v>
      </c>
      <c r="C472" s="3">
        <v>133</v>
      </c>
      <c r="D472" s="3">
        <v>26</v>
      </c>
      <c r="E472" s="3">
        <v>18</v>
      </c>
      <c r="F472" s="3">
        <v>36</v>
      </c>
      <c r="G472" s="3">
        <v>0</v>
      </c>
      <c r="H472" s="3">
        <v>0</v>
      </c>
      <c r="I472" s="3">
        <f t="shared" si="57"/>
        <v>426</v>
      </c>
    </row>
    <row r="473" spans="1:9" ht="12.95" customHeight="1" x14ac:dyDescent="0.2">
      <c r="A473" s="12" t="s">
        <v>331</v>
      </c>
      <c r="B473" s="3">
        <v>371</v>
      </c>
      <c r="C473" s="3">
        <v>126</v>
      </c>
      <c r="D473" s="3">
        <v>13</v>
      </c>
      <c r="E473" s="3">
        <v>30</v>
      </c>
      <c r="F473" s="3">
        <v>35</v>
      </c>
      <c r="G473" s="3">
        <v>0</v>
      </c>
      <c r="H473" s="3">
        <v>2</v>
      </c>
      <c r="I473" s="3">
        <f t="shared" si="57"/>
        <v>577</v>
      </c>
    </row>
    <row r="474" spans="1:9" ht="12.95" customHeight="1" x14ac:dyDescent="0.2">
      <c r="A474" s="12" t="s">
        <v>330</v>
      </c>
      <c r="B474" s="3">
        <v>361</v>
      </c>
      <c r="C474" s="3">
        <v>348</v>
      </c>
      <c r="D474" s="3">
        <v>33</v>
      </c>
      <c r="E474" s="3">
        <v>37</v>
      </c>
      <c r="F474" s="3">
        <v>53</v>
      </c>
      <c r="G474" s="3">
        <v>0</v>
      </c>
      <c r="H474" s="3">
        <v>2</v>
      </c>
      <c r="I474" s="3">
        <f t="shared" si="57"/>
        <v>834</v>
      </c>
    </row>
    <row r="475" spans="1:9" ht="12.95" customHeight="1" x14ac:dyDescent="0.2">
      <c r="A475" s="12" t="s">
        <v>329</v>
      </c>
      <c r="B475" s="3">
        <v>310</v>
      </c>
      <c r="C475" s="3">
        <v>270</v>
      </c>
      <c r="D475" s="3">
        <v>38</v>
      </c>
      <c r="E475" s="3">
        <v>40</v>
      </c>
      <c r="F475" s="3">
        <v>55</v>
      </c>
      <c r="G475" s="3">
        <v>1</v>
      </c>
      <c r="H475" s="3">
        <v>0</v>
      </c>
      <c r="I475" s="3">
        <f t="shared" si="57"/>
        <v>714</v>
      </c>
    </row>
    <row r="476" spans="1:9" ht="12.95" customHeight="1" x14ac:dyDescent="0.2">
      <c r="A476" s="12" t="s">
        <v>328</v>
      </c>
      <c r="B476" s="3">
        <v>239</v>
      </c>
      <c r="C476" s="3">
        <v>87</v>
      </c>
      <c r="D476" s="3">
        <v>24</v>
      </c>
      <c r="E476" s="3">
        <v>23</v>
      </c>
      <c r="F476" s="3">
        <v>22</v>
      </c>
      <c r="G476" s="3">
        <v>0</v>
      </c>
      <c r="H476" s="3">
        <v>0</v>
      </c>
      <c r="I476" s="3">
        <f t="shared" si="57"/>
        <v>395</v>
      </c>
    </row>
    <row r="477" spans="1:9" ht="12.95" customHeight="1" x14ac:dyDescent="0.2">
      <c r="A477" s="12" t="s">
        <v>327</v>
      </c>
      <c r="B477" s="3">
        <v>279</v>
      </c>
      <c r="C477" s="3">
        <v>264</v>
      </c>
      <c r="D477" s="3">
        <v>60</v>
      </c>
      <c r="E477" s="3">
        <v>19</v>
      </c>
      <c r="F477" s="3">
        <v>44</v>
      </c>
      <c r="G477" s="3">
        <v>0</v>
      </c>
      <c r="H477" s="3">
        <v>1</v>
      </c>
      <c r="I477" s="3">
        <f t="shared" si="57"/>
        <v>667</v>
      </c>
    </row>
    <row r="478" spans="1:9" ht="12.95" customHeight="1" x14ac:dyDescent="0.2">
      <c r="A478" s="12" t="s">
        <v>326</v>
      </c>
      <c r="B478" s="3">
        <v>286</v>
      </c>
      <c r="C478" s="3">
        <v>218</v>
      </c>
      <c r="D478" s="3">
        <v>33</v>
      </c>
      <c r="E478" s="3">
        <v>27</v>
      </c>
      <c r="F478" s="3">
        <v>39</v>
      </c>
      <c r="G478" s="3">
        <v>1</v>
      </c>
      <c r="H478" s="3">
        <v>1</v>
      </c>
      <c r="I478" s="3">
        <f t="shared" si="57"/>
        <v>605</v>
      </c>
    </row>
    <row r="479" spans="1:9" ht="12.95" customHeight="1" x14ac:dyDescent="0.2">
      <c r="A479" s="12" t="s">
        <v>325</v>
      </c>
      <c r="B479" s="3">
        <v>511</v>
      </c>
      <c r="C479" s="3">
        <v>421</v>
      </c>
      <c r="D479" s="3">
        <v>73</v>
      </c>
      <c r="E479" s="3">
        <v>51</v>
      </c>
      <c r="F479" s="3">
        <v>82</v>
      </c>
      <c r="G479" s="3">
        <v>1</v>
      </c>
      <c r="H479" s="3">
        <v>0</v>
      </c>
      <c r="I479" s="3">
        <f t="shared" si="57"/>
        <v>1139</v>
      </c>
    </row>
    <row r="480" spans="1:9" ht="12.95" customHeight="1" x14ac:dyDescent="0.2">
      <c r="A480" s="12" t="s">
        <v>324</v>
      </c>
      <c r="B480" s="3">
        <v>177</v>
      </c>
      <c r="C480" s="3">
        <v>145</v>
      </c>
      <c r="D480" s="3">
        <v>20</v>
      </c>
      <c r="E480" s="3">
        <v>18</v>
      </c>
      <c r="F480" s="3">
        <v>14</v>
      </c>
      <c r="G480" s="3">
        <v>2</v>
      </c>
      <c r="H480" s="3">
        <v>0</v>
      </c>
      <c r="I480" s="3">
        <f t="shared" si="57"/>
        <v>376</v>
      </c>
    </row>
    <row r="481" spans="1:9" ht="12.95" customHeight="1" x14ac:dyDescent="0.2">
      <c r="A481" s="12" t="s">
        <v>323</v>
      </c>
      <c r="B481" s="3">
        <v>387</v>
      </c>
      <c r="C481" s="3">
        <v>326</v>
      </c>
      <c r="D481" s="3">
        <v>60</v>
      </c>
      <c r="E481" s="3">
        <v>33</v>
      </c>
      <c r="F481" s="3">
        <v>73</v>
      </c>
      <c r="G481" s="3">
        <v>2</v>
      </c>
      <c r="H481" s="3">
        <v>1</v>
      </c>
      <c r="I481" s="3">
        <f t="shared" si="57"/>
        <v>882</v>
      </c>
    </row>
    <row r="482" spans="1:9" ht="12.95" customHeight="1" x14ac:dyDescent="0.2">
      <c r="A482" s="12" t="s">
        <v>322</v>
      </c>
      <c r="B482" s="3">
        <v>300</v>
      </c>
      <c r="C482" s="3">
        <v>272</v>
      </c>
      <c r="D482" s="3">
        <v>57</v>
      </c>
      <c r="E482" s="3">
        <v>29</v>
      </c>
      <c r="F482" s="3">
        <v>52</v>
      </c>
      <c r="G482" s="3">
        <v>0</v>
      </c>
      <c r="H482" s="3">
        <v>0</v>
      </c>
      <c r="I482" s="3">
        <f t="shared" si="57"/>
        <v>710</v>
      </c>
    </row>
    <row r="483" spans="1:9" ht="12.95" customHeight="1" x14ac:dyDescent="0.2">
      <c r="A483" s="12" t="s">
        <v>321</v>
      </c>
      <c r="B483" s="3">
        <v>438</v>
      </c>
      <c r="C483" s="3">
        <v>351</v>
      </c>
      <c r="D483" s="3">
        <v>44</v>
      </c>
      <c r="E483" s="3">
        <v>36</v>
      </c>
      <c r="F483" s="3">
        <v>68</v>
      </c>
      <c r="G483" s="3">
        <v>1</v>
      </c>
      <c r="H483" s="3">
        <v>2</v>
      </c>
      <c r="I483" s="3">
        <f t="shared" si="57"/>
        <v>940</v>
      </c>
    </row>
    <row r="484" spans="1:9" ht="12.95" customHeight="1" x14ac:dyDescent="0.2">
      <c r="A484" s="12" t="s">
        <v>320</v>
      </c>
      <c r="B484" s="3">
        <v>472</v>
      </c>
      <c r="C484" s="3">
        <v>374</v>
      </c>
      <c r="D484" s="3">
        <v>67</v>
      </c>
      <c r="E484" s="3">
        <v>45</v>
      </c>
      <c r="F484" s="3">
        <v>52</v>
      </c>
      <c r="G484" s="3">
        <v>0</v>
      </c>
      <c r="H484" s="3">
        <v>1</v>
      </c>
      <c r="I484" s="3">
        <f t="shared" si="57"/>
        <v>1011</v>
      </c>
    </row>
    <row r="485" spans="1:9" ht="12.95" customHeight="1" x14ac:dyDescent="0.2">
      <c r="A485" s="12" t="s">
        <v>319</v>
      </c>
      <c r="B485" s="3">
        <v>150</v>
      </c>
      <c r="C485" s="3">
        <v>122</v>
      </c>
      <c r="D485" s="3">
        <v>26</v>
      </c>
      <c r="E485" s="3">
        <v>21</v>
      </c>
      <c r="F485" s="3">
        <v>29</v>
      </c>
      <c r="G485" s="3">
        <v>0</v>
      </c>
      <c r="H485" s="3">
        <v>0</v>
      </c>
      <c r="I485" s="3">
        <f t="shared" si="57"/>
        <v>348</v>
      </c>
    </row>
    <row r="486" spans="1:9" ht="12.95" customHeight="1" x14ac:dyDescent="0.2">
      <c r="A486" s="12" t="s">
        <v>318</v>
      </c>
      <c r="B486" s="3">
        <v>328</v>
      </c>
      <c r="C486" s="3">
        <v>298</v>
      </c>
      <c r="D486" s="3">
        <v>45</v>
      </c>
      <c r="E486" s="3">
        <v>36</v>
      </c>
      <c r="F486" s="3">
        <v>50</v>
      </c>
      <c r="G486" s="3">
        <v>1</v>
      </c>
      <c r="H486" s="3">
        <v>3</v>
      </c>
      <c r="I486" s="3">
        <f t="shared" si="57"/>
        <v>761</v>
      </c>
    </row>
    <row r="487" spans="1:9" ht="12.95" customHeight="1" x14ac:dyDescent="0.2">
      <c r="A487" s="12" t="s">
        <v>317</v>
      </c>
      <c r="B487" s="3">
        <v>156</v>
      </c>
      <c r="C487" s="3">
        <v>150</v>
      </c>
      <c r="D487" s="3">
        <v>26</v>
      </c>
      <c r="E487" s="3">
        <v>26</v>
      </c>
      <c r="F487" s="3">
        <v>30</v>
      </c>
      <c r="G487" s="3">
        <v>1</v>
      </c>
      <c r="H487" s="3">
        <v>0</v>
      </c>
      <c r="I487" s="3">
        <f t="shared" si="57"/>
        <v>389</v>
      </c>
    </row>
    <row r="488" spans="1:9" ht="12.95" customHeight="1" x14ac:dyDescent="0.2">
      <c r="A488" s="12" t="s">
        <v>316</v>
      </c>
      <c r="B488" s="3">
        <v>171</v>
      </c>
      <c r="C488" s="3">
        <v>125</v>
      </c>
      <c r="D488" s="3">
        <v>20</v>
      </c>
      <c r="E488" s="3">
        <v>14</v>
      </c>
      <c r="F488" s="3">
        <v>23</v>
      </c>
      <c r="G488" s="3">
        <v>0</v>
      </c>
      <c r="H488" s="3">
        <v>0</v>
      </c>
      <c r="I488" s="3">
        <f t="shared" si="57"/>
        <v>353</v>
      </c>
    </row>
    <row r="489" spans="1:9" ht="12.95" customHeight="1" x14ac:dyDescent="0.2">
      <c r="A489" s="12" t="s">
        <v>315</v>
      </c>
      <c r="B489" s="3">
        <v>197</v>
      </c>
      <c r="C489" s="3">
        <v>151</v>
      </c>
      <c r="D489" s="3">
        <v>17</v>
      </c>
      <c r="E489" s="3">
        <v>13</v>
      </c>
      <c r="F489" s="3">
        <v>19</v>
      </c>
      <c r="G489" s="3">
        <v>0</v>
      </c>
      <c r="H489" s="3">
        <v>0</v>
      </c>
      <c r="I489" s="3">
        <f t="shared" si="57"/>
        <v>397</v>
      </c>
    </row>
    <row r="490" spans="1:9" ht="12.95" customHeight="1" x14ac:dyDescent="0.2">
      <c r="A490" s="12" t="s">
        <v>314</v>
      </c>
      <c r="B490" s="3">
        <v>194</v>
      </c>
      <c r="C490" s="3">
        <v>148</v>
      </c>
      <c r="D490" s="3">
        <v>16</v>
      </c>
      <c r="E490" s="3">
        <v>25</v>
      </c>
      <c r="F490" s="3">
        <v>15</v>
      </c>
      <c r="G490" s="3">
        <v>1</v>
      </c>
      <c r="H490" s="3">
        <v>0</v>
      </c>
      <c r="I490" s="3">
        <f t="shared" si="57"/>
        <v>399</v>
      </c>
    </row>
    <row r="491" spans="1:9" ht="12.95" customHeight="1" x14ac:dyDescent="0.2">
      <c r="A491" s="12" t="s">
        <v>313</v>
      </c>
      <c r="B491" s="3">
        <v>225</v>
      </c>
      <c r="C491" s="3">
        <v>214</v>
      </c>
      <c r="D491" s="3">
        <v>23</v>
      </c>
      <c r="E491" s="3">
        <v>26</v>
      </c>
      <c r="F491" s="3">
        <v>20</v>
      </c>
      <c r="G491" s="3">
        <v>0</v>
      </c>
      <c r="H491" s="3">
        <v>2</v>
      </c>
      <c r="I491" s="3">
        <f t="shared" si="57"/>
        <v>510</v>
      </c>
    </row>
    <row r="492" spans="1:9" ht="12.95" customHeight="1" x14ac:dyDescent="0.2">
      <c r="A492" s="12" t="s">
        <v>312</v>
      </c>
      <c r="B492" s="3">
        <v>411</v>
      </c>
      <c r="C492" s="3">
        <v>374</v>
      </c>
      <c r="D492" s="3">
        <v>69</v>
      </c>
      <c r="E492" s="3">
        <v>40</v>
      </c>
      <c r="F492" s="3">
        <v>68</v>
      </c>
      <c r="G492" s="3">
        <v>0</v>
      </c>
      <c r="H492" s="3">
        <v>1</v>
      </c>
      <c r="I492" s="3">
        <f t="shared" si="57"/>
        <v>963</v>
      </c>
    </row>
    <row r="493" spans="1:9" ht="12.95" customHeight="1" x14ac:dyDescent="0.2">
      <c r="A493" s="12" t="s">
        <v>311</v>
      </c>
      <c r="B493" s="3">
        <v>180</v>
      </c>
      <c r="C493" s="3">
        <v>123</v>
      </c>
      <c r="D493" s="3">
        <v>16</v>
      </c>
      <c r="E493" s="3">
        <v>26</v>
      </c>
      <c r="F493" s="3">
        <v>24</v>
      </c>
      <c r="G493" s="3">
        <v>0</v>
      </c>
      <c r="H493" s="3">
        <v>0</v>
      </c>
      <c r="I493" s="3">
        <f t="shared" ref="I493" si="58">SUM(B493:H493)</f>
        <v>369</v>
      </c>
    </row>
    <row r="494" spans="1:9" s="9" customFormat="1" ht="12.95" customHeight="1" x14ac:dyDescent="0.2">
      <c r="A494" s="16" t="s">
        <v>310</v>
      </c>
      <c r="B494" s="4">
        <f t="shared" ref="B494:I494" si="59">SUM(B429:B493)</f>
        <v>21396</v>
      </c>
      <c r="C494" s="4">
        <f t="shared" si="59"/>
        <v>14321</v>
      </c>
      <c r="D494" s="4">
        <f t="shared" si="59"/>
        <v>2433</v>
      </c>
      <c r="E494" s="4">
        <f t="shared" si="59"/>
        <v>2036</v>
      </c>
      <c r="F494" s="4">
        <f t="shared" si="59"/>
        <v>2587</v>
      </c>
      <c r="G494" s="4">
        <f t="shared" si="59"/>
        <v>18</v>
      </c>
      <c r="H494" s="4">
        <f t="shared" si="59"/>
        <v>47</v>
      </c>
      <c r="I494" s="4">
        <f t="shared" si="59"/>
        <v>42838</v>
      </c>
    </row>
    <row r="495" spans="1:9" ht="12.95" customHeight="1" x14ac:dyDescent="0.2">
      <c r="A495" s="11"/>
    </row>
    <row r="496" spans="1:9" ht="12.95" customHeight="1" x14ac:dyDescent="0.2">
      <c r="A496" s="11" t="s">
        <v>20</v>
      </c>
    </row>
    <row r="497" spans="1:9" ht="12.95" customHeight="1" x14ac:dyDescent="0.2">
      <c r="A497" s="12" t="s">
        <v>309</v>
      </c>
      <c r="B497" s="3">
        <v>395</v>
      </c>
      <c r="C497" s="3">
        <v>489</v>
      </c>
      <c r="D497" s="3">
        <v>121</v>
      </c>
      <c r="E497" s="3">
        <v>31</v>
      </c>
      <c r="F497" s="3">
        <v>47</v>
      </c>
      <c r="G497" s="3">
        <v>0</v>
      </c>
      <c r="H497" s="3">
        <v>0</v>
      </c>
      <c r="I497" s="3">
        <f t="shared" ref="I497:I513" si="60">SUM(B497:H497)</f>
        <v>1083</v>
      </c>
    </row>
    <row r="498" spans="1:9" ht="12.95" customHeight="1" x14ac:dyDescent="0.2">
      <c r="A498" s="12" t="s">
        <v>308</v>
      </c>
      <c r="B498" s="3">
        <v>475</v>
      </c>
      <c r="C498" s="3">
        <v>609</v>
      </c>
      <c r="D498" s="3">
        <v>115</v>
      </c>
      <c r="E498" s="3">
        <v>22</v>
      </c>
      <c r="F498" s="3">
        <v>70</v>
      </c>
      <c r="G498" s="3">
        <v>2</v>
      </c>
      <c r="H498" s="3">
        <v>0</v>
      </c>
      <c r="I498" s="3">
        <f t="shared" si="60"/>
        <v>1293</v>
      </c>
    </row>
    <row r="499" spans="1:9" ht="12.95" customHeight="1" x14ac:dyDescent="0.2">
      <c r="A499" s="12" t="s">
        <v>307</v>
      </c>
      <c r="B499" s="3">
        <v>411</v>
      </c>
      <c r="C499" s="3">
        <v>646</v>
      </c>
      <c r="D499" s="3">
        <v>134</v>
      </c>
      <c r="E499" s="3">
        <v>42</v>
      </c>
      <c r="F499" s="3">
        <v>71</v>
      </c>
      <c r="G499" s="3">
        <v>0</v>
      </c>
      <c r="H499" s="3">
        <v>2</v>
      </c>
      <c r="I499" s="3">
        <f t="shared" si="60"/>
        <v>1306</v>
      </c>
    </row>
    <row r="500" spans="1:9" ht="12.95" customHeight="1" x14ac:dyDescent="0.2">
      <c r="A500" s="12" t="s">
        <v>306</v>
      </c>
      <c r="B500" s="3">
        <v>556</v>
      </c>
      <c r="C500" s="3">
        <v>523</v>
      </c>
      <c r="D500" s="3">
        <v>93</v>
      </c>
      <c r="E500" s="3">
        <v>44</v>
      </c>
      <c r="F500" s="3">
        <v>58</v>
      </c>
      <c r="G500" s="3">
        <v>1</v>
      </c>
      <c r="H500" s="3">
        <v>0</v>
      </c>
      <c r="I500" s="3">
        <f t="shared" si="60"/>
        <v>1275</v>
      </c>
    </row>
    <row r="501" spans="1:9" ht="12.95" customHeight="1" x14ac:dyDescent="0.2">
      <c r="A501" s="12" t="s">
        <v>305</v>
      </c>
      <c r="B501" s="3">
        <v>348</v>
      </c>
      <c r="C501" s="3">
        <v>441</v>
      </c>
      <c r="D501" s="3">
        <v>82</v>
      </c>
      <c r="E501" s="3">
        <v>19</v>
      </c>
      <c r="F501" s="3">
        <v>36</v>
      </c>
      <c r="G501" s="3">
        <v>0</v>
      </c>
      <c r="H501" s="3">
        <v>1</v>
      </c>
      <c r="I501" s="3">
        <f t="shared" si="60"/>
        <v>927</v>
      </c>
    </row>
    <row r="502" spans="1:9" ht="12.95" customHeight="1" x14ac:dyDescent="0.2">
      <c r="A502" s="12" t="s">
        <v>304</v>
      </c>
      <c r="B502" s="3">
        <v>605</v>
      </c>
      <c r="C502" s="3">
        <v>463</v>
      </c>
      <c r="D502" s="3">
        <v>87</v>
      </c>
      <c r="E502" s="3">
        <v>50</v>
      </c>
      <c r="F502" s="3">
        <v>67</v>
      </c>
      <c r="G502" s="3">
        <v>0</v>
      </c>
      <c r="H502" s="3">
        <v>0</v>
      </c>
      <c r="I502" s="3">
        <f t="shared" si="60"/>
        <v>1272</v>
      </c>
    </row>
    <row r="503" spans="1:9" ht="12.95" customHeight="1" x14ac:dyDescent="0.2">
      <c r="A503" s="12" t="s">
        <v>303</v>
      </c>
      <c r="B503" s="3">
        <v>552</v>
      </c>
      <c r="C503" s="3">
        <v>510</v>
      </c>
      <c r="D503" s="3">
        <v>143</v>
      </c>
      <c r="E503" s="3">
        <v>41</v>
      </c>
      <c r="F503" s="3">
        <v>62</v>
      </c>
      <c r="G503" s="3">
        <v>0</v>
      </c>
      <c r="H503" s="3">
        <v>1</v>
      </c>
      <c r="I503" s="3">
        <f t="shared" si="60"/>
        <v>1309</v>
      </c>
    </row>
    <row r="504" spans="1:9" ht="12.95" customHeight="1" x14ac:dyDescent="0.2">
      <c r="A504" s="12" t="s">
        <v>302</v>
      </c>
      <c r="B504" s="3">
        <v>570</v>
      </c>
      <c r="C504" s="3">
        <v>641</v>
      </c>
      <c r="D504" s="3">
        <v>120</v>
      </c>
      <c r="E504" s="3">
        <v>45</v>
      </c>
      <c r="F504" s="3">
        <v>72</v>
      </c>
      <c r="G504" s="3">
        <v>1</v>
      </c>
      <c r="H504" s="3">
        <v>0</v>
      </c>
      <c r="I504" s="3">
        <f t="shared" si="60"/>
        <v>1449</v>
      </c>
    </row>
    <row r="505" spans="1:9" ht="12.95" customHeight="1" x14ac:dyDescent="0.2">
      <c r="A505" s="12" t="s">
        <v>301</v>
      </c>
      <c r="B505" s="3">
        <v>524</v>
      </c>
      <c r="C505" s="3">
        <v>491</v>
      </c>
      <c r="D505" s="3">
        <v>110</v>
      </c>
      <c r="E505" s="3">
        <v>47</v>
      </c>
      <c r="F505" s="3">
        <v>68</v>
      </c>
      <c r="G505" s="3">
        <v>1</v>
      </c>
      <c r="H505" s="3">
        <v>0</v>
      </c>
      <c r="I505" s="3">
        <f t="shared" si="60"/>
        <v>1241</v>
      </c>
    </row>
    <row r="506" spans="1:9" ht="12.95" customHeight="1" x14ac:dyDescent="0.2">
      <c r="A506" s="12" t="s">
        <v>300</v>
      </c>
      <c r="B506" s="3">
        <v>288</v>
      </c>
      <c r="C506" s="3">
        <v>259</v>
      </c>
      <c r="D506" s="3">
        <v>57</v>
      </c>
      <c r="E506" s="3">
        <v>21</v>
      </c>
      <c r="F506" s="3">
        <v>29</v>
      </c>
      <c r="G506" s="3">
        <v>0</v>
      </c>
      <c r="H506" s="3">
        <v>0</v>
      </c>
      <c r="I506" s="3">
        <f t="shared" si="60"/>
        <v>654</v>
      </c>
    </row>
    <row r="507" spans="1:9" ht="12.95" customHeight="1" x14ac:dyDescent="0.2">
      <c r="A507" s="12" t="s">
        <v>299</v>
      </c>
      <c r="B507" s="3">
        <v>672</v>
      </c>
      <c r="C507" s="3">
        <v>567</v>
      </c>
      <c r="D507" s="3">
        <v>85</v>
      </c>
      <c r="E507" s="3">
        <v>47</v>
      </c>
      <c r="F507" s="3">
        <v>48</v>
      </c>
      <c r="G507" s="3">
        <v>0</v>
      </c>
      <c r="H507" s="3">
        <v>0</v>
      </c>
      <c r="I507" s="3">
        <f t="shared" si="60"/>
        <v>1419</v>
      </c>
    </row>
    <row r="508" spans="1:9" ht="12.95" customHeight="1" x14ac:dyDescent="0.2">
      <c r="A508" s="12" t="s">
        <v>298</v>
      </c>
      <c r="B508" s="3">
        <v>613</v>
      </c>
      <c r="C508" s="3">
        <v>587</v>
      </c>
      <c r="D508" s="3">
        <v>100</v>
      </c>
      <c r="E508" s="3">
        <v>26</v>
      </c>
      <c r="F508" s="3">
        <v>62</v>
      </c>
      <c r="G508" s="3">
        <v>0</v>
      </c>
      <c r="H508" s="3">
        <v>0</v>
      </c>
      <c r="I508" s="3">
        <f t="shared" si="60"/>
        <v>1388</v>
      </c>
    </row>
    <row r="509" spans="1:9" ht="12.95" customHeight="1" x14ac:dyDescent="0.2">
      <c r="A509" s="12" t="s">
        <v>297</v>
      </c>
      <c r="B509" s="3">
        <v>377</v>
      </c>
      <c r="C509" s="3">
        <v>584</v>
      </c>
      <c r="D509" s="3">
        <v>109</v>
      </c>
      <c r="E509" s="3">
        <v>45</v>
      </c>
      <c r="F509" s="3">
        <v>59</v>
      </c>
      <c r="G509" s="3">
        <v>0</v>
      </c>
      <c r="H509" s="3">
        <v>1</v>
      </c>
      <c r="I509" s="3">
        <f t="shared" si="60"/>
        <v>1175</v>
      </c>
    </row>
    <row r="510" spans="1:9" ht="12.95" customHeight="1" x14ac:dyDescent="0.2">
      <c r="A510" s="12" t="s">
        <v>296</v>
      </c>
      <c r="B510" s="3">
        <v>359</v>
      </c>
      <c r="C510" s="3">
        <v>452</v>
      </c>
      <c r="D510" s="3">
        <v>75</v>
      </c>
      <c r="E510" s="3">
        <v>24</v>
      </c>
      <c r="F510" s="3">
        <v>34</v>
      </c>
      <c r="G510" s="3">
        <v>1</v>
      </c>
      <c r="H510" s="3">
        <v>0</v>
      </c>
      <c r="I510" s="3">
        <f t="shared" si="60"/>
        <v>945</v>
      </c>
    </row>
    <row r="511" spans="1:9" ht="12.95" customHeight="1" x14ac:dyDescent="0.2">
      <c r="A511" s="12" t="s">
        <v>295</v>
      </c>
      <c r="B511" s="3">
        <v>564</v>
      </c>
      <c r="C511" s="3">
        <v>440</v>
      </c>
      <c r="D511" s="3">
        <v>67</v>
      </c>
      <c r="E511" s="3">
        <v>27</v>
      </c>
      <c r="F511" s="3">
        <v>49</v>
      </c>
      <c r="G511" s="3">
        <v>0</v>
      </c>
      <c r="H511" s="3">
        <v>1</v>
      </c>
      <c r="I511" s="3">
        <f t="shared" si="60"/>
        <v>1148</v>
      </c>
    </row>
    <row r="512" spans="1:9" ht="12.95" customHeight="1" x14ac:dyDescent="0.2">
      <c r="A512" s="12" t="s">
        <v>294</v>
      </c>
      <c r="B512" s="3">
        <v>643</v>
      </c>
      <c r="C512" s="3">
        <v>633</v>
      </c>
      <c r="D512" s="3">
        <v>108</v>
      </c>
      <c r="E512" s="3">
        <v>35</v>
      </c>
      <c r="F512" s="3">
        <v>74</v>
      </c>
      <c r="G512" s="3">
        <v>0</v>
      </c>
      <c r="H512" s="3">
        <v>2</v>
      </c>
      <c r="I512" s="3">
        <f t="shared" si="60"/>
        <v>1495</v>
      </c>
    </row>
    <row r="513" spans="1:9" ht="12.95" customHeight="1" x14ac:dyDescent="0.2">
      <c r="A513" s="12" t="s">
        <v>293</v>
      </c>
      <c r="B513" s="3">
        <v>663</v>
      </c>
      <c r="C513" s="3">
        <v>571</v>
      </c>
      <c r="D513" s="3">
        <v>85</v>
      </c>
      <c r="E513" s="3">
        <v>32</v>
      </c>
      <c r="F513" s="3">
        <v>67</v>
      </c>
      <c r="G513" s="3">
        <v>0</v>
      </c>
      <c r="H513" s="3">
        <v>0</v>
      </c>
      <c r="I513" s="3">
        <f t="shared" si="60"/>
        <v>1418</v>
      </c>
    </row>
    <row r="514" spans="1:9" s="9" customFormat="1" ht="12.95" customHeight="1" x14ac:dyDescent="0.2">
      <c r="A514" s="16" t="s">
        <v>292</v>
      </c>
      <c r="B514" s="4">
        <f t="shared" ref="B514:I514" si="61">SUM(B497:B513)</f>
        <v>8615</v>
      </c>
      <c r="C514" s="4">
        <f t="shared" si="61"/>
        <v>8906</v>
      </c>
      <c r="D514" s="4">
        <f t="shared" si="61"/>
        <v>1691</v>
      </c>
      <c r="E514" s="4">
        <f t="shared" si="61"/>
        <v>598</v>
      </c>
      <c r="F514" s="4">
        <f t="shared" si="61"/>
        <v>973</v>
      </c>
      <c r="G514" s="4">
        <f t="shared" si="61"/>
        <v>6</v>
      </c>
      <c r="H514" s="4">
        <f t="shared" si="61"/>
        <v>8</v>
      </c>
      <c r="I514" s="4">
        <f t="shared" si="61"/>
        <v>20797</v>
      </c>
    </row>
    <row r="515" spans="1:9" s="9" customFormat="1" ht="12.95" customHeight="1" x14ac:dyDescent="0.2">
      <c r="A515" s="11"/>
      <c r="B515" s="5"/>
      <c r="C515" s="5"/>
      <c r="D515" s="5"/>
      <c r="E515" s="5"/>
      <c r="F515" s="5"/>
      <c r="G515" s="5"/>
      <c r="H515" s="5"/>
      <c r="I515" s="5"/>
    </row>
    <row r="516" spans="1:9" s="9" customFormat="1" ht="12.95" customHeight="1" x14ac:dyDescent="0.2">
      <c r="A516" s="11" t="s">
        <v>19</v>
      </c>
      <c r="B516" s="5"/>
      <c r="C516" s="5"/>
      <c r="D516" s="5"/>
      <c r="E516" s="5"/>
      <c r="F516" s="5"/>
      <c r="G516" s="5"/>
      <c r="H516" s="5"/>
      <c r="I516" s="5"/>
    </row>
    <row r="517" spans="1:9" ht="12.95" customHeight="1" x14ac:dyDescent="0.2">
      <c r="A517" s="12" t="s">
        <v>291</v>
      </c>
      <c r="B517" s="3">
        <v>525</v>
      </c>
      <c r="C517" s="3">
        <v>607</v>
      </c>
      <c r="D517" s="3">
        <v>149</v>
      </c>
      <c r="E517" s="3">
        <v>44</v>
      </c>
      <c r="F517" s="3">
        <v>73</v>
      </c>
      <c r="G517" s="3">
        <v>0</v>
      </c>
      <c r="H517" s="3">
        <v>0</v>
      </c>
      <c r="I517" s="3">
        <f>SUM(B517:H517)</f>
        <v>1398</v>
      </c>
    </row>
    <row r="518" spans="1:9" ht="12.95" customHeight="1" x14ac:dyDescent="0.2">
      <c r="A518" s="12" t="s">
        <v>290</v>
      </c>
      <c r="B518" s="3">
        <v>223</v>
      </c>
      <c r="C518" s="3">
        <v>375</v>
      </c>
      <c r="D518" s="3">
        <v>63</v>
      </c>
      <c r="E518" s="3">
        <v>25</v>
      </c>
      <c r="F518" s="3">
        <v>42</v>
      </c>
      <c r="G518" s="3">
        <v>0</v>
      </c>
      <c r="H518" s="3">
        <v>0</v>
      </c>
      <c r="I518" s="3">
        <f>SUM(B518:H518)</f>
        <v>728</v>
      </c>
    </row>
    <row r="519" spans="1:9" s="9" customFormat="1" ht="12.95" customHeight="1" x14ac:dyDescent="0.2">
      <c r="A519" s="16" t="s">
        <v>289</v>
      </c>
      <c r="B519" s="4">
        <f t="shared" ref="B519:I519" si="62">SUM(B517:B518)</f>
        <v>748</v>
      </c>
      <c r="C519" s="4">
        <f t="shared" si="62"/>
        <v>982</v>
      </c>
      <c r="D519" s="4">
        <f t="shared" si="62"/>
        <v>212</v>
      </c>
      <c r="E519" s="4">
        <f t="shared" si="62"/>
        <v>69</v>
      </c>
      <c r="F519" s="4">
        <f t="shared" si="62"/>
        <v>115</v>
      </c>
      <c r="G519" s="4">
        <f t="shared" si="62"/>
        <v>0</v>
      </c>
      <c r="H519" s="4">
        <f t="shared" si="62"/>
        <v>0</v>
      </c>
      <c r="I519" s="4">
        <f t="shared" si="62"/>
        <v>2126</v>
      </c>
    </row>
    <row r="520" spans="1:9" s="9" customFormat="1" ht="12.95" customHeight="1" x14ac:dyDescent="0.2">
      <c r="A520" s="11"/>
      <c r="B520" s="5"/>
      <c r="C520" s="5"/>
      <c r="D520" s="5"/>
      <c r="E520" s="5"/>
      <c r="F520" s="5"/>
      <c r="G520" s="5"/>
      <c r="H520" s="5"/>
      <c r="I520" s="5"/>
    </row>
    <row r="521" spans="1:9" s="9" customFormat="1" ht="12.95" customHeight="1" x14ac:dyDescent="0.2">
      <c r="A521" s="11" t="s">
        <v>288</v>
      </c>
      <c r="B521" s="5"/>
      <c r="C521" s="5"/>
      <c r="D521" s="5"/>
      <c r="E521" s="5"/>
      <c r="F521" s="5"/>
      <c r="G521" s="5"/>
      <c r="H521" s="5"/>
      <c r="I521" s="5"/>
    </row>
    <row r="522" spans="1:9" ht="12.95" customHeight="1" x14ac:dyDescent="0.2">
      <c r="A522" s="12" t="s">
        <v>287</v>
      </c>
      <c r="B522" s="3">
        <v>191</v>
      </c>
      <c r="C522" s="3">
        <v>351</v>
      </c>
      <c r="D522" s="3">
        <v>70</v>
      </c>
      <c r="E522" s="3">
        <v>33</v>
      </c>
      <c r="F522" s="3">
        <v>41</v>
      </c>
      <c r="G522" s="3">
        <v>0</v>
      </c>
      <c r="H522" s="3">
        <v>0</v>
      </c>
      <c r="I522" s="3">
        <f>SUM(B522:H522)</f>
        <v>686</v>
      </c>
    </row>
    <row r="523" spans="1:9" ht="12.95" customHeight="1" x14ac:dyDescent="0.2">
      <c r="A523" s="12" t="s">
        <v>286</v>
      </c>
      <c r="B523" s="3">
        <v>101</v>
      </c>
      <c r="C523" s="3">
        <v>129</v>
      </c>
      <c r="D523" s="3">
        <v>27</v>
      </c>
      <c r="E523" s="3">
        <v>15</v>
      </c>
      <c r="F523" s="3">
        <v>12</v>
      </c>
      <c r="G523" s="3">
        <v>0</v>
      </c>
      <c r="H523" s="3">
        <v>0</v>
      </c>
      <c r="I523" s="3">
        <f>SUM(B523:H523)</f>
        <v>284</v>
      </c>
    </row>
    <row r="524" spans="1:9" ht="12.95" customHeight="1" x14ac:dyDescent="0.2">
      <c r="A524" s="12" t="s">
        <v>285</v>
      </c>
      <c r="B524" s="3">
        <v>250</v>
      </c>
      <c r="C524" s="3">
        <v>529</v>
      </c>
      <c r="D524" s="3">
        <v>91</v>
      </c>
      <c r="E524" s="3">
        <v>37</v>
      </c>
      <c r="F524" s="3">
        <v>74</v>
      </c>
      <c r="G524" s="3">
        <v>0</v>
      </c>
      <c r="H524" s="3">
        <v>1</v>
      </c>
      <c r="I524" s="3">
        <f>SUM(B524:H524)</f>
        <v>982</v>
      </c>
    </row>
    <row r="525" spans="1:9" ht="12.95" customHeight="1" x14ac:dyDescent="0.2">
      <c r="A525" s="12" t="s">
        <v>284</v>
      </c>
      <c r="B525" s="3">
        <v>162</v>
      </c>
      <c r="C525" s="3">
        <v>40</v>
      </c>
      <c r="D525" s="3">
        <v>7</v>
      </c>
      <c r="E525" s="3">
        <v>19</v>
      </c>
      <c r="F525" s="3">
        <v>30</v>
      </c>
      <c r="G525" s="3">
        <v>0</v>
      </c>
      <c r="H525" s="3">
        <v>0</v>
      </c>
      <c r="I525" s="3">
        <f>SUM(B525:H525)</f>
        <v>258</v>
      </c>
    </row>
    <row r="526" spans="1:9" s="9" customFormat="1" ht="12.95" customHeight="1" x14ac:dyDescent="0.2">
      <c r="A526" s="16" t="s">
        <v>283</v>
      </c>
      <c r="B526" s="4">
        <f>SUM(B522:B525)</f>
        <v>704</v>
      </c>
      <c r="C526" s="4">
        <f t="shared" ref="C526:I526" si="63">SUM(C522:C525)</f>
        <v>1049</v>
      </c>
      <c r="D526" s="4">
        <f t="shared" si="63"/>
        <v>195</v>
      </c>
      <c r="E526" s="4">
        <f t="shared" si="63"/>
        <v>104</v>
      </c>
      <c r="F526" s="4">
        <f t="shared" si="63"/>
        <v>157</v>
      </c>
      <c r="G526" s="4">
        <f t="shared" si="63"/>
        <v>0</v>
      </c>
      <c r="H526" s="4">
        <f t="shared" si="63"/>
        <v>1</v>
      </c>
      <c r="I526" s="4">
        <f t="shared" si="63"/>
        <v>2210</v>
      </c>
    </row>
    <row r="527" spans="1:9" s="9" customFormat="1" ht="12.95" customHeight="1" x14ac:dyDescent="0.2">
      <c r="A527" s="11"/>
      <c r="B527" s="5"/>
      <c r="C527" s="5"/>
      <c r="D527" s="5"/>
      <c r="E527" s="5"/>
      <c r="F527" s="5"/>
      <c r="G527" s="5"/>
      <c r="H527" s="5"/>
      <c r="I527" s="5"/>
    </row>
    <row r="528" spans="1:9" s="9" customFormat="1" ht="12.95" customHeight="1" x14ac:dyDescent="0.2">
      <c r="A528" s="11" t="s">
        <v>17</v>
      </c>
      <c r="B528" s="5"/>
      <c r="C528" s="5"/>
      <c r="D528" s="5"/>
      <c r="E528" s="5"/>
      <c r="F528" s="5"/>
      <c r="G528" s="5"/>
      <c r="H528" s="5"/>
      <c r="I528" s="5"/>
    </row>
    <row r="529" spans="1:9" ht="12.95" customHeight="1" x14ac:dyDescent="0.2">
      <c r="A529" s="12" t="s">
        <v>282</v>
      </c>
      <c r="B529" s="3">
        <v>503</v>
      </c>
      <c r="C529" s="3">
        <v>558</v>
      </c>
      <c r="D529" s="3">
        <v>95</v>
      </c>
      <c r="E529" s="3">
        <v>60</v>
      </c>
      <c r="F529" s="3">
        <v>63</v>
      </c>
      <c r="G529" s="3">
        <v>0</v>
      </c>
      <c r="H529" s="3">
        <v>1</v>
      </c>
      <c r="I529" s="3">
        <f t="shared" ref="I529:I534" si="64">SUM(B529:H529)</f>
        <v>1280</v>
      </c>
    </row>
    <row r="530" spans="1:9" ht="12.95" customHeight="1" x14ac:dyDescent="0.2">
      <c r="A530" s="12" t="s">
        <v>281</v>
      </c>
      <c r="B530" s="3">
        <v>128</v>
      </c>
      <c r="C530" s="3">
        <v>291</v>
      </c>
      <c r="D530" s="3">
        <v>68</v>
      </c>
      <c r="E530" s="3">
        <v>17</v>
      </c>
      <c r="F530" s="3">
        <v>23</v>
      </c>
      <c r="G530" s="3">
        <v>0</v>
      </c>
      <c r="H530" s="3">
        <v>0</v>
      </c>
      <c r="I530" s="3">
        <f t="shared" si="64"/>
        <v>527</v>
      </c>
    </row>
    <row r="531" spans="1:9" ht="12.95" customHeight="1" x14ac:dyDescent="0.2">
      <c r="A531" s="12" t="s">
        <v>280</v>
      </c>
      <c r="B531" s="3">
        <v>215</v>
      </c>
      <c r="C531" s="3">
        <v>356</v>
      </c>
      <c r="D531" s="3">
        <v>70</v>
      </c>
      <c r="E531" s="3">
        <v>17</v>
      </c>
      <c r="F531" s="3">
        <v>31</v>
      </c>
      <c r="G531" s="3">
        <v>0</v>
      </c>
      <c r="H531" s="3">
        <v>0</v>
      </c>
      <c r="I531" s="3">
        <f t="shared" si="64"/>
        <v>689</v>
      </c>
    </row>
    <row r="532" spans="1:9" ht="12.95" customHeight="1" x14ac:dyDescent="0.2">
      <c r="A532" s="12" t="s">
        <v>279</v>
      </c>
      <c r="B532" s="3">
        <v>134</v>
      </c>
      <c r="C532" s="3">
        <v>143</v>
      </c>
      <c r="D532" s="3">
        <v>47</v>
      </c>
      <c r="E532" s="3">
        <v>20</v>
      </c>
      <c r="F532" s="3">
        <v>18</v>
      </c>
      <c r="G532" s="3">
        <v>0</v>
      </c>
      <c r="H532" s="3">
        <v>2</v>
      </c>
      <c r="I532" s="3">
        <f t="shared" si="64"/>
        <v>364</v>
      </c>
    </row>
    <row r="533" spans="1:9" ht="12.95" customHeight="1" x14ac:dyDescent="0.2">
      <c r="A533" s="12" t="s">
        <v>278</v>
      </c>
      <c r="B533" s="3">
        <v>299</v>
      </c>
      <c r="C533" s="3">
        <v>334</v>
      </c>
      <c r="D533" s="3">
        <v>74</v>
      </c>
      <c r="E533" s="3">
        <v>37</v>
      </c>
      <c r="F533" s="3">
        <v>59</v>
      </c>
      <c r="G533" s="3">
        <v>1</v>
      </c>
      <c r="H533" s="3">
        <v>0</v>
      </c>
      <c r="I533" s="3">
        <f t="shared" si="64"/>
        <v>804</v>
      </c>
    </row>
    <row r="534" spans="1:9" ht="12.95" customHeight="1" x14ac:dyDescent="0.2">
      <c r="A534" s="12" t="s">
        <v>277</v>
      </c>
      <c r="B534" s="3">
        <v>249</v>
      </c>
      <c r="C534" s="3">
        <v>491</v>
      </c>
      <c r="D534" s="3">
        <v>88</v>
      </c>
      <c r="E534" s="3">
        <v>40</v>
      </c>
      <c r="F534" s="3">
        <v>65</v>
      </c>
      <c r="G534" s="3">
        <v>0</v>
      </c>
      <c r="H534" s="3">
        <v>0</v>
      </c>
      <c r="I534" s="3">
        <f t="shared" si="64"/>
        <v>933</v>
      </c>
    </row>
    <row r="535" spans="1:9" s="9" customFormat="1" ht="12.95" customHeight="1" x14ac:dyDescent="0.2">
      <c r="A535" s="16" t="s">
        <v>276</v>
      </c>
      <c r="B535" s="4">
        <f t="shared" ref="B535:I535" si="65">SUM(B529:B534)</f>
        <v>1528</v>
      </c>
      <c r="C535" s="4">
        <f t="shared" si="65"/>
        <v>2173</v>
      </c>
      <c r="D535" s="4">
        <f t="shared" si="65"/>
        <v>442</v>
      </c>
      <c r="E535" s="4">
        <f t="shared" si="65"/>
        <v>191</v>
      </c>
      <c r="F535" s="4">
        <f t="shared" si="65"/>
        <v>259</v>
      </c>
      <c r="G535" s="4">
        <f t="shared" si="65"/>
        <v>1</v>
      </c>
      <c r="H535" s="4">
        <f t="shared" si="65"/>
        <v>3</v>
      </c>
      <c r="I535" s="4">
        <f t="shared" si="65"/>
        <v>4597</v>
      </c>
    </row>
    <row r="536" spans="1:9" s="9" customFormat="1" ht="12.95" customHeight="1" x14ac:dyDescent="0.2">
      <c r="A536" s="11"/>
      <c r="B536" s="5"/>
      <c r="C536" s="5"/>
      <c r="D536" s="5"/>
      <c r="E536" s="5"/>
      <c r="F536" s="5"/>
      <c r="G536" s="5"/>
      <c r="H536" s="5"/>
      <c r="I536" s="5"/>
    </row>
    <row r="537" spans="1:9" s="9" customFormat="1" ht="12.95" customHeight="1" x14ac:dyDescent="0.2">
      <c r="A537" s="11" t="s">
        <v>16</v>
      </c>
      <c r="B537" s="5"/>
      <c r="C537" s="5"/>
      <c r="D537" s="5"/>
      <c r="E537" s="5"/>
      <c r="F537" s="5"/>
      <c r="G537" s="5"/>
      <c r="H537" s="5"/>
      <c r="I537" s="5"/>
    </row>
    <row r="538" spans="1:9" ht="12.95" customHeight="1" x14ac:dyDescent="0.2">
      <c r="A538" s="12" t="s">
        <v>275</v>
      </c>
      <c r="B538" s="3">
        <v>210</v>
      </c>
      <c r="C538" s="3">
        <v>341</v>
      </c>
      <c r="D538" s="3">
        <v>82</v>
      </c>
      <c r="E538" s="3">
        <v>36</v>
      </c>
      <c r="F538" s="3">
        <v>43</v>
      </c>
      <c r="G538" s="3">
        <v>0</v>
      </c>
      <c r="H538" s="3">
        <v>1</v>
      </c>
      <c r="I538" s="3">
        <f t="shared" ref="I538:I543" si="66">SUM(B538:H538)</f>
        <v>713</v>
      </c>
    </row>
    <row r="539" spans="1:9" ht="12.95" customHeight="1" x14ac:dyDescent="0.2">
      <c r="A539" s="12" t="s">
        <v>274</v>
      </c>
      <c r="B539" s="3">
        <v>273</v>
      </c>
      <c r="C539" s="3">
        <v>379</v>
      </c>
      <c r="D539" s="3">
        <v>104</v>
      </c>
      <c r="E539" s="3">
        <v>49</v>
      </c>
      <c r="F539" s="3">
        <v>50</v>
      </c>
      <c r="G539" s="3">
        <v>0</v>
      </c>
      <c r="H539" s="3">
        <v>1</v>
      </c>
      <c r="I539" s="3">
        <f t="shared" si="66"/>
        <v>856</v>
      </c>
    </row>
    <row r="540" spans="1:9" ht="12.95" customHeight="1" x14ac:dyDescent="0.2">
      <c r="A540" s="12" t="s">
        <v>273</v>
      </c>
      <c r="B540" s="3">
        <v>298</v>
      </c>
      <c r="C540" s="3">
        <v>384</v>
      </c>
      <c r="D540" s="3">
        <v>85</v>
      </c>
      <c r="E540" s="3">
        <v>52</v>
      </c>
      <c r="F540" s="3">
        <v>43</v>
      </c>
      <c r="G540" s="3">
        <v>0</v>
      </c>
      <c r="H540" s="3">
        <v>2</v>
      </c>
      <c r="I540" s="3">
        <f t="shared" si="66"/>
        <v>864</v>
      </c>
    </row>
    <row r="541" spans="1:9" ht="12.95" customHeight="1" x14ac:dyDescent="0.2">
      <c r="A541" s="12" t="s">
        <v>272</v>
      </c>
      <c r="B541" s="3">
        <v>228</v>
      </c>
      <c r="C541" s="3">
        <v>259</v>
      </c>
      <c r="D541" s="3">
        <v>78</v>
      </c>
      <c r="E541" s="3">
        <v>34</v>
      </c>
      <c r="F541" s="3">
        <v>35</v>
      </c>
      <c r="G541" s="3">
        <v>0</v>
      </c>
      <c r="H541" s="3">
        <v>0</v>
      </c>
      <c r="I541" s="3">
        <f t="shared" si="66"/>
        <v>634</v>
      </c>
    </row>
    <row r="542" spans="1:9" ht="12.95" customHeight="1" x14ac:dyDescent="0.2">
      <c r="A542" s="12" t="s">
        <v>271</v>
      </c>
      <c r="B542" s="3">
        <v>290</v>
      </c>
      <c r="C542" s="3">
        <v>390</v>
      </c>
      <c r="D542" s="3">
        <v>91</v>
      </c>
      <c r="E542" s="3">
        <v>49</v>
      </c>
      <c r="F542" s="3">
        <v>41</v>
      </c>
      <c r="G542" s="3">
        <v>0</v>
      </c>
      <c r="H542" s="3">
        <v>2</v>
      </c>
      <c r="I542" s="3">
        <f t="shared" si="66"/>
        <v>863</v>
      </c>
    </row>
    <row r="543" spans="1:9" ht="12.95" customHeight="1" x14ac:dyDescent="0.2">
      <c r="A543" s="12" t="s">
        <v>270</v>
      </c>
      <c r="B543" s="3">
        <v>262</v>
      </c>
      <c r="C543" s="3">
        <v>233</v>
      </c>
      <c r="D543" s="3">
        <v>53</v>
      </c>
      <c r="E543" s="3">
        <v>26</v>
      </c>
      <c r="F543" s="3">
        <v>39</v>
      </c>
      <c r="G543" s="3">
        <v>0</v>
      </c>
      <c r="H543" s="3">
        <v>0</v>
      </c>
      <c r="I543" s="3">
        <f t="shared" si="66"/>
        <v>613</v>
      </c>
    </row>
    <row r="544" spans="1:9" s="9" customFormat="1" ht="12.95" customHeight="1" x14ac:dyDescent="0.2">
      <c r="A544" s="16" t="s">
        <v>269</v>
      </c>
      <c r="B544" s="4">
        <f>SUM(B538:B543)</f>
        <v>1561</v>
      </c>
      <c r="C544" s="4">
        <f t="shared" ref="C544:I544" si="67">SUM(C538:C543)</f>
        <v>1986</v>
      </c>
      <c r="D544" s="4">
        <f t="shared" si="67"/>
        <v>493</v>
      </c>
      <c r="E544" s="4">
        <f t="shared" si="67"/>
        <v>246</v>
      </c>
      <c r="F544" s="4">
        <f t="shared" si="67"/>
        <v>251</v>
      </c>
      <c r="G544" s="4">
        <f t="shared" si="67"/>
        <v>0</v>
      </c>
      <c r="H544" s="4">
        <f t="shared" si="67"/>
        <v>6</v>
      </c>
      <c r="I544" s="4">
        <f t="shared" si="67"/>
        <v>4543</v>
      </c>
    </row>
    <row r="545" spans="1:9" s="9" customFormat="1" ht="12.95" customHeight="1" x14ac:dyDescent="0.2">
      <c r="A545" s="11"/>
      <c r="B545" s="5"/>
      <c r="C545" s="5"/>
      <c r="D545" s="5"/>
      <c r="E545" s="5"/>
      <c r="F545" s="5"/>
      <c r="G545" s="5"/>
      <c r="H545" s="5"/>
      <c r="I545" s="5"/>
    </row>
    <row r="546" spans="1:9" s="9" customFormat="1" ht="12.95" customHeight="1" x14ac:dyDescent="0.2">
      <c r="A546" s="11" t="s">
        <v>15</v>
      </c>
      <c r="B546" s="5"/>
      <c r="C546" s="5"/>
      <c r="D546" s="5"/>
      <c r="E546" s="5"/>
      <c r="F546" s="5"/>
      <c r="G546" s="5"/>
      <c r="H546" s="5"/>
      <c r="I546" s="5"/>
    </row>
    <row r="547" spans="1:9" ht="12.95" customHeight="1" x14ac:dyDescent="0.2">
      <c r="A547" s="12" t="s">
        <v>268</v>
      </c>
      <c r="B547" s="3">
        <v>471</v>
      </c>
      <c r="C547" s="3">
        <v>620</v>
      </c>
      <c r="D547" s="3">
        <v>117</v>
      </c>
      <c r="E547" s="3">
        <v>60</v>
      </c>
      <c r="F547" s="3">
        <v>58</v>
      </c>
      <c r="G547" s="3">
        <v>0</v>
      </c>
      <c r="H547" s="3">
        <v>0</v>
      </c>
      <c r="I547" s="3">
        <f t="shared" ref="I547:I553" si="68">SUM(B547:H547)</f>
        <v>1326</v>
      </c>
    </row>
    <row r="548" spans="1:9" ht="12.95" customHeight="1" x14ac:dyDescent="0.2">
      <c r="A548" s="12" t="s">
        <v>267</v>
      </c>
      <c r="B548" s="3">
        <v>513</v>
      </c>
      <c r="C548" s="3">
        <v>687</v>
      </c>
      <c r="D548" s="3">
        <v>168</v>
      </c>
      <c r="E548" s="3">
        <v>54</v>
      </c>
      <c r="F548" s="3">
        <v>75</v>
      </c>
      <c r="G548" s="3">
        <v>2</v>
      </c>
      <c r="H548" s="3">
        <v>0</v>
      </c>
      <c r="I548" s="3">
        <f t="shared" si="68"/>
        <v>1499</v>
      </c>
    </row>
    <row r="549" spans="1:9" ht="12.95" customHeight="1" x14ac:dyDescent="0.2">
      <c r="A549" s="12" t="s">
        <v>266</v>
      </c>
      <c r="B549" s="3">
        <v>358</v>
      </c>
      <c r="C549" s="3">
        <v>446</v>
      </c>
      <c r="D549" s="3">
        <v>104</v>
      </c>
      <c r="E549" s="3">
        <v>39</v>
      </c>
      <c r="F549" s="3">
        <v>79</v>
      </c>
      <c r="G549" s="3">
        <v>0</v>
      </c>
      <c r="H549" s="3">
        <v>0</v>
      </c>
      <c r="I549" s="3">
        <f t="shared" si="68"/>
        <v>1026</v>
      </c>
    </row>
    <row r="550" spans="1:9" ht="12.95" customHeight="1" x14ac:dyDescent="0.2">
      <c r="A550" s="12" t="s">
        <v>265</v>
      </c>
      <c r="B550" s="3">
        <v>332</v>
      </c>
      <c r="C550" s="3">
        <v>530</v>
      </c>
      <c r="D550" s="3">
        <v>98</v>
      </c>
      <c r="E550" s="3">
        <v>39</v>
      </c>
      <c r="F550" s="3">
        <v>60</v>
      </c>
      <c r="G550" s="3">
        <v>1</v>
      </c>
      <c r="H550" s="3">
        <v>3</v>
      </c>
      <c r="I550" s="3">
        <f t="shared" si="68"/>
        <v>1063</v>
      </c>
    </row>
    <row r="551" spans="1:9" ht="12.95" customHeight="1" x14ac:dyDescent="0.2">
      <c r="A551" s="12" t="s">
        <v>264</v>
      </c>
      <c r="B551" s="3">
        <v>346</v>
      </c>
      <c r="C551" s="3">
        <v>513</v>
      </c>
      <c r="D551" s="3">
        <v>105</v>
      </c>
      <c r="E551" s="3">
        <v>39</v>
      </c>
      <c r="F551" s="3">
        <v>44</v>
      </c>
      <c r="G551" s="3">
        <v>1</v>
      </c>
      <c r="H551" s="3">
        <v>2</v>
      </c>
      <c r="I551" s="3">
        <f t="shared" si="68"/>
        <v>1050</v>
      </c>
    </row>
    <row r="552" spans="1:9" ht="12.95" customHeight="1" x14ac:dyDescent="0.2">
      <c r="A552" s="12" t="s">
        <v>263</v>
      </c>
      <c r="B552" s="3">
        <v>306</v>
      </c>
      <c r="C552" s="3">
        <v>386</v>
      </c>
      <c r="D552" s="3">
        <v>102</v>
      </c>
      <c r="E552" s="3">
        <v>33</v>
      </c>
      <c r="F552" s="3">
        <v>40</v>
      </c>
      <c r="G552" s="3">
        <v>1</v>
      </c>
      <c r="H552" s="3">
        <v>0</v>
      </c>
      <c r="I552" s="3">
        <f t="shared" si="68"/>
        <v>868</v>
      </c>
    </row>
    <row r="553" spans="1:9" ht="12.95" customHeight="1" x14ac:dyDescent="0.2">
      <c r="A553" s="12" t="s">
        <v>262</v>
      </c>
      <c r="B553" s="3">
        <v>340</v>
      </c>
      <c r="C553" s="3">
        <v>455</v>
      </c>
      <c r="D553" s="3">
        <v>116</v>
      </c>
      <c r="E553" s="3">
        <v>26</v>
      </c>
      <c r="F553" s="3">
        <v>41</v>
      </c>
      <c r="G553" s="3">
        <v>1</v>
      </c>
      <c r="H553" s="3">
        <v>0</v>
      </c>
      <c r="I553" s="3">
        <f t="shared" si="68"/>
        <v>979</v>
      </c>
    </row>
    <row r="554" spans="1:9" s="9" customFormat="1" ht="12.95" customHeight="1" x14ac:dyDescent="0.2">
      <c r="A554" s="16" t="s">
        <v>261</v>
      </c>
      <c r="B554" s="4">
        <f t="shared" ref="B554:I554" si="69">SUM(B547:B553)</f>
        <v>2666</v>
      </c>
      <c r="C554" s="4">
        <f t="shared" si="69"/>
        <v>3637</v>
      </c>
      <c r="D554" s="4">
        <f t="shared" si="69"/>
        <v>810</v>
      </c>
      <c r="E554" s="4">
        <f t="shared" si="69"/>
        <v>290</v>
      </c>
      <c r="F554" s="4">
        <f t="shared" si="69"/>
        <v>397</v>
      </c>
      <c r="G554" s="4">
        <f t="shared" si="69"/>
        <v>6</v>
      </c>
      <c r="H554" s="4">
        <f t="shared" si="69"/>
        <v>5</v>
      </c>
      <c r="I554" s="4">
        <f t="shared" si="69"/>
        <v>7811</v>
      </c>
    </row>
    <row r="555" spans="1:9" s="9" customFormat="1" ht="12.95" customHeight="1" x14ac:dyDescent="0.2">
      <c r="A555" s="11"/>
      <c r="B555" s="5"/>
      <c r="C555" s="5"/>
      <c r="D555" s="5"/>
      <c r="E555" s="5"/>
      <c r="F555" s="5"/>
      <c r="G555" s="5"/>
      <c r="H555" s="5"/>
      <c r="I555" s="5"/>
    </row>
    <row r="556" spans="1:9" s="9" customFormat="1" ht="12.95" customHeight="1" x14ac:dyDescent="0.2">
      <c r="A556" s="11" t="s">
        <v>14</v>
      </c>
      <c r="B556" s="5"/>
      <c r="C556" s="5"/>
      <c r="D556" s="5"/>
      <c r="E556" s="5"/>
      <c r="F556" s="5"/>
      <c r="G556" s="5"/>
      <c r="H556" s="5"/>
      <c r="I556" s="5"/>
    </row>
    <row r="557" spans="1:9" ht="12.95" customHeight="1" x14ac:dyDescent="0.2">
      <c r="A557" s="12" t="s">
        <v>260</v>
      </c>
      <c r="B557" s="3">
        <v>296</v>
      </c>
      <c r="C557" s="3">
        <v>338</v>
      </c>
      <c r="D557" s="3">
        <v>65</v>
      </c>
      <c r="E557" s="3">
        <v>27</v>
      </c>
      <c r="F557" s="3">
        <v>34</v>
      </c>
      <c r="G557" s="3">
        <v>0</v>
      </c>
      <c r="H557" s="3">
        <v>0</v>
      </c>
      <c r="I557" s="3">
        <f t="shared" ref="I557:I570" si="70">SUM(B557:H557)</f>
        <v>760</v>
      </c>
    </row>
    <row r="558" spans="1:9" ht="12.95" customHeight="1" x14ac:dyDescent="0.2">
      <c r="A558" s="12" t="s">
        <v>259</v>
      </c>
      <c r="B558" s="3">
        <v>192</v>
      </c>
      <c r="C558" s="3">
        <v>290</v>
      </c>
      <c r="D558" s="3">
        <v>71</v>
      </c>
      <c r="E558" s="3">
        <v>19</v>
      </c>
      <c r="F558" s="3">
        <v>31</v>
      </c>
      <c r="G558" s="3">
        <v>0</v>
      </c>
      <c r="H558" s="3">
        <v>0</v>
      </c>
      <c r="I558" s="3">
        <f t="shared" si="70"/>
        <v>603</v>
      </c>
    </row>
    <row r="559" spans="1:9" ht="12.95" customHeight="1" x14ac:dyDescent="0.2">
      <c r="A559" s="12" t="s">
        <v>258</v>
      </c>
      <c r="B559" s="3">
        <v>398</v>
      </c>
      <c r="C559" s="3">
        <v>432</v>
      </c>
      <c r="D559" s="3">
        <v>90</v>
      </c>
      <c r="E559" s="3">
        <v>54</v>
      </c>
      <c r="F559" s="3">
        <v>59</v>
      </c>
      <c r="G559" s="3">
        <v>1</v>
      </c>
      <c r="H559" s="3">
        <v>0</v>
      </c>
      <c r="I559" s="3">
        <f t="shared" si="70"/>
        <v>1034</v>
      </c>
    </row>
    <row r="560" spans="1:9" ht="12.95" customHeight="1" x14ac:dyDescent="0.2">
      <c r="A560" s="12" t="s">
        <v>257</v>
      </c>
      <c r="B560" s="3">
        <v>281</v>
      </c>
      <c r="C560" s="3">
        <v>255</v>
      </c>
      <c r="D560" s="3">
        <v>56</v>
      </c>
      <c r="E560" s="3">
        <v>30</v>
      </c>
      <c r="F560" s="3">
        <v>53</v>
      </c>
      <c r="G560" s="3">
        <v>0</v>
      </c>
      <c r="H560" s="3">
        <v>0</v>
      </c>
      <c r="I560" s="3">
        <f t="shared" si="70"/>
        <v>675</v>
      </c>
    </row>
    <row r="561" spans="1:9" ht="12.95" customHeight="1" x14ac:dyDescent="0.2">
      <c r="A561" s="12" t="s">
        <v>256</v>
      </c>
      <c r="B561" s="3">
        <v>290</v>
      </c>
      <c r="C561" s="3">
        <v>279</v>
      </c>
      <c r="D561" s="3">
        <v>60</v>
      </c>
      <c r="E561" s="3">
        <v>39</v>
      </c>
      <c r="F561" s="3">
        <v>38</v>
      </c>
      <c r="G561" s="3">
        <v>1</v>
      </c>
      <c r="H561" s="3">
        <v>0</v>
      </c>
      <c r="I561" s="3">
        <f t="shared" si="70"/>
        <v>707</v>
      </c>
    </row>
    <row r="562" spans="1:9" ht="12.95" customHeight="1" x14ac:dyDescent="0.2">
      <c r="A562" s="12" t="s">
        <v>255</v>
      </c>
      <c r="B562" s="3">
        <v>190</v>
      </c>
      <c r="C562" s="3">
        <v>162</v>
      </c>
      <c r="D562" s="3">
        <v>46</v>
      </c>
      <c r="E562" s="3">
        <v>27</v>
      </c>
      <c r="F562" s="3">
        <v>30</v>
      </c>
      <c r="G562" s="3">
        <v>0</v>
      </c>
      <c r="H562" s="3">
        <v>0</v>
      </c>
      <c r="I562" s="3">
        <f t="shared" si="70"/>
        <v>455</v>
      </c>
    </row>
    <row r="563" spans="1:9" ht="12.95" customHeight="1" x14ac:dyDescent="0.2">
      <c r="A563" s="12" t="s">
        <v>254</v>
      </c>
      <c r="B563" s="3">
        <v>197</v>
      </c>
      <c r="C563" s="3">
        <v>172</v>
      </c>
      <c r="D563" s="3">
        <v>28</v>
      </c>
      <c r="E563" s="3">
        <v>15</v>
      </c>
      <c r="F563" s="3">
        <v>36</v>
      </c>
      <c r="G563" s="3">
        <v>1</v>
      </c>
      <c r="H563" s="3">
        <v>0</v>
      </c>
      <c r="I563" s="3">
        <f t="shared" si="70"/>
        <v>449</v>
      </c>
    </row>
    <row r="564" spans="1:9" ht="12.95" customHeight="1" x14ac:dyDescent="0.2">
      <c r="A564" s="12" t="s">
        <v>253</v>
      </c>
      <c r="B564" s="3">
        <v>149</v>
      </c>
      <c r="C564" s="3">
        <v>147</v>
      </c>
      <c r="D564" s="3">
        <v>32</v>
      </c>
      <c r="E564" s="3">
        <v>12</v>
      </c>
      <c r="F564" s="3">
        <v>22</v>
      </c>
      <c r="G564" s="3">
        <v>1</v>
      </c>
      <c r="H564" s="3">
        <v>0</v>
      </c>
      <c r="I564" s="3">
        <f t="shared" si="70"/>
        <v>363</v>
      </c>
    </row>
    <row r="565" spans="1:9" ht="12.95" customHeight="1" x14ac:dyDescent="0.2">
      <c r="A565" s="12" t="s">
        <v>252</v>
      </c>
      <c r="B565" s="3">
        <v>220</v>
      </c>
      <c r="C565" s="3">
        <v>195</v>
      </c>
      <c r="D565" s="3">
        <v>39</v>
      </c>
      <c r="E565" s="3">
        <v>25</v>
      </c>
      <c r="F565" s="3">
        <v>36</v>
      </c>
      <c r="G565" s="3">
        <v>0</v>
      </c>
      <c r="H565" s="3">
        <v>0</v>
      </c>
      <c r="I565" s="3">
        <f t="shared" si="70"/>
        <v>515</v>
      </c>
    </row>
    <row r="566" spans="1:9" ht="12.95" customHeight="1" x14ac:dyDescent="0.2">
      <c r="A566" s="12" t="s">
        <v>251</v>
      </c>
      <c r="B566" s="3">
        <v>294</v>
      </c>
      <c r="C566" s="3">
        <v>331</v>
      </c>
      <c r="D566" s="3">
        <v>72</v>
      </c>
      <c r="E566" s="3">
        <v>37</v>
      </c>
      <c r="F566" s="3">
        <v>43</v>
      </c>
      <c r="G566" s="3">
        <v>0</v>
      </c>
      <c r="H566" s="3">
        <v>2</v>
      </c>
      <c r="I566" s="3">
        <f t="shared" si="70"/>
        <v>779</v>
      </c>
    </row>
    <row r="567" spans="1:9" ht="12.95" customHeight="1" x14ac:dyDescent="0.2">
      <c r="A567" s="12" t="s">
        <v>250</v>
      </c>
      <c r="B567" s="3">
        <v>155</v>
      </c>
      <c r="C567" s="3">
        <v>192</v>
      </c>
      <c r="D567" s="3">
        <v>40</v>
      </c>
      <c r="E567" s="3">
        <v>21</v>
      </c>
      <c r="F567" s="3">
        <v>41</v>
      </c>
      <c r="G567" s="3">
        <v>0</v>
      </c>
      <c r="H567" s="3">
        <v>0</v>
      </c>
      <c r="I567" s="3">
        <f t="shared" si="70"/>
        <v>449</v>
      </c>
    </row>
    <row r="568" spans="1:9" ht="12.95" customHeight="1" x14ac:dyDescent="0.2">
      <c r="A568" s="12" t="s">
        <v>249</v>
      </c>
      <c r="B568" s="3">
        <v>267</v>
      </c>
      <c r="C568" s="3">
        <v>269</v>
      </c>
      <c r="D568" s="3">
        <v>49</v>
      </c>
      <c r="E568" s="3">
        <v>32</v>
      </c>
      <c r="F568" s="3">
        <v>35</v>
      </c>
      <c r="G568" s="3">
        <v>0</v>
      </c>
      <c r="H568" s="3">
        <v>1</v>
      </c>
      <c r="I568" s="3">
        <f t="shared" si="70"/>
        <v>653</v>
      </c>
    </row>
    <row r="569" spans="1:9" ht="12.95" customHeight="1" x14ac:dyDescent="0.2">
      <c r="A569" s="12" t="s">
        <v>248</v>
      </c>
      <c r="B569" s="3">
        <v>221</v>
      </c>
      <c r="C569" s="3">
        <v>185</v>
      </c>
      <c r="D569" s="3">
        <v>38</v>
      </c>
      <c r="E569" s="3">
        <v>33</v>
      </c>
      <c r="F569" s="3">
        <v>36</v>
      </c>
      <c r="G569" s="3">
        <v>1</v>
      </c>
      <c r="H569" s="3">
        <v>0</v>
      </c>
      <c r="I569" s="3">
        <f t="shared" si="70"/>
        <v>514</v>
      </c>
    </row>
    <row r="570" spans="1:9" ht="12.95" customHeight="1" x14ac:dyDescent="0.2">
      <c r="A570" s="12" t="s">
        <v>247</v>
      </c>
      <c r="B570" s="3">
        <v>273</v>
      </c>
      <c r="C570" s="3">
        <v>225</v>
      </c>
      <c r="D570" s="3">
        <v>44</v>
      </c>
      <c r="E570" s="3">
        <v>26</v>
      </c>
      <c r="F570" s="3">
        <v>52</v>
      </c>
      <c r="G570" s="3">
        <v>0</v>
      </c>
      <c r="H570" s="3">
        <v>2</v>
      </c>
      <c r="I570" s="3">
        <f t="shared" si="70"/>
        <v>622</v>
      </c>
    </row>
    <row r="571" spans="1:9" s="9" customFormat="1" ht="12.95" customHeight="1" x14ac:dyDescent="0.2">
      <c r="A571" s="16" t="s">
        <v>246</v>
      </c>
      <c r="B571" s="4">
        <f t="shared" ref="B571:I571" si="71">SUM(B557:B570)</f>
        <v>3423</v>
      </c>
      <c r="C571" s="4">
        <f t="shared" si="71"/>
        <v>3472</v>
      </c>
      <c r="D571" s="4">
        <f t="shared" si="71"/>
        <v>730</v>
      </c>
      <c r="E571" s="4">
        <f t="shared" si="71"/>
        <v>397</v>
      </c>
      <c r="F571" s="4">
        <f t="shared" si="71"/>
        <v>546</v>
      </c>
      <c r="G571" s="4">
        <f t="shared" si="71"/>
        <v>5</v>
      </c>
      <c r="H571" s="4">
        <f t="shared" si="71"/>
        <v>5</v>
      </c>
      <c r="I571" s="4">
        <f t="shared" si="71"/>
        <v>8578</v>
      </c>
    </row>
    <row r="572" spans="1:9" s="9" customFormat="1" ht="12.95" customHeight="1" x14ac:dyDescent="0.2">
      <c r="A572" s="11"/>
      <c r="B572" s="5"/>
      <c r="C572" s="5"/>
      <c r="D572" s="5"/>
      <c r="E572" s="5"/>
      <c r="F572" s="5"/>
      <c r="G572" s="5"/>
      <c r="H572" s="5"/>
      <c r="I572" s="6"/>
    </row>
    <row r="573" spans="1:9" s="9" customFormat="1" ht="12.95" customHeight="1" x14ac:dyDescent="0.2">
      <c r="A573" s="11" t="s">
        <v>13</v>
      </c>
      <c r="B573" s="5"/>
      <c r="C573" s="5"/>
      <c r="D573" s="5"/>
      <c r="E573" s="5"/>
      <c r="F573" s="5"/>
      <c r="G573" s="5"/>
      <c r="H573" s="5"/>
      <c r="I573" s="6"/>
    </row>
    <row r="574" spans="1:9" ht="12.95" customHeight="1" x14ac:dyDescent="0.2">
      <c r="A574" s="12" t="s">
        <v>245</v>
      </c>
      <c r="B574" s="3">
        <v>244</v>
      </c>
      <c r="C574" s="3">
        <v>339</v>
      </c>
      <c r="D574" s="3">
        <v>72</v>
      </c>
      <c r="E574" s="3">
        <v>54</v>
      </c>
      <c r="F574" s="3">
        <v>46</v>
      </c>
      <c r="G574" s="3">
        <v>0</v>
      </c>
      <c r="H574" s="3">
        <v>0</v>
      </c>
      <c r="I574" s="3">
        <f t="shared" ref="I574:I586" si="72">SUM(B574:H574)</f>
        <v>755</v>
      </c>
    </row>
    <row r="575" spans="1:9" ht="12.95" customHeight="1" x14ac:dyDescent="0.2">
      <c r="A575" s="12" t="s">
        <v>244</v>
      </c>
      <c r="B575" s="3">
        <v>541</v>
      </c>
      <c r="C575" s="3">
        <v>457</v>
      </c>
      <c r="D575" s="3">
        <v>92</v>
      </c>
      <c r="E575" s="3">
        <v>43</v>
      </c>
      <c r="F575" s="3">
        <v>64</v>
      </c>
      <c r="G575" s="3">
        <v>0</v>
      </c>
      <c r="H575" s="3">
        <v>0</v>
      </c>
      <c r="I575" s="3">
        <f t="shared" si="72"/>
        <v>1197</v>
      </c>
    </row>
    <row r="576" spans="1:9" ht="12.95" customHeight="1" x14ac:dyDescent="0.2">
      <c r="A576" s="12" t="s">
        <v>243</v>
      </c>
      <c r="B576" s="3">
        <v>305</v>
      </c>
      <c r="C576" s="3">
        <v>333</v>
      </c>
      <c r="D576" s="3">
        <v>87</v>
      </c>
      <c r="E576" s="3">
        <v>33</v>
      </c>
      <c r="F576" s="3">
        <v>49</v>
      </c>
      <c r="G576" s="3">
        <v>0</v>
      </c>
      <c r="H576" s="3">
        <v>0</v>
      </c>
      <c r="I576" s="3">
        <f t="shared" si="72"/>
        <v>807</v>
      </c>
    </row>
    <row r="577" spans="1:9" ht="12.95" customHeight="1" x14ac:dyDescent="0.2">
      <c r="A577" s="12" t="s">
        <v>242</v>
      </c>
      <c r="B577" s="3">
        <v>453</v>
      </c>
      <c r="C577" s="3">
        <v>383</v>
      </c>
      <c r="D577" s="3">
        <v>74</v>
      </c>
      <c r="E577" s="3">
        <v>38</v>
      </c>
      <c r="F577" s="3">
        <v>71</v>
      </c>
      <c r="G577" s="3">
        <v>0</v>
      </c>
      <c r="H577" s="3">
        <v>1</v>
      </c>
      <c r="I577" s="3">
        <f t="shared" si="72"/>
        <v>1020</v>
      </c>
    </row>
    <row r="578" spans="1:9" ht="12.95" customHeight="1" x14ac:dyDescent="0.2">
      <c r="A578" s="12" t="s">
        <v>241</v>
      </c>
      <c r="B578" s="3">
        <v>275</v>
      </c>
      <c r="C578" s="3">
        <v>353</v>
      </c>
      <c r="D578" s="3">
        <v>67</v>
      </c>
      <c r="E578" s="3">
        <v>49</v>
      </c>
      <c r="F578" s="3">
        <v>43</v>
      </c>
      <c r="G578" s="3">
        <v>0</v>
      </c>
      <c r="H578" s="3">
        <v>0</v>
      </c>
      <c r="I578" s="3">
        <f t="shared" si="72"/>
        <v>787</v>
      </c>
    </row>
    <row r="579" spans="1:9" ht="12.95" customHeight="1" x14ac:dyDescent="0.2">
      <c r="A579" s="12" t="s">
        <v>240</v>
      </c>
      <c r="B579" s="3">
        <v>659</v>
      </c>
      <c r="C579" s="3">
        <v>581</v>
      </c>
      <c r="D579" s="3">
        <v>86</v>
      </c>
      <c r="E579" s="3">
        <v>51</v>
      </c>
      <c r="F579" s="3">
        <v>94</v>
      </c>
      <c r="G579" s="3">
        <v>0</v>
      </c>
      <c r="H579" s="3">
        <v>1</v>
      </c>
      <c r="I579" s="3">
        <f t="shared" si="72"/>
        <v>1472</v>
      </c>
    </row>
    <row r="580" spans="1:9" ht="12.95" customHeight="1" x14ac:dyDescent="0.2">
      <c r="A580" s="12" t="s">
        <v>239</v>
      </c>
      <c r="B580" s="3">
        <v>744</v>
      </c>
      <c r="C580" s="3">
        <v>659</v>
      </c>
      <c r="D580" s="3">
        <v>117</v>
      </c>
      <c r="E580" s="3">
        <v>49</v>
      </c>
      <c r="F580" s="3">
        <v>90</v>
      </c>
      <c r="G580" s="3">
        <v>0</v>
      </c>
      <c r="H580" s="3">
        <v>0</v>
      </c>
      <c r="I580" s="3">
        <f t="shared" si="72"/>
        <v>1659</v>
      </c>
    </row>
    <row r="581" spans="1:9" ht="12.95" customHeight="1" x14ac:dyDescent="0.2">
      <c r="A581" s="12" t="s">
        <v>238</v>
      </c>
      <c r="B581" s="3">
        <v>480</v>
      </c>
      <c r="C581" s="3">
        <v>496</v>
      </c>
      <c r="D581" s="3">
        <v>100</v>
      </c>
      <c r="E581" s="3">
        <v>25</v>
      </c>
      <c r="F581" s="3">
        <v>63</v>
      </c>
      <c r="G581" s="3">
        <v>0</v>
      </c>
      <c r="H581" s="3">
        <v>0</v>
      </c>
      <c r="I581" s="3">
        <f t="shared" si="72"/>
        <v>1164</v>
      </c>
    </row>
    <row r="582" spans="1:9" ht="12.95" customHeight="1" x14ac:dyDescent="0.2">
      <c r="A582" s="12" t="s">
        <v>237</v>
      </c>
      <c r="B582" s="3">
        <v>366</v>
      </c>
      <c r="C582" s="3">
        <v>397</v>
      </c>
      <c r="D582" s="3">
        <v>69</v>
      </c>
      <c r="E582" s="3">
        <v>57</v>
      </c>
      <c r="F582" s="3">
        <v>50</v>
      </c>
      <c r="G582" s="3">
        <v>0</v>
      </c>
      <c r="H582" s="3">
        <v>0</v>
      </c>
      <c r="I582" s="3">
        <f t="shared" si="72"/>
        <v>939</v>
      </c>
    </row>
    <row r="583" spans="1:9" ht="12.95" customHeight="1" x14ac:dyDescent="0.2">
      <c r="A583" s="12" t="s">
        <v>236</v>
      </c>
      <c r="B583" s="3">
        <v>309</v>
      </c>
      <c r="C583" s="3">
        <v>302</v>
      </c>
      <c r="D583" s="3">
        <v>52</v>
      </c>
      <c r="E583" s="3">
        <v>47</v>
      </c>
      <c r="F583" s="3">
        <v>66</v>
      </c>
      <c r="G583" s="3">
        <v>0</v>
      </c>
      <c r="H583" s="3">
        <v>0</v>
      </c>
      <c r="I583" s="3">
        <f t="shared" si="72"/>
        <v>776</v>
      </c>
    </row>
    <row r="584" spans="1:9" ht="12.95" customHeight="1" x14ac:dyDescent="0.2">
      <c r="A584" s="12" t="s">
        <v>235</v>
      </c>
      <c r="B584" s="3">
        <v>249</v>
      </c>
      <c r="C584" s="3">
        <v>267</v>
      </c>
      <c r="D584" s="3">
        <v>58</v>
      </c>
      <c r="E584" s="3">
        <v>24</v>
      </c>
      <c r="F584" s="3">
        <v>38</v>
      </c>
      <c r="G584" s="3">
        <v>0</v>
      </c>
      <c r="H584" s="3">
        <v>1</v>
      </c>
      <c r="I584" s="3">
        <f t="shared" si="72"/>
        <v>637</v>
      </c>
    </row>
    <row r="585" spans="1:9" ht="12.95" customHeight="1" x14ac:dyDescent="0.2">
      <c r="A585" s="12" t="s">
        <v>234</v>
      </c>
      <c r="B585" s="3">
        <v>359</v>
      </c>
      <c r="C585" s="3">
        <v>294</v>
      </c>
      <c r="D585" s="3">
        <v>56</v>
      </c>
      <c r="E585" s="3">
        <v>28</v>
      </c>
      <c r="F585" s="3">
        <v>54</v>
      </c>
      <c r="G585" s="3">
        <v>0</v>
      </c>
      <c r="H585" s="3">
        <v>0</v>
      </c>
      <c r="I585" s="3">
        <f t="shared" si="72"/>
        <v>791</v>
      </c>
    </row>
    <row r="586" spans="1:9" ht="12.95" customHeight="1" x14ac:dyDescent="0.2">
      <c r="A586" s="12" t="s">
        <v>233</v>
      </c>
      <c r="B586" s="3">
        <v>432</v>
      </c>
      <c r="C586" s="3">
        <v>443</v>
      </c>
      <c r="D586" s="3">
        <v>86</v>
      </c>
      <c r="E586" s="3">
        <v>50</v>
      </c>
      <c r="F586" s="3">
        <v>66</v>
      </c>
      <c r="G586" s="3">
        <v>0</v>
      </c>
      <c r="H586" s="3">
        <v>0</v>
      </c>
      <c r="I586" s="3">
        <f t="shared" si="72"/>
        <v>1077</v>
      </c>
    </row>
    <row r="587" spans="1:9" s="9" customFormat="1" ht="12.95" customHeight="1" x14ac:dyDescent="0.2">
      <c r="A587" s="16" t="s">
        <v>232</v>
      </c>
      <c r="B587" s="4">
        <f>SUM(B574:B586)</f>
        <v>5416</v>
      </c>
      <c r="C587" s="4">
        <f t="shared" ref="C587:I587" si="73">SUM(C574:C586)</f>
        <v>5304</v>
      </c>
      <c r="D587" s="4">
        <f t="shared" si="73"/>
        <v>1016</v>
      </c>
      <c r="E587" s="4">
        <f t="shared" si="73"/>
        <v>548</v>
      </c>
      <c r="F587" s="4">
        <f t="shared" si="73"/>
        <v>794</v>
      </c>
      <c r="G587" s="4">
        <f t="shared" si="73"/>
        <v>0</v>
      </c>
      <c r="H587" s="4">
        <f t="shared" si="73"/>
        <v>3</v>
      </c>
      <c r="I587" s="4">
        <f t="shared" si="73"/>
        <v>13081</v>
      </c>
    </row>
    <row r="588" spans="1:9" s="9" customFormat="1" ht="12.95" customHeight="1" x14ac:dyDescent="0.2">
      <c r="A588" s="11"/>
      <c r="B588" s="5"/>
      <c r="C588" s="5"/>
      <c r="D588" s="5"/>
      <c r="E588" s="5"/>
      <c r="F588" s="5"/>
      <c r="G588" s="5"/>
      <c r="H588" s="5"/>
      <c r="I588" s="5"/>
    </row>
    <row r="589" spans="1:9" s="9" customFormat="1" ht="12.95" customHeight="1" x14ac:dyDescent="0.2">
      <c r="A589" s="11" t="s">
        <v>12</v>
      </c>
      <c r="B589" s="5"/>
      <c r="C589" s="5"/>
      <c r="D589" s="5"/>
      <c r="E589" s="5"/>
      <c r="F589" s="5"/>
      <c r="G589" s="5"/>
      <c r="H589" s="5"/>
      <c r="I589" s="5"/>
    </row>
    <row r="590" spans="1:9" ht="12.95" customHeight="1" x14ac:dyDescent="0.2">
      <c r="A590" s="12" t="s">
        <v>231</v>
      </c>
      <c r="B590" s="3">
        <v>333</v>
      </c>
      <c r="C590" s="3">
        <v>294</v>
      </c>
      <c r="D590" s="3">
        <v>57</v>
      </c>
      <c r="E590" s="3">
        <v>53</v>
      </c>
      <c r="F590" s="3">
        <v>38</v>
      </c>
      <c r="G590" s="3">
        <v>0</v>
      </c>
      <c r="H590" s="3">
        <v>0</v>
      </c>
      <c r="I590" s="3">
        <f t="shared" ref="I590:I626" si="74">SUM(B590:H590)</f>
        <v>775</v>
      </c>
    </row>
    <row r="591" spans="1:9" ht="12.95" customHeight="1" x14ac:dyDescent="0.2">
      <c r="A591" s="12" t="s">
        <v>230</v>
      </c>
      <c r="B591" s="3">
        <v>451</v>
      </c>
      <c r="C591" s="3">
        <v>416</v>
      </c>
      <c r="D591" s="3">
        <v>105</v>
      </c>
      <c r="E591" s="3">
        <v>93</v>
      </c>
      <c r="F591" s="3">
        <v>70</v>
      </c>
      <c r="G591" s="3">
        <v>0</v>
      </c>
      <c r="H591" s="3">
        <v>0</v>
      </c>
      <c r="I591" s="3">
        <f t="shared" si="74"/>
        <v>1135</v>
      </c>
    </row>
    <row r="592" spans="1:9" ht="12.95" customHeight="1" x14ac:dyDescent="0.2">
      <c r="A592" s="12" t="s">
        <v>229</v>
      </c>
      <c r="B592" s="3">
        <v>345</v>
      </c>
      <c r="C592" s="3">
        <v>326</v>
      </c>
      <c r="D592" s="3">
        <v>81</v>
      </c>
      <c r="E592" s="3">
        <v>35</v>
      </c>
      <c r="F592" s="3">
        <v>44</v>
      </c>
      <c r="G592" s="3">
        <v>1</v>
      </c>
      <c r="H592" s="3">
        <v>0</v>
      </c>
      <c r="I592" s="3">
        <f t="shared" si="74"/>
        <v>832</v>
      </c>
    </row>
    <row r="593" spans="1:9" ht="12.95" customHeight="1" x14ac:dyDescent="0.2">
      <c r="A593" s="12" t="s">
        <v>228</v>
      </c>
      <c r="B593" s="3">
        <v>386</v>
      </c>
      <c r="C593" s="3">
        <v>332</v>
      </c>
      <c r="D593" s="3">
        <v>69</v>
      </c>
      <c r="E593" s="3">
        <v>32</v>
      </c>
      <c r="F593" s="3">
        <v>57</v>
      </c>
      <c r="G593" s="3">
        <v>2</v>
      </c>
      <c r="H593" s="3">
        <v>1</v>
      </c>
      <c r="I593" s="3">
        <f t="shared" si="74"/>
        <v>879</v>
      </c>
    </row>
    <row r="594" spans="1:9" ht="12.95" customHeight="1" x14ac:dyDescent="0.2">
      <c r="A594" s="12" t="s">
        <v>227</v>
      </c>
      <c r="B594" s="3">
        <v>507</v>
      </c>
      <c r="C594" s="3">
        <v>373</v>
      </c>
      <c r="D594" s="3">
        <v>79</v>
      </c>
      <c r="E594" s="3">
        <v>67</v>
      </c>
      <c r="F594" s="3">
        <v>78</v>
      </c>
      <c r="G594" s="3">
        <v>1</v>
      </c>
      <c r="H594" s="3">
        <v>0</v>
      </c>
      <c r="I594" s="3">
        <f t="shared" si="74"/>
        <v>1105</v>
      </c>
    </row>
    <row r="595" spans="1:9" ht="12.95" customHeight="1" x14ac:dyDescent="0.2">
      <c r="A595" s="12" t="s">
        <v>226</v>
      </c>
      <c r="B595" s="3">
        <v>314</v>
      </c>
      <c r="C595" s="3">
        <v>296</v>
      </c>
      <c r="D595" s="3">
        <v>59</v>
      </c>
      <c r="E595" s="3">
        <v>52</v>
      </c>
      <c r="F595" s="3">
        <v>38</v>
      </c>
      <c r="G595" s="3">
        <v>0</v>
      </c>
      <c r="H595" s="3">
        <v>1</v>
      </c>
      <c r="I595" s="3">
        <f t="shared" si="74"/>
        <v>760</v>
      </c>
    </row>
    <row r="596" spans="1:9" ht="12.95" customHeight="1" x14ac:dyDescent="0.2">
      <c r="A596" s="12" t="s">
        <v>225</v>
      </c>
      <c r="B596" s="3">
        <v>255</v>
      </c>
      <c r="C596" s="3">
        <v>261</v>
      </c>
      <c r="D596" s="3">
        <v>60</v>
      </c>
      <c r="E596" s="3">
        <v>32</v>
      </c>
      <c r="F596" s="3">
        <v>37</v>
      </c>
      <c r="G596" s="3">
        <v>0</v>
      </c>
      <c r="H596" s="3">
        <v>0</v>
      </c>
      <c r="I596" s="3">
        <f t="shared" si="74"/>
        <v>645</v>
      </c>
    </row>
    <row r="597" spans="1:9" ht="12.95" customHeight="1" x14ac:dyDescent="0.2">
      <c r="A597" s="12" t="s">
        <v>224</v>
      </c>
      <c r="B597" s="3">
        <v>383</v>
      </c>
      <c r="C597" s="3">
        <v>273</v>
      </c>
      <c r="D597" s="3">
        <v>50</v>
      </c>
      <c r="E597" s="3">
        <v>35</v>
      </c>
      <c r="F597" s="3">
        <v>47</v>
      </c>
      <c r="G597" s="3">
        <v>0</v>
      </c>
      <c r="H597" s="3">
        <v>1</v>
      </c>
      <c r="I597" s="3">
        <f t="shared" si="74"/>
        <v>789</v>
      </c>
    </row>
    <row r="598" spans="1:9" ht="12.95" customHeight="1" x14ac:dyDescent="0.2">
      <c r="A598" s="12" t="s">
        <v>223</v>
      </c>
      <c r="B598" s="3">
        <v>505</v>
      </c>
      <c r="C598" s="3">
        <v>367</v>
      </c>
      <c r="D598" s="3">
        <v>96</v>
      </c>
      <c r="E598" s="3">
        <v>62</v>
      </c>
      <c r="F598" s="3">
        <v>61</v>
      </c>
      <c r="G598" s="3">
        <v>0</v>
      </c>
      <c r="H598" s="3">
        <v>2</v>
      </c>
      <c r="I598" s="3">
        <f t="shared" si="74"/>
        <v>1093</v>
      </c>
    </row>
    <row r="599" spans="1:9" ht="12.95" customHeight="1" x14ac:dyDescent="0.2">
      <c r="A599" s="12" t="s">
        <v>222</v>
      </c>
      <c r="B599" s="3">
        <v>335</v>
      </c>
      <c r="C599" s="3">
        <v>305</v>
      </c>
      <c r="D599" s="3">
        <v>57</v>
      </c>
      <c r="E599" s="3">
        <v>37</v>
      </c>
      <c r="F599" s="3">
        <v>64</v>
      </c>
      <c r="G599" s="3">
        <v>0</v>
      </c>
      <c r="H599" s="3">
        <v>0</v>
      </c>
      <c r="I599" s="3">
        <f t="shared" si="74"/>
        <v>798</v>
      </c>
    </row>
    <row r="600" spans="1:9" ht="12.95" customHeight="1" x14ac:dyDescent="0.2">
      <c r="A600" s="12" t="s">
        <v>221</v>
      </c>
      <c r="B600" s="3">
        <v>491</v>
      </c>
      <c r="C600" s="3">
        <v>365</v>
      </c>
      <c r="D600" s="3">
        <v>74</v>
      </c>
      <c r="E600" s="3">
        <v>53</v>
      </c>
      <c r="F600" s="3">
        <v>56</v>
      </c>
      <c r="G600" s="3">
        <v>1</v>
      </c>
      <c r="H600" s="3">
        <v>0</v>
      </c>
      <c r="I600" s="3">
        <f t="shared" si="74"/>
        <v>1040</v>
      </c>
    </row>
    <row r="601" spans="1:9" ht="12.95" customHeight="1" x14ac:dyDescent="0.2">
      <c r="A601" s="12" t="s">
        <v>220</v>
      </c>
      <c r="B601" s="3">
        <v>617</v>
      </c>
      <c r="C601" s="3">
        <v>517</v>
      </c>
      <c r="D601" s="3">
        <v>121</v>
      </c>
      <c r="E601" s="3">
        <v>62</v>
      </c>
      <c r="F601" s="3">
        <v>69</v>
      </c>
      <c r="G601" s="3">
        <v>2</v>
      </c>
      <c r="H601" s="3">
        <v>0</v>
      </c>
      <c r="I601" s="3">
        <f t="shared" si="74"/>
        <v>1388</v>
      </c>
    </row>
    <row r="602" spans="1:9" ht="12.95" customHeight="1" x14ac:dyDescent="0.2">
      <c r="A602" s="12" t="s">
        <v>219</v>
      </c>
      <c r="B602" s="3">
        <v>212</v>
      </c>
      <c r="C602" s="3">
        <v>195</v>
      </c>
      <c r="D602" s="3">
        <v>54</v>
      </c>
      <c r="E602" s="3">
        <v>29</v>
      </c>
      <c r="F602" s="3">
        <v>20</v>
      </c>
      <c r="G602" s="3">
        <v>0</v>
      </c>
      <c r="H602" s="3">
        <v>0</v>
      </c>
      <c r="I602" s="3">
        <f t="shared" si="74"/>
        <v>510</v>
      </c>
    </row>
    <row r="603" spans="1:9" ht="12.95" customHeight="1" x14ac:dyDescent="0.2">
      <c r="A603" s="12" t="s">
        <v>218</v>
      </c>
      <c r="B603" s="3">
        <v>395</v>
      </c>
      <c r="C603" s="3">
        <v>273</v>
      </c>
      <c r="D603" s="3">
        <v>60</v>
      </c>
      <c r="E603" s="3">
        <v>57</v>
      </c>
      <c r="F603" s="3">
        <v>52</v>
      </c>
      <c r="G603" s="3">
        <v>0</v>
      </c>
      <c r="H603" s="3">
        <v>0</v>
      </c>
      <c r="I603" s="3">
        <f t="shared" si="74"/>
        <v>837</v>
      </c>
    </row>
    <row r="604" spans="1:9" ht="12.95" customHeight="1" x14ac:dyDescent="0.2">
      <c r="A604" s="12" t="s">
        <v>217</v>
      </c>
      <c r="B604" s="3">
        <v>374</v>
      </c>
      <c r="C604" s="3">
        <v>307</v>
      </c>
      <c r="D604" s="3">
        <v>67</v>
      </c>
      <c r="E604" s="3">
        <v>30</v>
      </c>
      <c r="F604" s="3">
        <v>37</v>
      </c>
      <c r="G604" s="3">
        <v>0</v>
      </c>
      <c r="H604" s="3">
        <v>0</v>
      </c>
      <c r="I604" s="3">
        <f t="shared" si="74"/>
        <v>815</v>
      </c>
    </row>
    <row r="605" spans="1:9" ht="12.95" customHeight="1" x14ac:dyDescent="0.2">
      <c r="A605" s="12" t="s">
        <v>216</v>
      </c>
      <c r="B605" s="3">
        <v>658</v>
      </c>
      <c r="C605" s="3">
        <v>510</v>
      </c>
      <c r="D605" s="3">
        <v>88</v>
      </c>
      <c r="E605" s="3">
        <v>59</v>
      </c>
      <c r="F605" s="3">
        <v>68</v>
      </c>
      <c r="G605" s="3">
        <v>0</v>
      </c>
      <c r="H605" s="3">
        <v>0</v>
      </c>
      <c r="I605" s="3">
        <f t="shared" si="74"/>
        <v>1383</v>
      </c>
    </row>
    <row r="606" spans="1:9" ht="12.95" customHeight="1" x14ac:dyDescent="0.2">
      <c r="A606" s="12" t="s">
        <v>215</v>
      </c>
      <c r="B606" s="3">
        <v>464</v>
      </c>
      <c r="C606" s="3">
        <v>292</v>
      </c>
      <c r="D606" s="3">
        <v>56</v>
      </c>
      <c r="E606" s="3">
        <v>46</v>
      </c>
      <c r="F606" s="3">
        <v>48</v>
      </c>
      <c r="G606" s="3">
        <v>1</v>
      </c>
      <c r="H606" s="3">
        <v>1</v>
      </c>
      <c r="I606" s="3">
        <f t="shared" si="74"/>
        <v>908</v>
      </c>
    </row>
    <row r="607" spans="1:9" ht="12.95" customHeight="1" x14ac:dyDescent="0.2">
      <c r="A607" s="12" t="s">
        <v>214</v>
      </c>
      <c r="B607" s="3">
        <v>353</v>
      </c>
      <c r="C607" s="3">
        <v>323</v>
      </c>
      <c r="D607" s="3">
        <v>79</v>
      </c>
      <c r="E607" s="3">
        <v>40</v>
      </c>
      <c r="F607" s="3">
        <v>56</v>
      </c>
      <c r="G607" s="3">
        <v>0</v>
      </c>
      <c r="H607" s="3">
        <v>0</v>
      </c>
      <c r="I607" s="3">
        <f t="shared" si="74"/>
        <v>851</v>
      </c>
    </row>
    <row r="608" spans="1:9" ht="12.95" customHeight="1" x14ac:dyDescent="0.2">
      <c r="A608" s="12" t="s">
        <v>213</v>
      </c>
      <c r="B608" s="3">
        <v>567</v>
      </c>
      <c r="C608" s="3">
        <v>402</v>
      </c>
      <c r="D608" s="3">
        <v>77</v>
      </c>
      <c r="E608" s="3">
        <v>55</v>
      </c>
      <c r="F608" s="3">
        <v>74</v>
      </c>
      <c r="G608" s="3">
        <v>1</v>
      </c>
      <c r="H608" s="3">
        <v>1</v>
      </c>
      <c r="I608" s="3">
        <f t="shared" si="74"/>
        <v>1177</v>
      </c>
    </row>
    <row r="609" spans="1:9" ht="12.95" customHeight="1" x14ac:dyDescent="0.2">
      <c r="A609" s="12" t="s">
        <v>212</v>
      </c>
      <c r="B609" s="3">
        <v>308</v>
      </c>
      <c r="C609" s="3">
        <v>263</v>
      </c>
      <c r="D609" s="3">
        <v>64</v>
      </c>
      <c r="E609" s="3">
        <v>45</v>
      </c>
      <c r="F609" s="3">
        <v>28</v>
      </c>
      <c r="G609" s="3">
        <v>0</v>
      </c>
      <c r="H609" s="3">
        <v>0</v>
      </c>
      <c r="I609" s="3">
        <f t="shared" si="74"/>
        <v>708</v>
      </c>
    </row>
    <row r="610" spans="1:9" ht="12.95" customHeight="1" x14ac:dyDescent="0.2">
      <c r="A610" s="12" t="s">
        <v>211</v>
      </c>
      <c r="B610" s="3">
        <v>419</v>
      </c>
      <c r="C610" s="3">
        <v>289</v>
      </c>
      <c r="D610" s="3">
        <v>83</v>
      </c>
      <c r="E610" s="3">
        <v>48</v>
      </c>
      <c r="F610" s="3">
        <v>38</v>
      </c>
      <c r="G610" s="3">
        <v>0</v>
      </c>
      <c r="H610" s="3">
        <v>1</v>
      </c>
      <c r="I610" s="3">
        <f t="shared" si="74"/>
        <v>878</v>
      </c>
    </row>
    <row r="611" spans="1:9" ht="12.95" customHeight="1" x14ac:dyDescent="0.2">
      <c r="A611" s="12" t="s">
        <v>210</v>
      </c>
      <c r="B611" s="3">
        <v>425</v>
      </c>
      <c r="C611" s="3">
        <v>335</v>
      </c>
      <c r="D611" s="3">
        <v>71</v>
      </c>
      <c r="E611" s="3">
        <v>30</v>
      </c>
      <c r="F611" s="3">
        <v>30</v>
      </c>
      <c r="G611" s="3">
        <v>0</v>
      </c>
      <c r="H611" s="3">
        <v>0</v>
      </c>
      <c r="I611" s="3">
        <f t="shared" si="74"/>
        <v>891</v>
      </c>
    </row>
    <row r="612" spans="1:9" ht="12.95" customHeight="1" x14ac:dyDescent="0.2">
      <c r="A612" s="12" t="s">
        <v>209</v>
      </c>
      <c r="B612" s="3">
        <v>406</v>
      </c>
      <c r="C612" s="3">
        <v>327</v>
      </c>
      <c r="D612" s="3">
        <v>51</v>
      </c>
      <c r="E612" s="3">
        <v>30</v>
      </c>
      <c r="F612" s="3">
        <v>48</v>
      </c>
      <c r="G612" s="3">
        <v>0</v>
      </c>
      <c r="H612" s="3">
        <v>0</v>
      </c>
      <c r="I612" s="3">
        <f t="shared" si="74"/>
        <v>862</v>
      </c>
    </row>
    <row r="613" spans="1:9" ht="12.95" customHeight="1" x14ac:dyDescent="0.2">
      <c r="A613" s="12" t="s">
        <v>208</v>
      </c>
      <c r="B613" s="3">
        <v>344</v>
      </c>
      <c r="C613" s="3">
        <v>321</v>
      </c>
      <c r="D613" s="3">
        <v>68</v>
      </c>
      <c r="E613" s="3">
        <v>35</v>
      </c>
      <c r="F613" s="3">
        <v>37</v>
      </c>
      <c r="G613" s="3">
        <v>0</v>
      </c>
      <c r="H613" s="3">
        <v>1</v>
      </c>
      <c r="I613" s="3">
        <f t="shared" si="74"/>
        <v>806</v>
      </c>
    </row>
    <row r="614" spans="1:9" ht="12.95" customHeight="1" x14ac:dyDescent="0.2">
      <c r="A614" s="12" t="s">
        <v>207</v>
      </c>
      <c r="B614" s="3">
        <v>335</v>
      </c>
      <c r="C614" s="3">
        <v>232</v>
      </c>
      <c r="D614" s="3">
        <v>51</v>
      </c>
      <c r="E614" s="3">
        <v>42</v>
      </c>
      <c r="F614" s="3">
        <v>41</v>
      </c>
      <c r="G614" s="3">
        <v>0</v>
      </c>
      <c r="H614" s="3">
        <v>1</v>
      </c>
      <c r="I614" s="3">
        <f t="shared" si="74"/>
        <v>702</v>
      </c>
    </row>
    <row r="615" spans="1:9" ht="12.95" customHeight="1" x14ac:dyDescent="0.2">
      <c r="A615" s="12" t="s">
        <v>206</v>
      </c>
      <c r="B615" s="3">
        <v>268</v>
      </c>
      <c r="C615" s="3">
        <v>271</v>
      </c>
      <c r="D615" s="3">
        <v>65</v>
      </c>
      <c r="E615" s="3">
        <v>35</v>
      </c>
      <c r="F615" s="3">
        <v>32</v>
      </c>
      <c r="G615" s="3">
        <v>0</v>
      </c>
      <c r="H615" s="3">
        <v>2</v>
      </c>
      <c r="I615" s="3">
        <f t="shared" si="74"/>
        <v>673</v>
      </c>
    </row>
    <row r="616" spans="1:9" ht="12.95" customHeight="1" x14ac:dyDescent="0.2">
      <c r="A616" s="12" t="s">
        <v>205</v>
      </c>
      <c r="B616" s="3">
        <v>447</v>
      </c>
      <c r="C616" s="3">
        <v>318</v>
      </c>
      <c r="D616" s="3">
        <v>66</v>
      </c>
      <c r="E616" s="3">
        <v>39</v>
      </c>
      <c r="F616" s="3">
        <v>52</v>
      </c>
      <c r="G616" s="3">
        <v>0</v>
      </c>
      <c r="H616" s="3">
        <v>0</v>
      </c>
      <c r="I616" s="3">
        <f t="shared" si="74"/>
        <v>922</v>
      </c>
    </row>
    <row r="617" spans="1:9" ht="12.95" customHeight="1" x14ac:dyDescent="0.2">
      <c r="A617" s="12" t="s">
        <v>204</v>
      </c>
      <c r="B617" s="3">
        <v>425</v>
      </c>
      <c r="C617" s="3">
        <v>283</v>
      </c>
      <c r="D617" s="3">
        <v>58</v>
      </c>
      <c r="E617" s="3">
        <v>44</v>
      </c>
      <c r="F617" s="3">
        <v>44</v>
      </c>
      <c r="G617" s="3">
        <v>1</v>
      </c>
      <c r="H617" s="3">
        <v>1</v>
      </c>
      <c r="I617" s="3">
        <f t="shared" si="74"/>
        <v>856</v>
      </c>
    </row>
    <row r="618" spans="1:9" ht="12.95" customHeight="1" x14ac:dyDescent="0.2">
      <c r="A618" s="12" t="s">
        <v>203</v>
      </c>
      <c r="B618" s="3">
        <v>591</v>
      </c>
      <c r="C618" s="3">
        <v>284</v>
      </c>
      <c r="D618" s="3">
        <v>81</v>
      </c>
      <c r="E618" s="3">
        <v>67</v>
      </c>
      <c r="F618" s="3">
        <v>61</v>
      </c>
      <c r="G618" s="3">
        <v>1</v>
      </c>
      <c r="H618" s="3">
        <v>0</v>
      </c>
      <c r="I618" s="3">
        <f t="shared" si="74"/>
        <v>1085</v>
      </c>
    </row>
    <row r="619" spans="1:9" ht="12.95" customHeight="1" x14ac:dyDescent="0.2">
      <c r="A619" s="12" t="s">
        <v>202</v>
      </c>
      <c r="B619" s="3">
        <v>609</v>
      </c>
      <c r="C619" s="3">
        <v>335</v>
      </c>
      <c r="D619" s="3">
        <v>78</v>
      </c>
      <c r="E619" s="3">
        <v>67</v>
      </c>
      <c r="F619" s="3">
        <v>68</v>
      </c>
      <c r="G619" s="3">
        <v>1</v>
      </c>
      <c r="H619" s="3">
        <v>0</v>
      </c>
      <c r="I619" s="3">
        <f t="shared" si="74"/>
        <v>1158</v>
      </c>
    </row>
    <row r="620" spans="1:9" ht="12.95" customHeight="1" x14ac:dyDescent="0.2">
      <c r="A620" s="12" t="s">
        <v>201</v>
      </c>
      <c r="B620" s="3">
        <v>539</v>
      </c>
      <c r="C620" s="3">
        <v>230</v>
      </c>
      <c r="D620" s="3">
        <v>60</v>
      </c>
      <c r="E620" s="3">
        <v>68</v>
      </c>
      <c r="F620" s="3">
        <v>37</v>
      </c>
      <c r="G620" s="3">
        <v>0</v>
      </c>
      <c r="H620" s="3">
        <v>2</v>
      </c>
      <c r="I620" s="3">
        <f t="shared" si="74"/>
        <v>936</v>
      </c>
    </row>
    <row r="621" spans="1:9" ht="12.95" customHeight="1" x14ac:dyDescent="0.2">
      <c r="A621" s="12" t="s">
        <v>200</v>
      </c>
      <c r="B621" s="3">
        <v>464</v>
      </c>
      <c r="C621" s="3">
        <v>278</v>
      </c>
      <c r="D621" s="3">
        <v>60</v>
      </c>
      <c r="E621" s="3">
        <v>58</v>
      </c>
      <c r="F621" s="3">
        <v>52</v>
      </c>
      <c r="G621" s="3">
        <v>0</v>
      </c>
      <c r="H621" s="3">
        <v>0</v>
      </c>
      <c r="I621" s="3">
        <f t="shared" si="74"/>
        <v>912</v>
      </c>
    </row>
    <row r="622" spans="1:9" ht="12.95" customHeight="1" x14ac:dyDescent="0.2">
      <c r="A622" s="12" t="s">
        <v>199</v>
      </c>
      <c r="B622" s="3">
        <v>601</v>
      </c>
      <c r="C622" s="3">
        <v>675</v>
      </c>
      <c r="D622" s="3">
        <v>117</v>
      </c>
      <c r="E622" s="3">
        <v>81</v>
      </c>
      <c r="F622" s="3">
        <v>81</v>
      </c>
      <c r="G622" s="3">
        <v>2</v>
      </c>
      <c r="H622" s="3">
        <v>2</v>
      </c>
      <c r="I622" s="3">
        <f t="shared" si="74"/>
        <v>1559</v>
      </c>
    </row>
    <row r="623" spans="1:9" ht="12.95" customHeight="1" x14ac:dyDescent="0.2">
      <c r="A623" s="12" t="s">
        <v>198</v>
      </c>
      <c r="B623" s="3">
        <v>461</v>
      </c>
      <c r="C623" s="3">
        <v>355</v>
      </c>
      <c r="D623" s="3">
        <v>80</v>
      </c>
      <c r="E623" s="3">
        <v>45</v>
      </c>
      <c r="F623" s="3">
        <v>52</v>
      </c>
      <c r="G623" s="3">
        <v>0</v>
      </c>
      <c r="H623" s="3">
        <v>0</v>
      </c>
      <c r="I623" s="3">
        <f t="shared" si="74"/>
        <v>993</v>
      </c>
    </row>
    <row r="624" spans="1:9" ht="12.95" customHeight="1" x14ac:dyDescent="0.2">
      <c r="A624" s="12" t="s">
        <v>197</v>
      </c>
      <c r="B624" s="3">
        <v>538</v>
      </c>
      <c r="C624" s="3">
        <v>484</v>
      </c>
      <c r="D624" s="3">
        <v>90</v>
      </c>
      <c r="E624" s="3">
        <v>55</v>
      </c>
      <c r="F624" s="3">
        <v>55</v>
      </c>
      <c r="G624" s="3">
        <v>0</v>
      </c>
      <c r="H624" s="3">
        <v>0</v>
      </c>
      <c r="I624" s="3">
        <f t="shared" si="74"/>
        <v>1222</v>
      </c>
    </row>
    <row r="625" spans="1:9" ht="12.95" customHeight="1" x14ac:dyDescent="0.2">
      <c r="A625" s="12" t="s">
        <v>196</v>
      </c>
      <c r="B625" s="3">
        <v>410</v>
      </c>
      <c r="C625" s="3">
        <v>413</v>
      </c>
      <c r="D625" s="3">
        <v>89</v>
      </c>
      <c r="E625" s="3">
        <v>49</v>
      </c>
      <c r="F625" s="3">
        <v>49</v>
      </c>
      <c r="G625" s="3">
        <v>0</v>
      </c>
      <c r="H625" s="3">
        <v>1</v>
      </c>
      <c r="I625" s="3">
        <f t="shared" si="74"/>
        <v>1011</v>
      </c>
    </row>
    <row r="626" spans="1:9" ht="12.95" customHeight="1" x14ac:dyDescent="0.2">
      <c r="A626" s="12" t="s">
        <v>195</v>
      </c>
      <c r="B626" s="3">
        <v>476</v>
      </c>
      <c r="C626" s="3">
        <v>343</v>
      </c>
      <c r="D626" s="3">
        <v>65</v>
      </c>
      <c r="E626" s="3">
        <v>53</v>
      </c>
      <c r="F626" s="3">
        <v>50</v>
      </c>
      <c r="G626" s="3">
        <v>0</v>
      </c>
      <c r="H626" s="3">
        <v>1</v>
      </c>
      <c r="I626" s="3">
        <f t="shared" si="74"/>
        <v>988</v>
      </c>
    </row>
    <row r="627" spans="1:9" s="9" customFormat="1" ht="12.95" customHeight="1" x14ac:dyDescent="0.2">
      <c r="A627" s="16" t="s">
        <v>194</v>
      </c>
      <c r="B627" s="4">
        <f t="shared" ref="B627:I627" si="75">SUM(B590:B626)</f>
        <v>16011</v>
      </c>
      <c r="C627" s="4">
        <f t="shared" si="75"/>
        <v>12463</v>
      </c>
      <c r="D627" s="4">
        <f t="shared" si="75"/>
        <v>2686</v>
      </c>
      <c r="E627" s="4">
        <f t="shared" si="75"/>
        <v>1820</v>
      </c>
      <c r="F627" s="4">
        <f t="shared" si="75"/>
        <v>1869</v>
      </c>
      <c r="G627" s="4">
        <f t="shared" si="75"/>
        <v>14</v>
      </c>
      <c r="H627" s="4">
        <f t="shared" si="75"/>
        <v>19</v>
      </c>
      <c r="I627" s="4">
        <f t="shared" si="75"/>
        <v>34882</v>
      </c>
    </row>
    <row r="628" spans="1:9" s="9" customFormat="1" ht="12.95" customHeight="1" x14ac:dyDescent="0.2">
      <c r="A628" s="11"/>
      <c r="B628" s="5"/>
      <c r="C628" s="5"/>
      <c r="D628" s="5"/>
      <c r="E628" s="5"/>
      <c r="F628" s="5"/>
      <c r="G628" s="5"/>
      <c r="H628" s="5"/>
      <c r="I628" s="5"/>
    </row>
    <row r="629" spans="1:9" s="9" customFormat="1" ht="12.95" customHeight="1" x14ac:dyDescent="0.2">
      <c r="A629" s="11" t="s">
        <v>11</v>
      </c>
      <c r="B629" s="5"/>
      <c r="C629" s="5"/>
      <c r="D629" s="5"/>
      <c r="E629" s="5"/>
      <c r="F629" s="5"/>
      <c r="G629" s="5"/>
      <c r="H629" s="5"/>
      <c r="I629" s="5"/>
    </row>
    <row r="630" spans="1:9" ht="12.95" customHeight="1" x14ac:dyDescent="0.2">
      <c r="A630" s="12" t="s">
        <v>193</v>
      </c>
      <c r="B630" s="3">
        <v>246</v>
      </c>
      <c r="C630" s="3">
        <v>469</v>
      </c>
      <c r="D630" s="3">
        <v>94</v>
      </c>
      <c r="E630" s="3">
        <v>42</v>
      </c>
      <c r="F630" s="3">
        <v>41</v>
      </c>
      <c r="G630" s="3">
        <v>0</v>
      </c>
      <c r="H630" s="3">
        <v>0</v>
      </c>
      <c r="I630" s="3">
        <f>SUM(B630:H630)</f>
        <v>892</v>
      </c>
    </row>
    <row r="631" spans="1:9" ht="12.95" customHeight="1" x14ac:dyDescent="0.2">
      <c r="A631" s="12" t="s">
        <v>192</v>
      </c>
      <c r="B631" s="3">
        <v>315</v>
      </c>
      <c r="C631" s="3">
        <v>495</v>
      </c>
      <c r="D631" s="3">
        <v>105</v>
      </c>
      <c r="E631" s="3">
        <v>46</v>
      </c>
      <c r="F631" s="3">
        <v>65</v>
      </c>
      <c r="G631" s="3">
        <v>0</v>
      </c>
      <c r="H631" s="3">
        <v>1</v>
      </c>
      <c r="I631" s="3">
        <f>SUM(B631:H631)</f>
        <v>1027</v>
      </c>
    </row>
    <row r="632" spans="1:9" s="9" customFormat="1" ht="12.95" customHeight="1" x14ac:dyDescent="0.2">
      <c r="A632" s="16" t="s">
        <v>191</v>
      </c>
      <c r="B632" s="4">
        <f t="shared" ref="B632:I632" si="76">SUM(B630:B631)</f>
        <v>561</v>
      </c>
      <c r="C632" s="4">
        <f t="shared" si="76"/>
        <v>964</v>
      </c>
      <c r="D632" s="4">
        <f t="shared" si="76"/>
        <v>199</v>
      </c>
      <c r="E632" s="4">
        <f t="shared" si="76"/>
        <v>88</v>
      </c>
      <c r="F632" s="4">
        <f t="shared" si="76"/>
        <v>106</v>
      </c>
      <c r="G632" s="4">
        <f t="shared" si="76"/>
        <v>0</v>
      </c>
      <c r="H632" s="4">
        <f t="shared" si="76"/>
        <v>1</v>
      </c>
      <c r="I632" s="4">
        <f t="shared" si="76"/>
        <v>1919</v>
      </c>
    </row>
    <row r="633" spans="1:9" s="9" customFormat="1" ht="12.95" customHeight="1" x14ac:dyDescent="0.2">
      <c r="A633" s="11"/>
      <c r="B633" s="5"/>
      <c r="C633" s="5"/>
      <c r="D633" s="5"/>
      <c r="E633" s="5"/>
      <c r="F633" s="5"/>
      <c r="G633" s="5"/>
      <c r="H633" s="5"/>
      <c r="I633" s="5"/>
    </row>
    <row r="634" spans="1:9" s="9" customFormat="1" ht="12.95" customHeight="1" x14ac:dyDescent="0.2">
      <c r="A634" s="11" t="s">
        <v>10</v>
      </c>
      <c r="B634" s="5"/>
      <c r="C634" s="5"/>
      <c r="D634" s="5"/>
      <c r="E634" s="5"/>
      <c r="F634" s="5"/>
      <c r="G634" s="5"/>
      <c r="H634" s="5"/>
      <c r="I634" s="5"/>
    </row>
    <row r="635" spans="1:9" ht="12.95" customHeight="1" x14ac:dyDescent="0.2">
      <c r="A635" s="12" t="s">
        <v>190</v>
      </c>
      <c r="B635" s="3">
        <v>374</v>
      </c>
      <c r="C635" s="3">
        <v>309</v>
      </c>
      <c r="D635" s="3">
        <v>76</v>
      </c>
      <c r="E635" s="3">
        <v>33</v>
      </c>
      <c r="F635" s="3">
        <v>45</v>
      </c>
      <c r="G635" s="3">
        <v>1</v>
      </c>
      <c r="H635" s="3">
        <v>0</v>
      </c>
      <c r="I635" s="3">
        <f t="shared" ref="I635:I666" si="77">SUM(B635:H635)</f>
        <v>838</v>
      </c>
    </row>
    <row r="636" spans="1:9" ht="12.95" customHeight="1" x14ac:dyDescent="0.2">
      <c r="A636" s="12" t="s">
        <v>189</v>
      </c>
      <c r="B636" s="3">
        <v>635</v>
      </c>
      <c r="C636" s="3">
        <v>474</v>
      </c>
      <c r="D636" s="3">
        <v>112</v>
      </c>
      <c r="E636" s="3">
        <v>70</v>
      </c>
      <c r="F636" s="3">
        <v>67</v>
      </c>
      <c r="G636" s="3">
        <v>2</v>
      </c>
      <c r="H636" s="3">
        <v>3</v>
      </c>
      <c r="I636" s="3">
        <f t="shared" si="77"/>
        <v>1363</v>
      </c>
    </row>
    <row r="637" spans="1:9" ht="12.95" customHeight="1" x14ac:dyDescent="0.2">
      <c r="A637" s="12" t="s">
        <v>188</v>
      </c>
      <c r="B637" s="3">
        <v>398</v>
      </c>
      <c r="C637" s="3">
        <v>380</v>
      </c>
      <c r="D637" s="3">
        <v>92</v>
      </c>
      <c r="E637" s="3">
        <v>55</v>
      </c>
      <c r="F637" s="3">
        <v>62</v>
      </c>
      <c r="G637" s="3">
        <v>0</v>
      </c>
      <c r="H637" s="3">
        <v>0</v>
      </c>
      <c r="I637" s="3">
        <f t="shared" si="77"/>
        <v>987</v>
      </c>
    </row>
    <row r="638" spans="1:9" ht="12.95" customHeight="1" x14ac:dyDescent="0.2">
      <c r="A638" s="12" t="s">
        <v>187</v>
      </c>
      <c r="B638" s="3">
        <v>218</v>
      </c>
      <c r="C638" s="3">
        <v>240</v>
      </c>
      <c r="D638" s="3">
        <v>46</v>
      </c>
      <c r="E638" s="3">
        <v>34</v>
      </c>
      <c r="F638" s="3">
        <v>39</v>
      </c>
      <c r="G638" s="3">
        <v>0</v>
      </c>
      <c r="H638" s="3">
        <v>0</v>
      </c>
      <c r="I638" s="3">
        <f t="shared" si="77"/>
        <v>577</v>
      </c>
    </row>
    <row r="639" spans="1:9" ht="12.95" customHeight="1" x14ac:dyDescent="0.2">
      <c r="A639" s="12" t="s">
        <v>186</v>
      </c>
      <c r="B639" s="3">
        <v>205</v>
      </c>
      <c r="C639" s="3">
        <v>265</v>
      </c>
      <c r="D639" s="3">
        <v>54</v>
      </c>
      <c r="E639" s="3">
        <v>28</v>
      </c>
      <c r="F639" s="3">
        <v>32</v>
      </c>
      <c r="G639" s="3">
        <v>0</v>
      </c>
      <c r="H639" s="3">
        <v>0</v>
      </c>
      <c r="I639" s="3">
        <f t="shared" si="77"/>
        <v>584</v>
      </c>
    </row>
    <row r="640" spans="1:9" ht="12.95" customHeight="1" x14ac:dyDescent="0.2">
      <c r="A640" s="12" t="s">
        <v>185</v>
      </c>
      <c r="B640" s="3">
        <v>391</v>
      </c>
      <c r="C640" s="3">
        <v>379</v>
      </c>
      <c r="D640" s="3">
        <v>83</v>
      </c>
      <c r="E640" s="3">
        <v>46</v>
      </c>
      <c r="F640" s="3">
        <v>42</v>
      </c>
      <c r="G640" s="3">
        <v>0</v>
      </c>
      <c r="H640" s="3">
        <v>2</v>
      </c>
      <c r="I640" s="3">
        <f t="shared" si="77"/>
        <v>943</v>
      </c>
    </row>
    <row r="641" spans="1:9" ht="12.95" customHeight="1" x14ac:dyDescent="0.2">
      <c r="A641" s="12" t="s">
        <v>184</v>
      </c>
      <c r="B641" s="3">
        <v>143</v>
      </c>
      <c r="C641" s="3">
        <v>132</v>
      </c>
      <c r="D641" s="3">
        <v>21</v>
      </c>
      <c r="E641" s="3">
        <v>14</v>
      </c>
      <c r="F641" s="3">
        <v>12</v>
      </c>
      <c r="G641" s="3">
        <v>0</v>
      </c>
      <c r="H641" s="3">
        <v>1</v>
      </c>
      <c r="I641" s="3">
        <f t="shared" si="77"/>
        <v>323</v>
      </c>
    </row>
    <row r="642" spans="1:9" ht="12.95" customHeight="1" x14ac:dyDescent="0.2">
      <c r="A642" s="12" t="s">
        <v>183</v>
      </c>
      <c r="B642" s="3">
        <v>375</v>
      </c>
      <c r="C642" s="3">
        <v>316</v>
      </c>
      <c r="D642" s="3">
        <v>64</v>
      </c>
      <c r="E642" s="3">
        <v>35</v>
      </c>
      <c r="F642" s="3">
        <v>47</v>
      </c>
      <c r="G642" s="3">
        <v>0</v>
      </c>
      <c r="H642" s="3">
        <v>0</v>
      </c>
      <c r="I642" s="3">
        <f t="shared" si="77"/>
        <v>837</v>
      </c>
    </row>
    <row r="643" spans="1:9" ht="12.95" customHeight="1" x14ac:dyDescent="0.2">
      <c r="A643" s="12" t="s">
        <v>182</v>
      </c>
      <c r="B643" s="3">
        <v>319</v>
      </c>
      <c r="C643" s="3">
        <v>288</v>
      </c>
      <c r="D643" s="3">
        <v>49</v>
      </c>
      <c r="E643" s="3">
        <v>24</v>
      </c>
      <c r="F643" s="3">
        <v>49</v>
      </c>
      <c r="G643" s="3">
        <v>0</v>
      </c>
      <c r="H643" s="3">
        <v>0</v>
      </c>
      <c r="I643" s="3">
        <f t="shared" si="77"/>
        <v>729</v>
      </c>
    </row>
    <row r="644" spans="1:9" ht="12.95" customHeight="1" x14ac:dyDescent="0.2">
      <c r="A644" s="12" t="s">
        <v>181</v>
      </c>
      <c r="B644" s="3">
        <v>373</v>
      </c>
      <c r="C644" s="3">
        <v>347</v>
      </c>
      <c r="D644" s="3">
        <v>86</v>
      </c>
      <c r="E644" s="3">
        <v>43</v>
      </c>
      <c r="F644" s="3">
        <v>59</v>
      </c>
      <c r="G644" s="3">
        <v>0</v>
      </c>
      <c r="H644" s="3">
        <v>0</v>
      </c>
      <c r="I644" s="3">
        <f t="shared" si="77"/>
        <v>908</v>
      </c>
    </row>
    <row r="645" spans="1:9" ht="12.95" customHeight="1" x14ac:dyDescent="0.2">
      <c r="A645" s="12" t="s">
        <v>180</v>
      </c>
      <c r="B645" s="3">
        <v>312</v>
      </c>
      <c r="C645" s="3">
        <v>320</v>
      </c>
      <c r="D645" s="3">
        <v>55</v>
      </c>
      <c r="E645" s="3">
        <v>34</v>
      </c>
      <c r="F645" s="3">
        <v>55</v>
      </c>
      <c r="G645" s="3">
        <v>0</v>
      </c>
      <c r="H645" s="3">
        <v>0</v>
      </c>
      <c r="I645" s="3">
        <f t="shared" si="77"/>
        <v>776</v>
      </c>
    </row>
    <row r="646" spans="1:9" ht="12.95" customHeight="1" x14ac:dyDescent="0.2">
      <c r="A646" s="12" t="s">
        <v>179</v>
      </c>
      <c r="B646" s="3">
        <v>211</v>
      </c>
      <c r="C646" s="3">
        <v>220</v>
      </c>
      <c r="D646" s="3">
        <v>59</v>
      </c>
      <c r="E646" s="3">
        <v>17</v>
      </c>
      <c r="F646" s="3">
        <v>38</v>
      </c>
      <c r="G646" s="3">
        <v>0</v>
      </c>
      <c r="H646" s="3">
        <v>0</v>
      </c>
      <c r="I646" s="3">
        <f t="shared" si="77"/>
        <v>545</v>
      </c>
    </row>
    <row r="647" spans="1:9" ht="12.95" customHeight="1" x14ac:dyDescent="0.2">
      <c r="A647" s="12" t="s">
        <v>178</v>
      </c>
      <c r="B647" s="3">
        <v>334</v>
      </c>
      <c r="C647" s="3">
        <v>281</v>
      </c>
      <c r="D647" s="3">
        <v>46</v>
      </c>
      <c r="E647" s="3">
        <v>39</v>
      </c>
      <c r="F647" s="3">
        <v>32</v>
      </c>
      <c r="G647" s="3">
        <v>0</v>
      </c>
      <c r="H647" s="3">
        <v>0</v>
      </c>
      <c r="I647" s="3">
        <f t="shared" si="77"/>
        <v>732</v>
      </c>
    </row>
    <row r="648" spans="1:9" ht="12.95" customHeight="1" x14ac:dyDescent="0.2">
      <c r="A648" s="12" t="s">
        <v>177</v>
      </c>
      <c r="B648" s="3">
        <v>521</v>
      </c>
      <c r="C648" s="3">
        <v>608</v>
      </c>
      <c r="D648" s="3">
        <v>118</v>
      </c>
      <c r="E648" s="3">
        <v>56</v>
      </c>
      <c r="F648" s="3">
        <v>84</v>
      </c>
      <c r="G648" s="3">
        <v>1</v>
      </c>
      <c r="H648" s="3">
        <v>3</v>
      </c>
      <c r="I648" s="3">
        <f t="shared" si="77"/>
        <v>1391</v>
      </c>
    </row>
    <row r="649" spans="1:9" ht="12.95" customHeight="1" x14ac:dyDescent="0.2">
      <c r="A649" s="12" t="s">
        <v>176</v>
      </c>
      <c r="B649" s="3">
        <v>223</v>
      </c>
      <c r="C649" s="3">
        <v>233</v>
      </c>
      <c r="D649" s="3">
        <v>45</v>
      </c>
      <c r="E649" s="3">
        <v>22</v>
      </c>
      <c r="F649" s="3">
        <v>33</v>
      </c>
      <c r="G649" s="3">
        <v>0</v>
      </c>
      <c r="H649" s="3">
        <v>0</v>
      </c>
      <c r="I649" s="3">
        <f t="shared" si="77"/>
        <v>556</v>
      </c>
    </row>
    <row r="650" spans="1:9" ht="12.95" customHeight="1" x14ac:dyDescent="0.2">
      <c r="A650" s="12" t="s">
        <v>175</v>
      </c>
      <c r="B650" s="3">
        <v>462</v>
      </c>
      <c r="C650" s="3">
        <v>410</v>
      </c>
      <c r="D650" s="3">
        <v>80</v>
      </c>
      <c r="E650" s="3">
        <v>38</v>
      </c>
      <c r="F650" s="3">
        <v>45</v>
      </c>
      <c r="G650" s="3">
        <v>0</v>
      </c>
      <c r="H650" s="3">
        <v>1</v>
      </c>
      <c r="I650" s="3">
        <f t="shared" si="77"/>
        <v>1036</v>
      </c>
    </row>
    <row r="651" spans="1:9" ht="12.95" customHeight="1" x14ac:dyDescent="0.2">
      <c r="A651" s="12" t="s">
        <v>174</v>
      </c>
      <c r="B651" s="3">
        <v>378</v>
      </c>
      <c r="C651" s="3">
        <v>519</v>
      </c>
      <c r="D651" s="3">
        <v>109</v>
      </c>
      <c r="E651" s="3">
        <v>32</v>
      </c>
      <c r="F651" s="3">
        <v>48</v>
      </c>
      <c r="G651" s="3">
        <v>0</v>
      </c>
      <c r="H651" s="3">
        <v>1</v>
      </c>
      <c r="I651" s="3">
        <f t="shared" si="77"/>
        <v>1087</v>
      </c>
    </row>
    <row r="652" spans="1:9" ht="12.95" customHeight="1" x14ac:dyDescent="0.2">
      <c r="A652" s="12" t="s">
        <v>173</v>
      </c>
      <c r="B652" s="3">
        <v>158</v>
      </c>
      <c r="C652" s="3">
        <v>241</v>
      </c>
      <c r="D652" s="3">
        <v>58</v>
      </c>
      <c r="E652" s="3">
        <v>22</v>
      </c>
      <c r="F652" s="3">
        <v>30</v>
      </c>
      <c r="G652" s="3">
        <v>0</v>
      </c>
      <c r="H652" s="3">
        <v>0</v>
      </c>
      <c r="I652" s="3">
        <f t="shared" si="77"/>
        <v>509</v>
      </c>
    </row>
    <row r="653" spans="1:9" ht="12.95" customHeight="1" x14ac:dyDescent="0.2">
      <c r="A653" s="12" t="s">
        <v>172</v>
      </c>
      <c r="B653" s="3">
        <v>413</v>
      </c>
      <c r="C653" s="3">
        <v>315</v>
      </c>
      <c r="D653" s="3">
        <v>73</v>
      </c>
      <c r="E653" s="3">
        <v>24</v>
      </c>
      <c r="F653" s="3">
        <v>38</v>
      </c>
      <c r="G653" s="3">
        <v>0</v>
      </c>
      <c r="H653" s="3">
        <v>0</v>
      </c>
      <c r="I653" s="3">
        <f t="shared" si="77"/>
        <v>863</v>
      </c>
    </row>
    <row r="654" spans="1:9" ht="12.95" customHeight="1" x14ac:dyDescent="0.2">
      <c r="A654" s="12" t="s">
        <v>171</v>
      </c>
      <c r="B654" s="3">
        <v>373</v>
      </c>
      <c r="C654" s="3">
        <v>327</v>
      </c>
      <c r="D654" s="3">
        <v>78</v>
      </c>
      <c r="E654" s="3">
        <v>33</v>
      </c>
      <c r="F654" s="3">
        <v>43</v>
      </c>
      <c r="G654" s="3">
        <v>1</v>
      </c>
      <c r="H654" s="3">
        <v>0</v>
      </c>
      <c r="I654" s="3">
        <f t="shared" si="77"/>
        <v>855</v>
      </c>
    </row>
    <row r="655" spans="1:9" ht="12.95" customHeight="1" x14ac:dyDescent="0.2">
      <c r="A655" s="12" t="s">
        <v>170</v>
      </c>
      <c r="B655" s="3">
        <v>512</v>
      </c>
      <c r="C655" s="3">
        <v>558</v>
      </c>
      <c r="D655" s="3">
        <v>112</v>
      </c>
      <c r="E655" s="3">
        <v>40</v>
      </c>
      <c r="F655" s="3">
        <v>64</v>
      </c>
      <c r="G655" s="3">
        <v>0</v>
      </c>
      <c r="H655" s="3">
        <v>1</v>
      </c>
      <c r="I655" s="3">
        <f t="shared" si="77"/>
        <v>1287</v>
      </c>
    </row>
    <row r="656" spans="1:9" ht="12.95" customHeight="1" x14ac:dyDescent="0.2">
      <c r="A656" s="12" t="s">
        <v>169</v>
      </c>
      <c r="B656" s="3">
        <v>381</v>
      </c>
      <c r="C656" s="3">
        <v>400</v>
      </c>
      <c r="D656" s="3">
        <v>81</v>
      </c>
      <c r="E656" s="3">
        <v>56</v>
      </c>
      <c r="F656" s="3">
        <v>54</v>
      </c>
      <c r="G656" s="3">
        <v>0</v>
      </c>
      <c r="H656" s="3">
        <v>0</v>
      </c>
      <c r="I656" s="3">
        <f t="shared" si="77"/>
        <v>972</v>
      </c>
    </row>
    <row r="657" spans="1:9" ht="12.95" customHeight="1" x14ac:dyDescent="0.2">
      <c r="A657" s="12" t="s">
        <v>168</v>
      </c>
      <c r="B657" s="3">
        <v>409</v>
      </c>
      <c r="C657" s="3">
        <v>535</v>
      </c>
      <c r="D657" s="3">
        <v>110</v>
      </c>
      <c r="E657" s="3">
        <v>47</v>
      </c>
      <c r="F657" s="3">
        <v>57</v>
      </c>
      <c r="G657" s="3">
        <v>1</v>
      </c>
      <c r="H657" s="3">
        <v>0</v>
      </c>
      <c r="I657" s="3">
        <f t="shared" si="77"/>
        <v>1159</v>
      </c>
    </row>
    <row r="658" spans="1:9" ht="12.95" customHeight="1" x14ac:dyDescent="0.2">
      <c r="A658" s="12" t="s">
        <v>167</v>
      </c>
      <c r="B658" s="3">
        <v>209</v>
      </c>
      <c r="C658" s="3">
        <v>249</v>
      </c>
      <c r="D658" s="3">
        <v>50</v>
      </c>
      <c r="E658" s="3">
        <v>27</v>
      </c>
      <c r="F658" s="3">
        <v>34</v>
      </c>
      <c r="G658" s="3">
        <v>0</v>
      </c>
      <c r="H658" s="3">
        <v>1</v>
      </c>
      <c r="I658" s="3">
        <f t="shared" si="77"/>
        <v>570</v>
      </c>
    </row>
    <row r="659" spans="1:9" ht="12.95" customHeight="1" x14ac:dyDescent="0.2">
      <c r="A659" s="12" t="s">
        <v>166</v>
      </c>
      <c r="B659" s="3">
        <v>617</v>
      </c>
      <c r="C659" s="3">
        <v>535</v>
      </c>
      <c r="D659" s="3">
        <v>79</v>
      </c>
      <c r="E659" s="3">
        <v>45</v>
      </c>
      <c r="F659" s="3">
        <v>66</v>
      </c>
      <c r="G659" s="3">
        <v>0</v>
      </c>
      <c r="H659" s="3">
        <v>0</v>
      </c>
      <c r="I659" s="3">
        <f t="shared" si="77"/>
        <v>1342</v>
      </c>
    </row>
    <row r="660" spans="1:9" ht="12.95" customHeight="1" x14ac:dyDescent="0.2">
      <c r="A660" s="12" t="s">
        <v>165</v>
      </c>
      <c r="B660" s="3">
        <v>301</v>
      </c>
      <c r="C660" s="3">
        <v>280</v>
      </c>
      <c r="D660" s="3">
        <v>56</v>
      </c>
      <c r="E660" s="3">
        <v>26</v>
      </c>
      <c r="F660" s="3">
        <v>26</v>
      </c>
      <c r="G660" s="3">
        <v>0</v>
      </c>
      <c r="H660" s="3">
        <v>0</v>
      </c>
      <c r="I660" s="3">
        <f t="shared" si="77"/>
        <v>689</v>
      </c>
    </row>
    <row r="661" spans="1:9" ht="12.95" customHeight="1" x14ac:dyDescent="0.2">
      <c r="A661" s="12" t="s">
        <v>164</v>
      </c>
      <c r="B661" s="3">
        <v>141</v>
      </c>
      <c r="C661" s="3">
        <v>136</v>
      </c>
      <c r="D661" s="3">
        <v>20</v>
      </c>
      <c r="E661" s="3">
        <v>8</v>
      </c>
      <c r="F661" s="3">
        <v>10</v>
      </c>
      <c r="G661" s="3">
        <v>0</v>
      </c>
      <c r="H661" s="3">
        <v>0</v>
      </c>
      <c r="I661" s="3">
        <f t="shared" si="77"/>
        <v>315</v>
      </c>
    </row>
    <row r="662" spans="1:9" ht="12.95" customHeight="1" x14ac:dyDescent="0.2">
      <c r="A662" s="12" t="s">
        <v>163</v>
      </c>
      <c r="B662" s="3">
        <v>603</v>
      </c>
      <c r="C662" s="3">
        <v>563</v>
      </c>
      <c r="D662" s="3">
        <v>106</v>
      </c>
      <c r="E662" s="3">
        <v>47</v>
      </c>
      <c r="F662" s="3">
        <v>86</v>
      </c>
      <c r="G662" s="3">
        <v>0</v>
      </c>
      <c r="H662" s="3">
        <v>0</v>
      </c>
      <c r="I662" s="3">
        <f t="shared" si="77"/>
        <v>1405</v>
      </c>
    </row>
    <row r="663" spans="1:9" ht="12.95" customHeight="1" x14ac:dyDescent="0.2">
      <c r="A663" s="12" t="s">
        <v>162</v>
      </c>
      <c r="B663" s="3">
        <v>554</v>
      </c>
      <c r="C663" s="3">
        <v>466</v>
      </c>
      <c r="D663" s="3">
        <v>75</v>
      </c>
      <c r="E663" s="3">
        <v>41</v>
      </c>
      <c r="F663" s="3">
        <v>51</v>
      </c>
      <c r="G663" s="3">
        <v>1</v>
      </c>
      <c r="H663" s="3">
        <v>0</v>
      </c>
      <c r="I663" s="3">
        <f t="shared" si="77"/>
        <v>1188</v>
      </c>
    </row>
    <row r="664" spans="1:9" ht="12.95" customHeight="1" x14ac:dyDescent="0.2">
      <c r="A664" s="12" t="s">
        <v>161</v>
      </c>
      <c r="B664" s="3">
        <v>72</v>
      </c>
      <c r="C664" s="3">
        <v>114</v>
      </c>
      <c r="D664" s="3">
        <v>21</v>
      </c>
      <c r="E664" s="3">
        <v>8</v>
      </c>
      <c r="F664" s="3">
        <v>5</v>
      </c>
      <c r="G664" s="3">
        <v>0</v>
      </c>
      <c r="H664" s="3">
        <v>0</v>
      </c>
      <c r="I664" s="3">
        <f t="shared" si="77"/>
        <v>220</v>
      </c>
    </row>
    <row r="665" spans="1:9" ht="12.95" customHeight="1" x14ac:dyDescent="0.2">
      <c r="A665" s="12" t="s">
        <v>160</v>
      </c>
      <c r="B665" s="3">
        <v>280</v>
      </c>
      <c r="C665" s="3">
        <v>360</v>
      </c>
      <c r="D665" s="3">
        <v>116</v>
      </c>
      <c r="E665" s="3">
        <v>30</v>
      </c>
      <c r="F665" s="3">
        <v>39</v>
      </c>
      <c r="G665" s="3">
        <v>0</v>
      </c>
      <c r="H665" s="3">
        <v>1</v>
      </c>
      <c r="I665" s="3">
        <f t="shared" si="77"/>
        <v>826</v>
      </c>
    </row>
    <row r="666" spans="1:9" ht="12.95" customHeight="1" x14ac:dyDescent="0.2">
      <c r="A666" s="12" t="s">
        <v>159</v>
      </c>
      <c r="B666" s="3">
        <v>189</v>
      </c>
      <c r="C666" s="3">
        <v>143</v>
      </c>
      <c r="D666" s="3">
        <v>27</v>
      </c>
      <c r="E666" s="3">
        <v>6</v>
      </c>
      <c r="F666" s="3">
        <v>35</v>
      </c>
      <c r="G666" s="3">
        <v>2</v>
      </c>
      <c r="H666" s="3">
        <v>0</v>
      </c>
      <c r="I666" s="3">
        <f t="shared" si="77"/>
        <v>402</v>
      </c>
    </row>
    <row r="667" spans="1:9" s="9" customFormat="1" ht="12.95" customHeight="1" x14ac:dyDescent="0.2">
      <c r="A667" s="16" t="s">
        <v>158</v>
      </c>
      <c r="B667" s="4">
        <f t="shared" ref="B667:I667" si="78">SUM(B635:B666)</f>
        <v>11084</v>
      </c>
      <c r="C667" s="4">
        <f t="shared" si="78"/>
        <v>10943</v>
      </c>
      <c r="D667" s="4">
        <f t="shared" si="78"/>
        <v>2257</v>
      </c>
      <c r="E667" s="4">
        <f t="shared" si="78"/>
        <v>1080</v>
      </c>
      <c r="F667" s="4">
        <f t="shared" si="78"/>
        <v>1427</v>
      </c>
      <c r="G667" s="4">
        <f t="shared" si="78"/>
        <v>9</v>
      </c>
      <c r="H667" s="4">
        <f t="shared" si="78"/>
        <v>14</v>
      </c>
      <c r="I667" s="4">
        <f t="shared" si="78"/>
        <v>26814</v>
      </c>
    </row>
    <row r="668" spans="1:9" s="9" customFormat="1" ht="12.95" customHeight="1" x14ac:dyDescent="0.2">
      <c r="A668" s="11"/>
      <c r="B668" s="5"/>
      <c r="C668" s="5"/>
      <c r="D668" s="5"/>
      <c r="E668" s="5"/>
      <c r="F668" s="5"/>
      <c r="G668" s="5"/>
      <c r="H668" s="5"/>
      <c r="I668" s="6"/>
    </row>
    <row r="669" spans="1:9" s="9" customFormat="1" ht="12.95" customHeight="1" x14ac:dyDescent="0.2">
      <c r="A669" s="11" t="s">
        <v>9</v>
      </c>
      <c r="B669" s="5"/>
      <c r="C669" s="5"/>
      <c r="D669" s="5"/>
      <c r="E669" s="5"/>
      <c r="F669" s="5"/>
      <c r="G669" s="5"/>
      <c r="H669" s="5"/>
      <c r="I669" s="6"/>
    </row>
    <row r="670" spans="1:9" ht="12.95" customHeight="1" x14ac:dyDescent="0.2">
      <c r="A670" s="12" t="s">
        <v>157</v>
      </c>
      <c r="B670" s="3">
        <v>281</v>
      </c>
      <c r="C670" s="3">
        <v>439</v>
      </c>
      <c r="D670" s="3">
        <v>104</v>
      </c>
      <c r="E670" s="3">
        <v>35</v>
      </c>
      <c r="F670" s="3">
        <v>50</v>
      </c>
      <c r="G670" s="3">
        <v>0</v>
      </c>
      <c r="H670" s="3">
        <v>0</v>
      </c>
      <c r="I670" s="3">
        <f>SUM(B670:H670)</f>
        <v>909</v>
      </c>
    </row>
    <row r="671" spans="1:9" ht="12.95" customHeight="1" x14ac:dyDescent="0.2">
      <c r="A671" s="12" t="s">
        <v>156</v>
      </c>
      <c r="B671" s="3">
        <v>329</v>
      </c>
      <c r="C671" s="3">
        <v>622</v>
      </c>
      <c r="D671" s="3">
        <v>167</v>
      </c>
      <c r="E671" s="3">
        <v>54</v>
      </c>
      <c r="F671" s="3">
        <v>74</v>
      </c>
      <c r="G671" s="3">
        <v>0</v>
      </c>
      <c r="H671" s="3">
        <v>0</v>
      </c>
      <c r="I671" s="3">
        <f>SUM(B671:H671)</f>
        <v>1246</v>
      </c>
    </row>
    <row r="672" spans="1:9" ht="12.95" customHeight="1" x14ac:dyDescent="0.2">
      <c r="A672" s="12" t="s">
        <v>155</v>
      </c>
      <c r="B672" s="3">
        <v>302</v>
      </c>
      <c r="C672" s="3">
        <v>640</v>
      </c>
      <c r="D672" s="3">
        <v>154</v>
      </c>
      <c r="E672" s="3">
        <v>49</v>
      </c>
      <c r="F672" s="3">
        <v>72</v>
      </c>
      <c r="G672" s="3">
        <v>1</v>
      </c>
      <c r="H672" s="3">
        <v>1</v>
      </c>
      <c r="I672" s="3">
        <f>SUM(B672:H672)</f>
        <v>1219</v>
      </c>
    </row>
    <row r="673" spans="1:9" s="9" customFormat="1" ht="12.95" customHeight="1" x14ac:dyDescent="0.2">
      <c r="A673" s="16" t="s">
        <v>154</v>
      </c>
      <c r="B673" s="4">
        <f t="shared" ref="B673:I673" si="79">SUM(B670:B672)</f>
        <v>912</v>
      </c>
      <c r="C673" s="4">
        <f t="shared" si="79"/>
        <v>1701</v>
      </c>
      <c r="D673" s="4">
        <f t="shared" si="79"/>
        <v>425</v>
      </c>
      <c r="E673" s="4">
        <f t="shared" si="79"/>
        <v>138</v>
      </c>
      <c r="F673" s="4">
        <f t="shared" si="79"/>
        <v>196</v>
      </c>
      <c r="G673" s="4">
        <f t="shared" si="79"/>
        <v>1</v>
      </c>
      <c r="H673" s="4">
        <f t="shared" si="79"/>
        <v>1</v>
      </c>
      <c r="I673" s="4">
        <f t="shared" si="79"/>
        <v>3374</v>
      </c>
    </row>
    <row r="674" spans="1:9" s="9" customFormat="1" ht="12.95" customHeight="1" x14ac:dyDescent="0.2">
      <c r="A674" s="11"/>
      <c r="B674" s="5"/>
      <c r="C674" s="5"/>
      <c r="D674" s="5"/>
      <c r="E674" s="5"/>
      <c r="F674" s="5"/>
      <c r="G674" s="5"/>
      <c r="H674" s="5"/>
      <c r="I674" s="6"/>
    </row>
    <row r="675" spans="1:9" s="9" customFormat="1" ht="12.95" customHeight="1" x14ac:dyDescent="0.2">
      <c r="A675" s="11" t="s">
        <v>8</v>
      </c>
      <c r="B675" s="5"/>
      <c r="C675" s="5"/>
      <c r="D675" s="5"/>
      <c r="E675" s="5"/>
      <c r="F675" s="5"/>
      <c r="G675" s="5"/>
      <c r="H675" s="5"/>
      <c r="I675" s="6"/>
    </row>
    <row r="676" spans="1:9" ht="12.95" customHeight="1" x14ac:dyDescent="0.2">
      <c r="A676" s="12" t="s">
        <v>153</v>
      </c>
      <c r="B676" s="3">
        <v>452</v>
      </c>
      <c r="C676" s="3">
        <v>730</v>
      </c>
      <c r="D676" s="3">
        <v>156</v>
      </c>
      <c r="E676" s="3">
        <v>39</v>
      </c>
      <c r="F676" s="3">
        <v>67</v>
      </c>
      <c r="G676" s="3">
        <v>1</v>
      </c>
      <c r="H676" s="3">
        <v>0</v>
      </c>
      <c r="I676" s="3">
        <f t="shared" ref="I676:I681" si="80">SUM(B676:H676)</f>
        <v>1445</v>
      </c>
    </row>
    <row r="677" spans="1:9" ht="12.95" customHeight="1" x14ac:dyDescent="0.2">
      <c r="A677" s="12" t="s">
        <v>152</v>
      </c>
      <c r="B677" s="3">
        <v>214</v>
      </c>
      <c r="C677" s="3">
        <v>426</v>
      </c>
      <c r="D677" s="3">
        <v>94</v>
      </c>
      <c r="E677" s="3">
        <v>21</v>
      </c>
      <c r="F677" s="3">
        <v>40</v>
      </c>
      <c r="G677" s="3">
        <v>0</v>
      </c>
      <c r="H677" s="3">
        <v>0</v>
      </c>
      <c r="I677" s="3">
        <f t="shared" si="80"/>
        <v>795</v>
      </c>
    </row>
    <row r="678" spans="1:9" ht="12.95" customHeight="1" x14ac:dyDescent="0.2">
      <c r="A678" s="12" t="s">
        <v>151</v>
      </c>
      <c r="B678" s="3">
        <v>346</v>
      </c>
      <c r="C678" s="3">
        <v>718</v>
      </c>
      <c r="D678" s="3">
        <v>138</v>
      </c>
      <c r="E678" s="3">
        <v>33</v>
      </c>
      <c r="F678" s="3">
        <v>79</v>
      </c>
      <c r="G678" s="3">
        <v>0</v>
      </c>
      <c r="H678" s="3">
        <v>1</v>
      </c>
      <c r="I678" s="3">
        <f t="shared" si="80"/>
        <v>1315</v>
      </c>
    </row>
    <row r="679" spans="1:9" ht="12.95" customHeight="1" x14ac:dyDescent="0.2">
      <c r="A679" s="12" t="s">
        <v>150</v>
      </c>
      <c r="B679" s="3">
        <v>296</v>
      </c>
      <c r="C679" s="3">
        <v>360</v>
      </c>
      <c r="D679" s="3">
        <v>100</v>
      </c>
      <c r="E679" s="3">
        <v>32</v>
      </c>
      <c r="F679" s="3">
        <v>49</v>
      </c>
      <c r="G679" s="3">
        <v>1</v>
      </c>
      <c r="H679" s="3">
        <v>0</v>
      </c>
      <c r="I679" s="3">
        <f t="shared" si="80"/>
        <v>838</v>
      </c>
    </row>
    <row r="680" spans="1:9" ht="12.95" customHeight="1" x14ac:dyDescent="0.2">
      <c r="A680" s="12" t="s">
        <v>149</v>
      </c>
      <c r="B680" s="3">
        <v>241</v>
      </c>
      <c r="C680" s="3">
        <v>342</v>
      </c>
      <c r="D680" s="3">
        <v>50</v>
      </c>
      <c r="E680" s="3">
        <v>31</v>
      </c>
      <c r="F680" s="3">
        <v>42</v>
      </c>
      <c r="G680" s="3">
        <v>0</v>
      </c>
      <c r="H680" s="3">
        <v>1</v>
      </c>
      <c r="I680" s="3">
        <f t="shared" si="80"/>
        <v>707</v>
      </c>
    </row>
    <row r="681" spans="1:9" ht="12.95" customHeight="1" x14ac:dyDescent="0.2">
      <c r="A681" s="12" t="s">
        <v>148</v>
      </c>
      <c r="B681" s="3">
        <v>0</v>
      </c>
      <c r="C681" s="3">
        <v>0</v>
      </c>
      <c r="D681" s="3">
        <v>0</v>
      </c>
      <c r="E681" s="3">
        <v>0</v>
      </c>
      <c r="F681" s="3">
        <v>0</v>
      </c>
      <c r="G681" s="3">
        <v>0</v>
      </c>
      <c r="H681" s="3">
        <v>0</v>
      </c>
      <c r="I681" s="3">
        <f t="shared" si="80"/>
        <v>0</v>
      </c>
    </row>
    <row r="682" spans="1:9" s="9" customFormat="1" ht="12.95" customHeight="1" x14ac:dyDescent="0.2">
      <c r="A682" s="16" t="s">
        <v>147</v>
      </c>
      <c r="B682" s="4">
        <f>SUM(B676:B681)</f>
        <v>1549</v>
      </c>
      <c r="C682" s="4">
        <f t="shared" ref="C682:I682" si="81">SUM(C676:C681)</f>
        <v>2576</v>
      </c>
      <c r="D682" s="4">
        <f t="shared" si="81"/>
        <v>538</v>
      </c>
      <c r="E682" s="4">
        <f t="shared" si="81"/>
        <v>156</v>
      </c>
      <c r="F682" s="4">
        <f t="shared" si="81"/>
        <v>277</v>
      </c>
      <c r="G682" s="4">
        <f t="shared" si="81"/>
        <v>2</v>
      </c>
      <c r="H682" s="4">
        <f t="shared" si="81"/>
        <v>2</v>
      </c>
      <c r="I682" s="4">
        <f t="shared" si="81"/>
        <v>5100</v>
      </c>
    </row>
    <row r="683" spans="1:9" s="9" customFormat="1" ht="12.95" customHeight="1" x14ac:dyDescent="0.2">
      <c r="A683" s="11"/>
      <c r="B683" s="5"/>
      <c r="C683" s="5"/>
      <c r="D683" s="5"/>
      <c r="E683" s="5"/>
      <c r="F683" s="5"/>
      <c r="G683" s="5"/>
      <c r="H683" s="5"/>
      <c r="I683" s="6"/>
    </row>
    <row r="684" spans="1:9" s="9" customFormat="1" ht="12.95" customHeight="1" x14ac:dyDescent="0.2">
      <c r="A684" s="11" t="s">
        <v>7</v>
      </c>
      <c r="B684" s="5"/>
      <c r="C684" s="5"/>
      <c r="D684" s="5"/>
      <c r="E684" s="5"/>
      <c r="F684" s="5"/>
      <c r="G684" s="5"/>
      <c r="H684" s="5"/>
      <c r="I684" s="6"/>
    </row>
    <row r="685" spans="1:9" ht="12.95" customHeight="1" x14ac:dyDescent="0.2">
      <c r="A685" s="12" t="s">
        <v>146</v>
      </c>
      <c r="B685" s="3">
        <v>163</v>
      </c>
      <c r="C685" s="3">
        <v>232</v>
      </c>
      <c r="D685" s="3">
        <v>57</v>
      </c>
      <c r="E685" s="3">
        <v>30</v>
      </c>
      <c r="F685" s="3">
        <v>51</v>
      </c>
      <c r="G685" s="3">
        <v>0</v>
      </c>
      <c r="H685" s="3">
        <v>0</v>
      </c>
      <c r="I685" s="3">
        <f>SUM(B685:H685)</f>
        <v>533</v>
      </c>
    </row>
    <row r="686" spans="1:9" ht="12.95" customHeight="1" x14ac:dyDescent="0.2">
      <c r="A686" s="12" t="s">
        <v>145</v>
      </c>
      <c r="B686" s="3">
        <v>170</v>
      </c>
      <c r="C686" s="3">
        <v>394</v>
      </c>
      <c r="D686" s="3">
        <v>73</v>
      </c>
      <c r="E686" s="3">
        <v>34</v>
      </c>
      <c r="F686" s="3">
        <v>54</v>
      </c>
      <c r="G686" s="3">
        <v>1</v>
      </c>
      <c r="H686" s="3">
        <v>0</v>
      </c>
      <c r="I686" s="3">
        <f>SUM(B686:H686)</f>
        <v>726</v>
      </c>
    </row>
    <row r="687" spans="1:9" ht="12.95" customHeight="1" x14ac:dyDescent="0.2">
      <c r="A687" s="12" t="s">
        <v>144</v>
      </c>
      <c r="B687" s="3">
        <v>181</v>
      </c>
      <c r="C687" s="3">
        <v>310</v>
      </c>
      <c r="D687" s="3">
        <v>58</v>
      </c>
      <c r="E687" s="3">
        <v>24</v>
      </c>
      <c r="F687" s="3">
        <v>61</v>
      </c>
      <c r="G687" s="3">
        <v>0</v>
      </c>
      <c r="H687" s="3">
        <v>1</v>
      </c>
      <c r="I687" s="3">
        <f>SUM(B687:H687)</f>
        <v>635</v>
      </c>
    </row>
    <row r="688" spans="1:9" s="9" customFormat="1" ht="12.95" customHeight="1" x14ac:dyDescent="0.2">
      <c r="A688" s="16" t="s">
        <v>143</v>
      </c>
      <c r="B688" s="4">
        <f>SUM(B685:B687)</f>
        <v>514</v>
      </c>
      <c r="C688" s="4">
        <f t="shared" ref="C688:I688" si="82">SUM(C685:C687)</f>
        <v>936</v>
      </c>
      <c r="D688" s="4">
        <f t="shared" si="82"/>
        <v>188</v>
      </c>
      <c r="E688" s="4">
        <f t="shared" si="82"/>
        <v>88</v>
      </c>
      <c r="F688" s="4">
        <f t="shared" si="82"/>
        <v>166</v>
      </c>
      <c r="G688" s="4">
        <f t="shared" si="82"/>
        <v>1</v>
      </c>
      <c r="H688" s="4">
        <f t="shared" si="82"/>
        <v>1</v>
      </c>
      <c r="I688" s="4">
        <f t="shared" si="82"/>
        <v>1894</v>
      </c>
    </row>
    <row r="689" spans="1:9" s="9" customFormat="1" ht="12.95" customHeight="1" x14ac:dyDescent="0.2">
      <c r="A689" s="11"/>
      <c r="B689" s="5"/>
      <c r="C689" s="5"/>
      <c r="D689" s="5"/>
      <c r="E689" s="5"/>
      <c r="F689" s="5"/>
      <c r="G689" s="5"/>
      <c r="H689" s="5"/>
      <c r="I689" s="6"/>
    </row>
    <row r="690" spans="1:9" s="9" customFormat="1" ht="12.95" customHeight="1" x14ac:dyDescent="0.2">
      <c r="A690" s="11" t="s">
        <v>6</v>
      </c>
      <c r="B690" s="5"/>
      <c r="C690" s="5"/>
      <c r="D690" s="5"/>
      <c r="E690" s="5"/>
      <c r="F690" s="5"/>
      <c r="G690" s="5"/>
      <c r="H690" s="5"/>
      <c r="I690" s="6"/>
    </row>
    <row r="691" spans="1:9" ht="12.95" customHeight="1" x14ac:dyDescent="0.2">
      <c r="A691" s="12" t="s">
        <v>142</v>
      </c>
      <c r="B691" s="3">
        <v>483</v>
      </c>
      <c r="C691" s="3">
        <v>254</v>
      </c>
      <c r="D691" s="3">
        <v>66</v>
      </c>
      <c r="E691" s="3">
        <v>56</v>
      </c>
      <c r="F691" s="3">
        <v>25</v>
      </c>
      <c r="G691" s="3">
        <v>2</v>
      </c>
      <c r="H691" s="3">
        <v>2</v>
      </c>
      <c r="I691" s="3">
        <f t="shared" ref="I691:I709" si="83">SUM(B691:H691)</f>
        <v>888</v>
      </c>
    </row>
    <row r="692" spans="1:9" ht="12.95" customHeight="1" x14ac:dyDescent="0.2">
      <c r="A692" s="12" t="s">
        <v>141</v>
      </c>
      <c r="B692" s="3">
        <v>598</v>
      </c>
      <c r="C692" s="3">
        <v>339</v>
      </c>
      <c r="D692" s="3">
        <v>43</v>
      </c>
      <c r="E692" s="3">
        <v>48</v>
      </c>
      <c r="F692" s="3">
        <v>37</v>
      </c>
      <c r="G692" s="3">
        <v>1</v>
      </c>
      <c r="H692" s="3">
        <v>1</v>
      </c>
      <c r="I692" s="3">
        <f t="shared" si="83"/>
        <v>1067</v>
      </c>
    </row>
    <row r="693" spans="1:9" ht="12.95" customHeight="1" x14ac:dyDescent="0.2">
      <c r="A693" s="12" t="s">
        <v>140</v>
      </c>
      <c r="B693" s="3">
        <v>710</v>
      </c>
      <c r="C693" s="3">
        <v>413</v>
      </c>
      <c r="D693" s="3">
        <v>87</v>
      </c>
      <c r="E693" s="3">
        <v>56</v>
      </c>
      <c r="F693" s="3">
        <v>46</v>
      </c>
      <c r="G693" s="3">
        <v>2</v>
      </c>
      <c r="H693" s="3">
        <v>1</v>
      </c>
      <c r="I693" s="3">
        <f t="shared" si="83"/>
        <v>1315</v>
      </c>
    </row>
    <row r="694" spans="1:9" ht="12.95" customHeight="1" x14ac:dyDescent="0.2">
      <c r="A694" s="12" t="s">
        <v>139</v>
      </c>
      <c r="B694" s="3">
        <v>492</v>
      </c>
      <c r="C694" s="3">
        <v>384</v>
      </c>
      <c r="D694" s="3">
        <v>75</v>
      </c>
      <c r="E694" s="3">
        <v>32</v>
      </c>
      <c r="F694" s="3">
        <v>37</v>
      </c>
      <c r="G694" s="3">
        <v>0</v>
      </c>
      <c r="H694" s="3">
        <v>0</v>
      </c>
      <c r="I694" s="3">
        <f t="shared" si="83"/>
        <v>1020</v>
      </c>
    </row>
    <row r="695" spans="1:9" ht="12.95" customHeight="1" x14ac:dyDescent="0.2">
      <c r="A695" s="12" t="s">
        <v>138</v>
      </c>
      <c r="B695" s="3">
        <v>593</v>
      </c>
      <c r="C695" s="3">
        <v>358</v>
      </c>
      <c r="D695" s="3">
        <v>72</v>
      </c>
      <c r="E695" s="3">
        <v>35</v>
      </c>
      <c r="F695" s="3">
        <v>39</v>
      </c>
      <c r="G695" s="3">
        <v>0</v>
      </c>
      <c r="H695" s="3">
        <v>1</v>
      </c>
      <c r="I695" s="3">
        <f t="shared" si="83"/>
        <v>1098</v>
      </c>
    </row>
    <row r="696" spans="1:9" ht="12.95" customHeight="1" x14ac:dyDescent="0.2">
      <c r="A696" s="12" t="s">
        <v>137</v>
      </c>
      <c r="B696" s="3">
        <v>235</v>
      </c>
      <c r="C696" s="3">
        <v>305</v>
      </c>
      <c r="D696" s="3">
        <v>62</v>
      </c>
      <c r="E696" s="3">
        <v>28</v>
      </c>
      <c r="F696" s="3">
        <v>26</v>
      </c>
      <c r="G696" s="3">
        <v>0</v>
      </c>
      <c r="H696" s="3">
        <v>1</v>
      </c>
      <c r="I696" s="3">
        <f t="shared" si="83"/>
        <v>657</v>
      </c>
    </row>
    <row r="697" spans="1:9" ht="12.95" customHeight="1" x14ac:dyDescent="0.2">
      <c r="A697" s="12" t="s">
        <v>136</v>
      </c>
      <c r="B697" s="3">
        <v>321</v>
      </c>
      <c r="C697" s="3">
        <v>352</v>
      </c>
      <c r="D697" s="3">
        <v>65</v>
      </c>
      <c r="E697" s="3">
        <v>33</v>
      </c>
      <c r="F697" s="3">
        <v>34</v>
      </c>
      <c r="G697" s="3">
        <v>0</v>
      </c>
      <c r="H697" s="3">
        <v>0</v>
      </c>
      <c r="I697" s="3">
        <f t="shared" si="83"/>
        <v>805</v>
      </c>
    </row>
    <row r="698" spans="1:9" ht="12.95" customHeight="1" x14ac:dyDescent="0.2">
      <c r="A698" s="12" t="s">
        <v>135</v>
      </c>
      <c r="B698" s="3">
        <v>369</v>
      </c>
      <c r="C698" s="3">
        <v>344</v>
      </c>
      <c r="D698" s="3">
        <v>55</v>
      </c>
      <c r="E698" s="3">
        <v>39</v>
      </c>
      <c r="F698" s="3">
        <v>40</v>
      </c>
      <c r="G698" s="3">
        <v>0</v>
      </c>
      <c r="H698" s="3">
        <v>0</v>
      </c>
      <c r="I698" s="3">
        <f t="shared" si="83"/>
        <v>847</v>
      </c>
    </row>
    <row r="699" spans="1:9" ht="12.95" customHeight="1" x14ac:dyDescent="0.2">
      <c r="A699" s="12" t="s">
        <v>134</v>
      </c>
      <c r="B699" s="3">
        <v>616</v>
      </c>
      <c r="C699" s="3">
        <v>448</v>
      </c>
      <c r="D699" s="3">
        <v>114</v>
      </c>
      <c r="E699" s="3">
        <v>70</v>
      </c>
      <c r="F699" s="3">
        <v>66</v>
      </c>
      <c r="G699" s="3">
        <v>0</v>
      </c>
      <c r="H699" s="3">
        <v>0</v>
      </c>
      <c r="I699" s="3">
        <f t="shared" si="83"/>
        <v>1314</v>
      </c>
    </row>
    <row r="700" spans="1:9" ht="12.95" customHeight="1" x14ac:dyDescent="0.2">
      <c r="A700" s="12" t="s">
        <v>133</v>
      </c>
      <c r="B700" s="3">
        <v>358</v>
      </c>
      <c r="C700" s="3">
        <v>278</v>
      </c>
      <c r="D700" s="3">
        <v>47</v>
      </c>
      <c r="E700" s="3">
        <v>34</v>
      </c>
      <c r="F700" s="3">
        <v>33</v>
      </c>
      <c r="G700" s="3">
        <v>0</v>
      </c>
      <c r="H700" s="3">
        <v>0</v>
      </c>
      <c r="I700" s="3">
        <f t="shared" si="83"/>
        <v>750</v>
      </c>
    </row>
    <row r="701" spans="1:9" ht="12.95" customHeight="1" x14ac:dyDescent="0.2">
      <c r="A701" s="12" t="s">
        <v>132</v>
      </c>
      <c r="B701" s="3">
        <v>378</v>
      </c>
      <c r="C701" s="3">
        <v>328</v>
      </c>
      <c r="D701" s="3">
        <v>51</v>
      </c>
      <c r="E701" s="3">
        <v>44</v>
      </c>
      <c r="F701" s="3">
        <v>57</v>
      </c>
      <c r="G701" s="3">
        <v>0</v>
      </c>
      <c r="H701" s="3">
        <v>1</v>
      </c>
      <c r="I701" s="3">
        <f t="shared" si="83"/>
        <v>859</v>
      </c>
    </row>
    <row r="702" spans="1:9" ht="12.95" customHeight="1" x14ac:dyDescent="0.2">
      <c r="A702" s="12" t="s">
        <v>131</v>
      </c>
      <c r="B702" s="3">
        <v>365</v>
      </c>
      <c r="C702" s="3">
        <v>230</v>
      </c>
      <c r="D702" s="3">
        <v>50</v>
      </c>
      <c r="E702" s="3">
        <v>30</v>
      </c>
      <c r="F702" s="3">
        <v>25</v>
      </c>
      <c r="G702" s="3">
        <v>1</v>
      </c>
      <c r="H702" s="3">
        <v>0</v>
      </c>
      <c r="I702" s="3">
        <f t="shared" si="83"/>
        <v>701</v>
      </c>
    </row>
    <row r="703" spans="1:9" ht="12.95" customHeight="1" x14ac:dyDescent="0.2">
      <c r="A703" s="12" t="s">
        <v>130</v>
      </c>
      <c r="B703" s="3">
        <v>351</v>
      </c>
      <c r="C703" s="3">
        <v>353</v>
      </c>
      <c r="D703" s="3">
        <v>71</v>
      </c>
      <c r="E703" s="3">
        <v>25</v>
      </c>
      <c r="F703" s="3">
        <v>32</v>
      </c>
      <c r="G703" s="3">
        <v>1</v>
      </c>
      <c r="H703" s="3">
        <v>0</v>
      </c>
      <c r="I703" s="3">
        <f t="shared" si="83"/>
        <v>833</v>
      </c>
    </row>
    <row r="704" spans="1:9" ht="12.95" customHeight="1" x14ac:dyDescent="0.2">
      <c r="A704" s="12" t="s">
        <v>129</v>
      </c>
      <c r="B704" s="3">
        <v>360</v>
      </c>
      <c r="C704" s="3">
        <v>338</v>
      </c>
      <c r="D704" s="3">
        <v>78</v>
      </c>
      <c r="E704" s="3">
        <v>32</v>
      </c>
      <c r="F704" s="3">
        <v>43</v>
      </c>
      <c r="G704" s="3">
        <v>0</v>
      </c>
      <c r="H704" s="3">
        <v>1</v>
      </c>
      <c r="I704" s="3">
        <f t="shared" si="83"/>
        <v>852</v>
      </c>
    </row>
    <row r="705" spans="1:9" ht="12.95" customHeight="1" x14ac:dyDescent="0.2">
      <c r="A705" s="12" t="s">
        <v>128</v>
      </c>
      <c r="B705" s="3">
        <v>427</v>
      </c>
      <c r="C705" s="3">
        <v>382</v>
      </c>
      <c r="D705" s="3">
        <v>44</v>
      </c>
      <c r="E705" s="3">
        <v>45</v>
      </c>
      <c r="F705" s="3">
        <v>63</v>
      </c>
      <c r="G705" s="3">
        <v>1</v>
      </c>
      <c r="H705" s="3">
        <v>1</v>
      </c>
      <c r="I705" s="3">
        <f t="shared" si="83"/>
        <v>963</v>
      </c>
    </row>
    <row r="706" spans="1:9" ht="12.95" customHeight="1" x14ac:dyDescent="0.2">
      <c r="A706" s="12" t="s">
        <v>127</v>
      </c>
      <c r="B706" s="3">
        <v>429</v>
      </c>
      <c r="C706" s="3">
        <v>313</v>
      </c>
      <c r="D706" s="3">
        <v>48</v>
      </c>
      <c r="E706" s="3">
        <v>26</v>
      </c>
      <c r="F706" s="3">
        <v>26</v>
      </c>
      <c r="G706" s="3">
        <v>0</v>
      </c>
      <c r="H706" s="3">
        <v>0</v>
      </c>
      <c r="I706" s="3">
        <f t="shared" si="83"/>
        <v>842</v>
      </c>
    </row>
    <row r="707" spans="1:9" ht="12.95" customHeight="1" x14ac:dyDescent="0.2">
      <c r="A707" s="12" t="s">
        <v>126</v>
      </c>
      <c r="B707" s="3">
        <v>445</v>
      </c>
      <c r="C707" s="3">
        <v>333</v>
      </c>
      <c r="D707" s="3">
        <v>88</v>
      </c>
      <c r="E707" s="3">
        <v>43</v>
      </c>
      <c r="F707" s="3">
        <v>40</v>
      </c>
      <c r="G707" s="3">
        <v>0</v>
      </c>
      <c r="H707" s="3">
        <v>0</v>
      </c>
      <c r="I707" s="3">
        <f t="shared" si="83"/>
        <v>949</v>
      </c>
    </row>
    <row r="708" spans="1:9" ht="12.95" customHeight="1" x14ac:dyDescent="0.2">
      <c r="A708" s="12" t="s">
        <v>125</v>
      </c>
      <c r="B708" s="3">
        <v>819</v>
      </c>
      <c r="C708" s="3">
        <v>623</v>
      </c>
      <c r="D708" s="3">
        <v>119</v>
      </c>
      <c r="E708" s="3">
        <v>86</v>
      </c>
      <c r="F708" s="3">
        <v>68</v>
      </c>
      <c r="G708" s="3">
        <v>0</v>
      </c>
      <c r="H708" s="3">
        <v>0</v>
      </c>
      <c r="I708" s="3">
        <f t="shared" si="83"/>
        <v>1715</v>
      </c>
    </row>
    <row r="709" spans="1:9" ht="12.95" customHeight="1" x14ac:dyDescent="0.2">
      <c r="A709" s="12" t="s">
        <v>124</v>
      </c>
      <c r="B709" s="3">
        <v>652</v>
      </c>
      <c r="C709" s="3">
        <v>367</v>
      </c>
      <c r="D709" s="3">
        <v>89</v>
      </c>
      <c r="E709" s="3">
        <v>57</v>
      </c>
      <c r="F709" s="3">
        <v>49</v>
      </c>
      <c r="G709" s="3">
        <v>2</v>
      </c>
      <c r="H709" s="3">
        <v>1</v>
      </c>
      <c r="I709" s="3">
        <f t="shared" si="83"/>
        <v>1217</v>
      </c>
    </row>
    <row r="710" spans="1:9" s="9" customFormat="1" ht="12.95" customHeight="1" x14ac:dyDescent="0.2">
      <c r="A710" s="16" t="s">
        <v>123</v>
      </c>
      <c r="B710" s="4">
        <f t="shared" ref="B710:I710" si="84">SUM(B691:B709)</f>
        <v>9001</v>
      </c>
      <c r="C710" s="4">
        <f t="shared" si="84"/>
        <v>6742</v>
      </c>
      <c r="D710" s="4">
        <f t="shared" si="84"/>
        <v>1324</v>
      </c>
      <c r="E710" s="4">
        <f t="shared" si="84"/>
        <v>819</v>
      </c>
      <c r="F710" s="4">
        <f t="shared" si="84"/>
        <v>786</v>
      </c>
      <c r="G710" s="4">
        <f t="shared" si="84"/>
        <v>10</v>
      </c>
      <c r="H710" s="4">
        <f t="shared" si="84"/>
        <v>10</v>
      </c>
      <c r="I710" s="4">
        <f t="shared" si="84"/>
        <v>18692</v>
      </c>
    </row>
    <row r="711" spans="1:9" s="9" customFormat="1" ht="12.95" customHeight="1" x14ac:dyDescent="0.2">
      <c r="A711" s="11"/>
      <c r="B711" s="5"/>
      <c r="C711" s="5"/>
      <c r="D711" s="5"/>
      <c r="E711" s="5"/>
      <c r="F711" s="5"/>
      <c r="G711" s="5"/>
      <c r="H711" s="5"/>
      <c r="I711" s="5"/>
    </row>
    <row r="712" spans="1:9" s="9" customFormat="1" ht="12.95" customHeight="1" x14ac:dyDescent="0.2">
      <c r="A712" s="11" t="s">
        <v>5</v>
      </c>
      <c r="B712" s="5"/>
      <c r="C712" s="5"/>
      <c r="D712" s="5"/>
      <c r="E712" s="5"/>
      <c r="F712" s="5"/>
      <c r="G712" s="5"/>
      <c r="H712" s="5"/>
      <c r="I712" s="5"/>
    </row>
    <row r="713" spans="1:9" ht="12.95" customHeight="1" x14ac:dyDescent="0.2">
      <c r="A713" s="12" t="s">
        <v>122</v>
      </c>
      <c r="B713" s="3">
        <v>410</v>
      </c>
      <c r="C713" s="3">
        <v>920</v>
      </c>
      <c r="D713" s="3">
        <v>163</v>
      </c>
      <c r="E713" s="3">
        <v>50</v>
      </c>
      <c r="F713" s="3">
        <v>90</v>
      </c>
      <c r="G713" s="3">
        <v>1</v>
      </c>
      <c r="H713" s="3">
        <v>0</v>
      </c>
      <c r="I713" s="3">
        <f>SUM(B713:H713)</f>
        <v>1634</v>
      </c>
    </row>
    <row r="714" spans="1:9" s="9" customFormat="1" ht="12.95" customHeight="1" x14ac:dyDescent="0.2">
      <c r="A714" s="16" t="s">
        <v>121</v>
      </c>
      <c r="B714" s="4">
        <f t="shared" ref="B714:I714" si="85">SUM(B713:B713)</f>
        <v>410</v>
      </c>
      <c r="C714" s="4">
        <f t="shared" si="85"/>
        <v>920</v>
      </c>
      <c r="D714" s="4">
        <f t="shared" si="85"/>
        <v>163</v>
      </c>
      <c r="E714" s="4">
        <f t="shared" si="85"/>
        <v>50</v>
      </c>
      <c r="F714" s="4">
        <f t="shared" si="85"/>
        <v>90</v>
      </c>
      <c r="G714" s="4">
        <f t="shared" si="85"/>
        <v>1</v>
      </c>
      <c r="H714" s="4">
        <f t="shared" si="85"/>
        <v>0</v>
      </c>
      <c r="I714" s="4">
        <f t="shared" si="85"/>
        <v>1634</v>
      </c>
    </row>
    <row r="715" spans="1:9" s="9" customFormat="1" ht="12.95" customHeight="1" x14ac:dyDescent="0.2">
      <c r="A715" s="11"/>
      <c r="B715" s="5"/>
      <c r="C715" s="5"/>
      <c r="D715" s="5"/>
      <c r="E715" s="5"/>
      <c r="F715" s="5"/>
      <c r="G715" s="5"/>
      <c r="H715" s="5"/>
      <c r="I715" s="5"/>
    </row>
    <row r="716" spans="1:9" s="9" customFormat="1" ht="12.95" customHeight="1" x14ac:dyDescent="0.2">
      <c r="A716" s="11" t="s">
        <v>4</v>
      </c>
      <c r="B716" s="5"/>
      <c r="C716" s="5"/>
      <c r="D716" s="5"/>
      <c r="E716" s="5"/>
      <c r="F716" s="5"/>
      <c r="G716" s="5"/>
      <c r="H716" s="5"/>
      <c r="I716" s="5"/>
    </row>
    <row r="717" spans="1:9" ht="12.95" customHeight="1" x14ac:dyDescent="0.2">
      <c r="A717" s="12" t="s">
        <v>120</v>
      </c>
      <c r="B717" s="3">
        <v>345</v>
      </c>
      <c r="C717" s="3">
        <v>109</v>
      </c>
      <c r="D717" s="3">
        <v>17</v>
      </c>
      <c r="E717" s="3">
        <v>44</v>
      </c>
      <c r="F717" s="3">
        <v>26</v>
      </c>
      <c r="G717" s="3">
        <v>0</v>
      </c>
      <c r="H717" s="3">
        <v>0</v>
      </c>
      <c r="I717" s="3">
        <f t="shared" ref="I717:I748" si="86">SUM(B717:H717)</f>
        <v>541</v>
      </c>
    </row>
    <row r="718" spans="1:9" ht="12.95" customHeight="1" x14ac:dyDescent="0.2">
      <c r="A718" s="12" t="s">
        <v>119</v>
      </c>
      <c r="B718" s="3">
        <v>568</v>
      </c>
      <c r="C718" s="3">
        <v>186</v>
      </c>
      <c r="D718" s="3">
        <v>43</v>
      </c>
      <c r="E718" s="3">
        <v>80</v>
      </c>
      <c r="F718" s="3">
        <v>56</v>
      </c>
      <c r="G718" s="3">
        <v>0</v>
      </c>
      <c r="H718" s="3">
        <v>0</v>
      </c>
      <c r="I718" s="3">
        <f t="shared" si="86"/>
        <v>933</v>
      </c>
    </row>
    <row r="719" spans="1:9" ht="12.95" customHeight="1" x14ac:dyDescent="0.2">
      <c r="A719" s="12" t="s">
        <v>118</v>
      </c>
      <c r="B719" s="3">
        <v>371</v>
      </c>
      <c r="C719" s="3">
        <v>120</v>
      </c>
      <c r="D719" s="3">
        <v>21</v>
      </c>
      <c r="E719" s="3">
        <v>49</v>
      </c>
      <c r="F719" s="3">
        <v>30</v>
      </c>
      <c r="G719" s="3">
        <v>0</v>
      </c>
      <c r="H719" s="3">
        <v>0</v>
      </c>
      <c r="I719" s="3">
        <f t="shared" si="86"/>
        <v>591</v>
      </c>
    </row>
    <row r="720" spans="1:9" ht="12.95" customHeight="1" x14ac:dyDescent="0.2">
      <c r="A720" s="12" t="s">
        <v>117</v>
      </c>
      <c r="B720" s="3">
        <v>520</v>
      </c>
      <c r="C720" s="3">
        <v>220</v>
      </c>
      <c r="D720" s="3">
        <v>57</v>
      </c>
      <c r="E720" s="3">
        <v>51</v>
      </c>
      <c r="F720" s="3">
        <v>62</v>
      </c>
      <c r="G720" s="3">
        <v>0</v>
      </c>
      <c r="H720" s="3">
        <v>1</v>
      </c>
      <c r="I720" s="3">
        <f t="shared" si="86"/>
        <v>911</v>
      </c>
    </row>
    <row r="721" spans="1:9" ht="12.95" customHeight="1" x14ac:dyDescent="0.2">
      <c r="A721" s="12" t="s">
        <v>116</v>
      </c>
      <c r="B721" s="3">
        <v>354</v>
      </c>
      <c r="C721" s="3">
        <v>103</v>
      </c>
      <c r="D721" s="3">
        <v>32</v>
      </c>
      <c r="E721" s="3">
        <v>38</v>
      </c>
      <c r="F721" s="3">
        <v>32</v>
      </c>
      <c r="G721" s="3">
        <v>0</v>
      </c>
      <c r="H721" s="3">
        <v>0</v>
      </c>
      <c r="I721" s="3">
        <f t="shared" si="86"/>
        <v>559</v>
      </c>
    </row>
    <row r="722" spans="1:9" ht="12.95" customHeight="1" x14ac:dyDescent="0.2">
      <c r="A722" s="12" t="s">
        <v>115</v>
      </c>
      <c r="B722" s="3">
        <v>363</v>
      </c>
      <c r="C722" s="3">
        <v>150</v>
      </c>
      <c r="D722" s="3">
        <v>14</v>
      </c>
      <c r="E722" s="3">
        <v>27</v>
      </c>
      <c r="F722" s="3">
        <v>35</v>
      </c>
      <c r="G722" s="3">
        <v>0</v>
      </c>
      <c r="H722" s="3">
        <v>0</v>
      </c>
      <c r="I722" s="3">
        <f t="shared" si="86"/>
        <v>589</v>
      </c>
    </row>
    <row r="723" spans="1:9" ht="12.95" customHeight="1" x14ac:dyDescent="0.2">
      <c r="A723" s="12" t="s">
        <v>114</v>
      </c>
      <c r="B723" s="3">
        <v>583</v>
      </c>
      <c r="C723" s="3">
        <v>209</v>
      </c>
      <c r="D723" s="3">
        <v>51</v>
      </c>
      <c r="E723" s="3">
        <v>76</v>
      </c>
      <c r="F723" s="3">
        <v>46</v>
      </c>
      <c r="G723" s="3">
        <v>3</v>
      </c>
      <c r="H723" s="3">
        <v>1</v>
      </c>
      <c r="I723" s="3">
        <f t="shared" si="86"/>
        <v>969</v>
      </c>
    </row>
    <row r="724" spans="1:9" ht="12.95" customHeight="1" x14ac:dyDescent="0.2">
      <c r="A724" s="12" t="s">
        <v>113</v>
      </c>
      <c r="B724" s="3">
        <v>648</v>
      </c>
      <c r="C724" s="3">
        <v>299</v>
      </c>
      <c r="D724" s="3">
        <v>53</v>
      </c>
      <c r="E724" s="3">
        <v>88</v>
      </c>
      <c r="F724" s="3">
        <v>88</v>
      </c>
      <c r="G724" s="3">
        <v>0</v>
      </c>
      <c r="H724" s="3">
        <v>0</v>
      </c>
      <c r="I724" s="3">
        <f t="shared" si="86"/>
        <v>1176</v>
      </c>
    </row>
    <row r="725" spans="1:9" ht="12.95" customHeight="1" x14ac:dyDescent="0.2">
      <c r="A725" s="12" t="s">
        <v>112</v>
      </c>
      <c r="B725" s="3">
        <v>330</v>
      </c>
      <c r="C725" s="3">
        <v>89</v>
      </c>
      <c r="D725" s="3">
        <v>30</v>
      </c>
      <c r="E725" s="3">
        <v>42</v>
      </c>
      <c r="F725" s="3">
        <v>22</v>
      </c>
      <c r="G725" s="3">
        <v>0</v>
      </c>
      <c r="H725" s="3">
        <v>1</v>
      </c>
      <c r="I725" s="3">
        <f t="shared" si="86"/>
        <v>514</v>
      </c>
    </row>
    <row r="726" spans="1:9" ht="12.95" customHeight="1" x14ac:dyDescent="0.2">
      <c r="A726" s="12" t="s">
        <v>111</v>
      </c>
      <c r="B726" s="3">
        <v>646</v>
      </c>
      <c r="C726" s="3">
        <v>233</v>
      </c>
      <c r="D726" s="3">
        <v>54</v>
      </c>
      <c r="E726" s="3">
        <v>57</v>
      </c>
      <c r="F726" s="3">
        <v>51</v>
      </c>
      <c r="G726" s="3">
        <v>0</v>
      </c>
      <c r="H726" s="3">
        <v>1</v>
      </c>
      <c r="I726" s="3">
        <f t="shared" si="86"/>
        <v>1042</v>
      </c>
    </row>
    <row r="727" spans="1:9" ht="12.95" customHeight="1" x14ac:dyDescent="0.2">
      <c r="A727" s="12" t="s">
        <v>110</v>
      </c>
      <c r="B727" s="3">
        <v>264</v>
      </c>
      <c r="C727" s="3">
        <v>96</v>
      </c>
      <c r="D727" s="3">
        <v>13</v>
      </c>
      <c r="E727" s="3">
        <v>36</v>
      </c>
      <c r="F727" s="3">
        <v>29</v>
      </c>
      <c r="G727" s="3">
        <v>0</v>
      </c>
      <c r="H727" s="3">
        <v>1</v>
      </c>
      <c r="I727" s="3">
        <f t="shared" si="86"/>
        <v>439</v>
      </c>
    </row>
    <row r="728" spans="1:9" ht="12.95" customHeight="1" x14ac:dyDescent="0.2">
      <c r="A728" s="12" t="s">
        <v>109</v>
      </c>
      <c r="B728" s="3">
        <v>237</v>
      </c>
      <c r="C728" s="3">
        <v>185</v>
      </c>
      <c r="D728" s="3">
        <v>32</v>
      </c>
      <c r="E728" s="3">
        <v>25</v>
      </c>
      <c r="F728" s="3">
        <v>27</v>
      </c>
      <c r="G728" s="3">
        <v>1</v>
      </c>
      <c r="H728" s="3">
        <v>0</v>
      </c>
      <c r="I728" s="3">
        <f t="shared" si="86"/>
        <v>507</v>
      </c>
    </row>
    <row r="729" spans="1:9" ht="12.95" customHeight="1" x14ac:dyDescent="0.2">
      <c r="A729" s="12" t="s">
        <v>108</v>
      </c>
      <c r="B729" s="3">
        <v>474</v>
      </c>
      <c r="C729" s="3">
        <v>286</v>
      </c>
      <c r="D729" s="3">
        <v>48</v>
      </c>
      <c r="E729" s="3">
        <v>50</v>
      </c>
      <c r="F729" s="3">
        <v>38</v>
      </c>
      <c r="G729" s="3">
        <v>0</v>
      </c>
      <c r="H729" s="3">
        <v>0</v>
      </c>
      <c r="I729" s="3">
        <f t="shared" si="86"/>
        <v>896</v>
      </c>
    </row>
    <row r="730" spans="1:9" ht="12.95" customHeight="1" x14ac:dyDescent="0.2">
      <c r="A730" s="12" t="s">
        <v>107</v>
      </c>
      <c r="B730" s="3">
        <v>490</v>
      </c>
      <c r="C730" s="3">
        <v>363</v>
      </c>
      <c r="D730" s="3">
        <v>59</v>
      </c>
      <c r="E730" s="3">
        <v>55</v>
      </c>
      <c r="F730" s="3">
        <v>49</v>
      </c>
      <c r="G730" s="3">
        <v>0</v>
      </c>
      <c r="H730" s="3">
        <v>2</v>
      </c>
      <c r="I730" s="3">
        <f t="shared" si="86"/>
        <v>1018</v>
      </c>
    </row>
    <row r="731" spans="1:9" ht="12.95" customHeight="1" x14ac:dyDescent="0.2">
      <c r="A731" s="12" t="s">
        <v>106</v>
      </c>
      <c r="B731" s="3">
        <v>276</v>
      </c>
      <c r="C731" s="3">
        <v>170</v>
      </c>
      <c r="D731" s="3">
        <v>31</v>
      </c>
      <c r="E731" s="3">
        <v>17</v>
      </c>
      <c r="F731" s="3">
        <v>21</v>
      </c>
      <c r="G731" s="3">
        <v>1</v>
      </c>
      <c r="H731" s="3">
        <v>0</v>
      </c>
      <c r="I731" s="3">
        <f t="shared" si="86"/>
        <v>516</v>
      </c>
    </row>
    <row r="732" spans="1:9" ht="12.95" customHeight="1" x14ac:dyDescent="0.2">
      <c r="A732" s="12" t="s">
        <v>105</v>
      </c>
      <c r="B732" s="3">
        <v>450</v>
      </c>
      <c r="C732" s="3">
        <v>262</v>
      </c>
      <c r="D732" s="3">
        <v>47</v>
      </c>
      <c r="E732" s="3">
        <v>66</v>
      </c>
      <c r="F732" s="3">
        <v>50</v>
      </c>
      <c r="G732" s="3">
        <v>0</v>
      </c>
      <c r="H732" s="3">
        <v>0</v>
      </c>
      <c r="I732" s="3">
        <f t="shared" si="86"/>
        <v>875</v>
      </c>
    </row>
    <row r="733" spans="1:9" ht="12.95" customHeight="1" x14ac:dyDescent="0.2">
      <c r="A733" s="12" t="s">
        <v>104</v>
      </c>
      <c r="B733" s="3">
        <v>398</v>
      </c>
      <c r="C733" s="3">
        <v>266</v>
      </c>
      <c r="D733" s="3">
        <v>64</v>
      </c>
      <c r="E733" s="3">
        <v>41</v>
      </c>
      <c r="F733" s="3">
        <v>40</v>
      </c>
      <c r="G733" s="3">
        <v>2</v>
      </c>
      <c r="H733" s="3">
        <v>0</v>
      </c>
      <c r="I733" s="3">
        <f t="shared" si="86"/>
        <v>811</v>
      </c>
    </row>
    <row r="734" spans="1:9" ht="12.95" customHeight="1" x14ac:dyDescent="0.2">
      <c r="A734" s="12" t="s">
        <v>103</v>
      </c>
      <c r="B734" s="3">
        <v>264</v>
      </c>
      <c r="C734" s="3">
        <v>136</v>
      </c>
      <c r="D734" s="3">
        <v>31</v>
      </c>
      <c r="E734" s="3">
        <v>24</v>
      </c>
      <c r="F734" s="3">
        <v>26</v>
      </c>
      <c r="G734" s="3">
        <v>1</v>
      </c>
      <c r="H734" s="3">
        <v>0</v>
      </c>
      <c r="I734" s="3">
        <f t="shared" si="86"/>
        <v>482</v>
      </c>
    </row>
    <row r="735" spans="1:9" ht="12.95" customHeight="1" x14ac:dyDescent="0.2">
      <c r="A735" s="12" t="s">
        <v>102</v>
      </c>
      <c r="B735" s="3">
        <v>538</v>
      </c>
      <c r="C735" s="3">
        <v>285</v>
      </c>
      <c r="D735" s="3">
        <v>53</v>
      </c>
      <c r="E735" s="3">
        <v>49</v>
      </c>
      <c r="F735" s="3">
        <v>70</v>
      </c>
      <c r="G735" s="3">
        <v>0</v>
      </c>
      <c r="H735" s="3">
        <v>1</v>
      </c>
      <c r="I735" s="3">
        <f t="shared" si="86"/>
        <v>996</v>
      </c>
    </row>
    <row r="736" spans="1:9" ht="12.95" customHeight="1" x14ac:dyDescent="0.2">
      <c r="A736" s="12" t="s">
        <v>101</v>
      </c>
      <c r="B736" s="3">
        <v>130</v>
      </c>
      <c r="C736" s="3">
        <v>93</v>
      </c>
      <c r="D736" s="3">
        <v>22</v>
      </c>
      <c r="E736" s="3">
        <v>20</v>
      </c>
      <c r="F736" s="3">
        <v>18</v>
      </c>
      <c r="G736" s="3">
        <v>0</v>
      </c>
      <c r="H736" s="3">
        <v>1</v>
      </c>
      <c r="I736" s="3">
        <f t="shared" si="86"/>
        <v>284</v>
      </c>
    </row>
    <row r="737" spans="1:9" ht="12.95" customHeight="1" x14ac:dyDescent="0.2">
      <c r="A737" s="12" t="s">
        <v>100</v>
      </c>
      <c r="B737" s="3">
        <v>332</v>
      </c>
      <c r="C737" s="3">
        <v>298</v>
      </c>
      <c r="D737" s="3">
        <v>48</v>
      </c>
      <c r="E737" s="3">
        <v>43</v>
      </c>
      <c r="F737" s="3">
        <v>61</v>
      </c>
      <c r="G737" s="3">
        <v>0</v>
      </c>
      <c r="H737" s="3">
        <v>0</v>
      </c>
      <c r="I737" s="3">
        <f t="shared" si="86"/>
        <v>782</v>
      </c>
    </row>
    <row r="738" spans="1:9" ht="12.95" customHeight="1" x14ac:dyDescent="0.2">
      <c r="A738" s="12" t="s">
        <v>99</v>
      </c>
      <c r="B738" s="3">
        <v>218</v>
      </c>
      <c r="C738" s="3">
        <v>170</v>
      </c>
      <c r="D738" s="3">
        <v>34</v>
      </c>
      <c r="E738" s="3">
        <v>23</v>
      </c>
      <c r="F738" s="3">
        <v>25</v>
      </c>
      <c r="G738" s="3">
        <v>0</v>
      </c>
      <c r="H738" s="3">
        <v>0</v>
      </c>
      <c r="I738" s="3">
        <f t="shared" si="86"/>
        <v>470</v>
      </c>
    </row>
    <row r="739" spans="1:9" ht="12.95" customHeight="1" x14ac:dyDescent="0.2">
      <c r="A739" s="12" t="s">
        <v>98</v>
      </c>
      <c r="B739" s="3">
        <v>234</v>
      </c>
      <c r="C739" s="3">
        <v>161</v>
      </c>
      <c r="D739" s="3">
        <v>22</v>
      </c>
      <c r="E739" s="3">
        <v>34</v>
      </c>
      <c r="F739" s="3">
        <v>38</v>
      </c>
      <c r="G739" s="3">
        <v>1</v>
      </c>
      <c r="H739" s="3">
        <v>1</v>
      </c>
      <c r="I739" s="3">
        <f t="shared" si="86"/>
        <v>491</v>
      </c>
    </row>
    <row r="740" spans="1:9" ht="12.95" customHeight="1" x14ac:dyDescent="0.2">
      <c r="A740" s="12" t="s">
        <v>97</v>
      </c>
      <c r="B740" s="3">
        <v>246</v>
      </c>
      <c r="C740" s="3">
        <v>158</v>
      </c>
      <c r="D740" s="3">
        <v>26</v>
      </c>
      <c r="E740" s="3">
        <v>19</v>
      </c>
      <c r="F740" s="3">
        <v>27</v>
      </c>
      <c r="G740" s="3">
        <v>1</v>
      </c>
      <c r="H740" s="3">
        <v>1</v>
      </c>
      <c r="I740" s="3">
        <f t="shared" si="86"/>
        <v>478</v>
      </c>
    </row>
    <row r="741" spans="1:9" ht="12.95" customHeight="1" x14ac:dyDescent="0.2">
      <c r="A741" s="12" t="s">
        <v>96</v>
      </c>
      <c r="B741" s="3">
        <v>366</v>
      </c>
      <c r="C741" s="3">
        <v>182</v>
      </c>
      <c r="D741" s="3">
        <v>31</v>
      </c>
      <c r="E741" s="3">
        <v>33</v>
      </c>
      <c r="F741" s="3">
        <v>20</v>
      </c>
      <c r="G741" s="3">
        <v>0</v>
      </c>
      <c r="H741" s="3">
        <v>1</v>
      </c>
      <c r="I741" s="3">
        <f t="shared" si="86"/>
        <v>633</v>
      </c>
    </row>
    <row r="742" spans="1:9" ht="12.95" customHeight="1" x14ac:dyDescent="0.2">
      <c r="A742" s="12" t="s">
        <v>95</v>
      </c>
      <c r="B742" s="3">
        <v>223</v>
      </c>
      <c r="C742" s="3">
        <v>163</v>
      </c>
      <c r="D742" s="3">
        <v>31</v>
      </c>
      <c r="E742" s="3">
        <v>31</v>
      </c>
      <c r="F742" s="3">
        <v>27</v>
      </c>
      <c r="G742" s="3">
        <v>0</v>
      </c>
      <c r="H742" s="3">
        <v>0</v>
      </c>
      <c r="I742" s="3">
        <f t="shared" si="86"/>
        <v>475</v>
      </c>
    </row>
    <row r="743" spans="1:9" ht="12.95" customHeight="1" x14ac:dyDescent="0.2">
      <c r="A743" s="12" t="s">
        <v>94</v>
      </c>
      <c r="B743" s="3">
        <v>149</v>
      </c>
      <c r="C743" s="3">
        <v>104</v>
      </c>
      <c r="D743" s="3">
        <v>14</v>
      </c>
      <c r="E743" s="3">
        <v>17</v>
      </c>
      <c r="F743" s="3">
        <v>19</v>
      </c>
      <c r="G743" s="3">
        <v>0</v>
      </c>
      <c r="H743" s="3">
        <v>1</v>
      </c>
      <c r="I743" s="3">
        <f t="shared" si="86"/>
        <v>304</v>
      </c>
    </row>
    <row r="744" spans="1:9" ht="12.95" customHeight="1" x14ac:dyDescent="0.2">
      <c r="A744" s="12" t="s">
        <v>93</v>
      </c>
      <c r="B744" s="3">
        <v>229</v>
      </c>
      <c r="C744" s="3">
        <v>97</v>
      </c>
      <c r="D744" s="3">
        <v>22</v>
      </c>
      <c r="E744" s="3">
        <v>19</v>
      </c>
      <c r="F744" s="3">
        <v>28</v>
      </c>
      <c r="G744" s="3">
        <v>0</v>
      </c>
      <c r="H744" s="3">
        <v>0</v>
      </c>
      <c r="I744" s="3">
        <f t="shared" si="86"/>
        <v>395</v>
      </c>
    </row>
    <row r="745" spans="1:9" ht="12.95" customHeight="1" x14ac:dyDescent="0.2">
      <c r="A745" s="12" t="s">
        <v>92</v>
      </c>
      <c r="B745" s="3">
        <v>268</v>
      </c>
      <c r="C745" s="3">
        <v>112</v>
      </c>
      <c r="D745" s="3">
        <v>39</v>
      </c>
      <c r="E745" s="3">
        <v>40</v>
      </c>
      <c r="F745" s="3">
        <v>31</v>
      </c>
      <c r="G745" s="3">
        <v>0</v>
      </c>
      <c r="H745" s="3">
        <v>3</v>
      </c>
      <c r="I745" s="3">
        <f t="shared" si="86"/>
        <v>493</v>
      </c>
    </row>
    <row r="746" spans="1:9" ht="12.95" customHeight="1" x14ac:dyDescent="0.2">
      <c r="A746" s="12" t="s">
        <v>91</v>
      </c>
      <c r="B746" s="3">
        <v>474</v>
      </c>
      <c r="C746" s="3">
        <v>234</v>
      </c>
      <c r="D746" s="3">
        <v>35</v>
      </c>
      <c r="E746" s="3">
        <v>44</v>
      </c>
      <c r="F746" s="3">
        <v>41</v>
      </c>
      <c r="G746" s="3">
        <v>0</v>
      </c>
      <c r="H746" s="3">
        <v>0</v>
      </c>
      <c r="I746" s="3">
        <f t="shared" si="86"/>
        <v>828</v>
      </c>
    </row>
    <row r="747" spans="1:9" ht="12.95" customHeight="1" x14ac:dyDescent="0.2">
      <c r="A747" s="12" t="s">
        <v>90</v>
      </c>
      <c r="B747" s="3">
        <v>445</v>
      </c>
      <c r="C747" s="3">
        <v>223</v>
      </c>
      <c r="D747" s="3">
        <v>38</v>
      </c>
      <c r="E747" s="3">
        <v>60</v>
      </c>
      <c r="F747" s="3">
        <v>61</v>
      </c>
      <c r="G747" s="3">
        <v>1</v>
      </c>
      <c r="H747" s="3">
        <v>0</v>
      </c>
      <c r="I747" s="3">
        <f t="shared" si="86"/>
        <v>828</v>
      </c>
    </row>
    <row r="748" spans="1:9" ht="12.95" customHeight="1" x14ac:dyDescent="0.2">
      <c r="A748" s="12" t="s">
        <v>89</v>
      </c>
      <c r="B748" s="3">
        <v>427</v>
      </c>
      <c r="C748" s="3">
        <v>268</v>
      </c>
      <c r="D748" s="3">
        <v>39</v>
      </c>
      <c r="E748" s="3">
        <v>49</v>
      </c>
      <c r="F748" s="3">
        <v>66</v>
      </c>
      <c r="G748" s="3">
        <v>0</v>
      </c>
      <c r="H748" s="3">
        <v>1</v>
      </c>
      <c r="I748" s="3">
        <f t="shared" si="86"/>
        <v>850</v>
      </c>
    </row>
    <row r="749" spans="1:9" ht="12.95" customHeight="1" x14ac:dyDescent="0.2">
      <c r="A749" s="12" t="s">
        <v>88</v>
      </c>
      <c r="B749" s="3">
        <v>502</v>
      </c>
      <c r="C749" s="3">
        <v>245</v>
      </c>
      <c r="D749" s="3">
        <v>48</v>
      </c>
      <c r="E749" s="3">
        <v>53</v>
      </c>
      <c r="F749" s="3">
        <v>53</v>
      </c>
      <c r="G749" s="3">
        <v>1</v>
      </c>
      <c r="H749" s="3">
        <v>0</v>
      </c>
      <c r="I749" s="3">
        <f t="shared" ref="I749:I772" si="87">SUM(B749:H749)</f>
        <v>902</v>
      </c>
    </row>
    <row r="750" spans="1:9" ht="12.95" customHeight="1" x14ac:dyDescent="0.2">
      <c r="A750" s="12" t="s">
        <v>87</v>
      </c>
      <c r="B750" s="3">
        <v>403</v>
      </c>
      <c r="C750" s="3">
        <v>292</v>
      </c>
      <c r="D750" s="3">
        <v>59</v>
      </c>
      <c r="E750" s="3">
        <v>46</v>
      </c>
      <c r="F750" s="3">
        <v>58</v>
      </c>
      <c r="G750" s="3">
        <v>0</v>
      </c>
      <c r="H750" s="3">
        <v>0</v>
      </c>
      <c r="I750" s="3">
        <f t="shared" si="87"/>
        <v>858</v>
      </c>
    </row>
    <row r="751" spans="1:9" ht="12.95" customHeight="1" x14ac:dyDescent="0.2">
      <c r="A751" s="12" t="s">
        <v>86</v>
      </c>
      <c r="B751" s="3">
        <v>405</v>
      </c>
      <c r="C751" s="3">
        <v>288</v>
      </c>
      <c r="D751" s="3">
        <v>57</v>
      </c>
      <c r="E751" s="3">
        <v>48</v>
      </c>
      <c r="F751" s="3">
        <v>50</v>
      </c>
      <c r="G751" s="3">
        <v>2</v>
      </c>
      <c r="H751" s="3">
        <v>0</v>
      </c>
      <c r="I751" s="3">
        <f t="shared" si="87"/>
        <v>850</v>
      </c>
    </row>
    <row r="752" spans="1:9" ht="12.95" customHeight="1" x14ac:dyDescent="0.2">
      <c r="A752" s="12" t="s">
        <v>85</v>
      </c>
      <c r="B752" s="3">
        <v>467</v>
      </c>
      <c r="C752" s="3">
        <v>229</v>
      </c>
      <c r="D752" s="3">
        <v>52</v>
      </c>
      <c r="E752" s="3">
        <v>34</v>
      </c>
      <c r="F752" s="3">
        <v>60</v>
      </c>
      <c r="G752" s="3">
        <v>1</v>
      </c>
      <c r="H752" s="3">
        <v>1</v>
      </c>
      <c r="I752" s="3">
        <f t="shared" si="87"/>
        <v>844</v>
      </c>
    </row>
    <row r="753" spans="1:9" ht="12.95" customHeight="1" x14ac:dyDescent="0.2">
      <c r="A753" s="12" t="s">
        <v>84</v>
      </c>
      <c r="B753" s="3">
        <v>468</v>
      </c>
      <c r="C753" s="3">
        <v>241</v>
      </c>
      <c r="D753" s="3">
        <v>35</v>
      </c>
      <c r="E753" s="3">
        <v>35</v>
      </c>
      <c r="F753" s="3">
        <v>46</v>
      </c>
      <c r="G753" s="3">
        <v>0</v>
      </c>
      <c r="H753" s="3">
        <v>0</v>
      </c>
      <c r="I753" s="3">
        <f t="shared" si="87"/>
        <v>825</v>
      </c>
    </row>
    <row r="754" spans="1:9" ht="12.95" customHeight="1" x14ac:dyDescent="0.2">
      <c r="A754" s="12" t="s">
        <v>83</v>
      </c>
      <c r="B754" s="3">
        <v>277</v>
      </c>
      <c r="C754" s="3">
        <v>160</v>
      </c>
      <c r="D754" s="3">
        <v>23</v>
      </c>
      <c r="E754" s="3">
        <v>40</v>
      </c>
      <c r="F754" s="3">
        <v>29</v>
      </c>
      <c r="G754" s="3">
        <v>0</v>
      </c>
      <c r="H754" s="3">
        <v>0</v>
      </c>
      <c r="I754" s="3">
        <f t="shared" si="87"/>
        <v>529</v>
      </c>
    </row>
    <row r="755" spans="1:9" ht="12.95" customHeight="1" x14ac:dyDescent="0.2">
      <c r="A755" s="12" t="s">
        <v>82</v>
      </c>
      <c r="B755" s="3">
        <v>344</v>
      </c>
      <c r="C755" s="3">
        <v>236</v>
      </c>
      <c r="D755" s="3">
        <v>35</v>
      </c>
      <c r="E755" s="3">
        <v>30</v>
      </c>
      <c r="F755" s="3">
        <v>48</v>
      </c>
      <c r="G755" s="3">
        <v>0</v>
      </c>
      <c r="H755" s="3">
        <v>0</v>
      </c>
      <c r="I755" s="3">
        <f t="shared" si="87"/>
        <v>693</v>
      </c>
    </row>
    <row r="756" spans="1:9" ht="12.95" customHeight="1" x14ac:dyDescent="0.2">
      <c r="A756" s="12" t="s">
        <v>81</v>
      </c>
      <c r="B756" s="3">
        <v>255</v>
      </c>
      <c r="C756" s="3">
        <v>148</v>
      </c>
      <c r="D756" s="3">
        <v>19</v>
      </c>
      <c r="E756" s="3">
        <v>22</v>
      </c>
      <c r="F756" s="3">
        <v>27</v>
      </c>
      <c r="G756" s="3">
        <v>0</v>
      </c>
      <c r="H756" s="3">
        <v>1</v>
      </c>
      <c r="I756" s="3">
        <f t="shared" si="87"/>
        <v>472</v>
      </c>
    </row>
    <row r="757" spans="1:9" ht="12.95" customHeight="1" x14ac:dyDescent="0.2">
      <c r="A757" s="12" t="s">
        <v>80</v>
      </c>
      <c r="B757" s="3">
        <v>210</v>
      </c>
      <c r="C757" s="3">
        <v>148</v>
      </c>
      <c r="D757" s="3">
        <v>26</v>
      </c>
      <c r="E757" s="3">
        <v>29</v>
      </c>
      <c r="F757" s="3">
        <v>26</v>
      </c>
      <c r="G757" s="3">
        <v>0</v>
      </c>
      <c r="H757" s="3">
        <v>1</v>
      </c>
      <c r="I757" s="3">
        <f t="shared" si="87"/>
        <v>440</v>
      </c>
    </row>
    <row r="758" spans="1:9" ht="12.95" customHeight="1" x14ac:dyDescent="0.2">
      <c r="A758" s="12" t="s">
        <v>79</v>
      </c>
      <c r="B758" s="3">
        <v>529</v>
      </c>
      <c r="C758" s="3">
        <v>250</v>
      </c>
      <c r="D758" s="3">
        <v>45</v>
      </c>
      <c r="E758" s="3">
        <v>43</v>
      </c>
      <c r="F758" s="3">
        <v>39</v>
      </c>
      <c r="G758" s="3">
        <v>0</v>
      </c>
      <c r="H758" s="3">
        <v>2</v>
      </c>
      <c r="I758" s="3">
        <f t="shared" si="87"/>
        <v>908</v>
      </c>
    </row>
    <row r="759" spans="1:9" ht="12.95" customHeight="1" x14ac:dyDescent="0.2">
      <c r="A759" s="12" t="s">
        <v>78</v>
      </c>
      <c r="B759" s="3">
        <v>493</v>
      </c>
      <c r="C759" s="3">
        <v>222</v>
      </c>
      <c r="D759" s="3">
        <v>30</v>
      </c>
      <c r="E759" s="3">
        <v>41</v>
      </c>
      <c r="F759" s="3">
        <v>44</v>
      </c>
      <c r="G759" s="3">
        <v>0</v>
      </c>
      <c r="H759" s="3">
        <v>0</v>
      </c>
      <c r="I759" s="3">
        <f t="shared" si="87"/>
        <v>830</v>
      </c>
    </row>
    <row r="760" spans="1:9" ht="12.95" customHeight="1" x14ac:dyDescent="0.2">
      <c r="A760" s="12" t="s">
        <v>77</v>
      </c>
      <c r="B760" s="3">
        <v>297</v>
      </c>
      <c r="C760" s="3">
        <v>147</v>
      </c>
      <c r="D760" s="3">
        <v>26</v>
      </c>
      <c r="E760" s="3">
        <v>26</v>
      </c>
      <c r="F760" s="3">
        <v>31</v>
      </c>
      <c r="G760" s="3">
        <v>0</v>
      </c>
      <c r="H760" s="3">
        <v>2</v>
      </c>
      <c r="I760" s="3">
        <f t="shared" si="87"/>
        <v>529</v>
      </c>
    </row>
    <row r="761" spans="1:9" ht="12.95" customHeight="1" x14ac:dyDescent="0.2">
      <c r="A761" s="12" t="s">
        <v>76</v>
      </c>
      <c r="B761" s="3">
        <v>369</v>
      </c>
      <c r="C761" s="3">
        <v>135</v>
      </c>
      <c r="D761" s="3">
        <v>26</v>
      </c>
      <c r="E761" s="3">
        <v>20</v>
      </c>
      <c r="F761" s="3">
        <v>26</v>
      </c>
      <c r="G761" s="3">
        <v>2</v>
      </c>
      <c r="H761" s="3">
        <v>0</v>
      </c>
      <c r="I761" s="3">
        <f t="shared" si="87"/>
        <v>578</v>
      </c>
    </row>
    <row r="762" spans="1:9" ht="12.95" customHeight="1" x14ac:dyDescent="0.2">
      <c r="A762" s="12" t="s">
        <v>75</v>
      </c>
      <c r="B762" s="3">
        <v>439</v>
      </c>
      <c r="C762" s="3">
        <v>326</v>
      </c>
      <c r="D762" s="3">
        <v>47</v>
      </c>
      <c r="E762" s="3">
        <v>53</v>
      </c>
      <c r="F762" s="3">
        <v>37</v>
      </c>
      <c r="G762" s="3">
        <v>1</v>
      </c>
      <c r="H762" s="3">
        <v>0</v>
      </c>
      <c r="I762" s="3">
        <f t="shared" si="87"/>
        <v>903</v>
      </c>
    </row>
    <row r="763" spans="1:9" ht="12.95" customHeight="1" x14ac:dyDescent="0.2">
      <c r="A763" s="12" t="s">
        <v>74</v>
      </c>
      <c r="B763" s="3">
        <v>450</v>
      </c>
      <c r="C763" s="3">
        <v>267</v>
      </c>
      <c r="D763" s="3">
        <v>57</v>
      </c>
      <c r="E763" s="3">
        <v>51</v>
      </c>
      <c r="F763" s="3">
        <v>40</v>
      </c>
      <c r="G763" s="3">
        <v>1</v>
      </c>
      <c r="H763" s="3">
        <v>0</v>
      </c>
      <c r="I763" s="3">
        <f t="shared" si="87"/>
        <v>866</v>
      </c>
    </row>
    <row r="764" spans="1:9" ht="12.95" customHeight="1" x14ac:dyDescent="0.2">
      <c r="A764" s="12" t="s">
        <v>73</v>
      </c>
      <c r="B764" s="3">
        <v>316</v>
      </c>
      <c r="C764" s="3">
        <v>122</v>
      </c>
      <c r="D764" s="3">
        <v>22</v>
      </c>
      <c r="E764" s="3">
        <v>35</v>
      </c>
      <c r="F764" s="3">
        <v>15</v>
      </c>
      <c r="G764" s="3">
        <v>0</v>
      </c>
      <c r="H764" s="3">
        <v>0</v>
      </c>
      <c r="I764" s="3">
        <f t="shared" si="87"/>
        <v>510</v>
      </c>
    </row>
    <row r="765" spans="1:9" ht="12.95" customHeight="1" x14ac:dyDescent="0.2">
      <c r="A765" s="12" t="s">
        <v>72</v>
      </c>
      <c r="B765" s="3">
        <v>567</v>
      </c>
      <c r="C765" s="3">
        <v>216</v>
      </c>
      <c r="D765" s="3">
        <v>50</v>
      </c>
      <c r="E765" s="3">
        <v>71</v>
      </c>
      <c r="F765" s="3">
        <v>41</v>
      </c>
      <c r="G765" s="3">
        <v>0</v>
      </c>
      <c r="H765" s="3">
        <v>0</v>
      </c>
      <c r="I765" s="3">
        <f t="shared" si="87"/>
        <v>945</v>
      </c>
    </row>
    <row r="766" spans="1:9" ht="12.95" customHeight="1" x14ac:dyDescent="0.2">
      <c r="A766" s="12" t="s">
        <v>71</v>
      </c>
      <c r="B766" s="3">
        <v>573</v>
      </c>
      <c r="C766" s="3">
        <v>266</v>
      </c>
      <c r="D766" s="3">
        <v>60</v>
      </c>
      <c r="E766" s="3">
        <v>68</v>
      </c>
      <c r="F766" s="3">
        <v>68</v>
      </c>
      <c r="G766" s="3">
        <v>0</v>
      </c>
      <c r="H766" s="3">
        <v>2</v>
      </c>
      <c r="I766" s="3">
        <f t="shared" si="87"/>
        <v>1037</v>
      </c>
    </row>
    <row r="767" spans="1:9" ht="12.95" customHeight="1" x14ac:dyDescent="0.2">
      <c r="A767" s="12" t="s">
        <v>70</v>
      </c>
      <c r="B767" s="3">
        <v>241</v>
      </c>
      <c r="C767" s="3">
        <v>153</v>
      </c>
      <c r="D767" s="3">
        <v>28</v>
      </c>
      <c r="E767" s="3">
        <v>20</v>
      </c>
      <c r="F767" s="3">
        <v>24</v>
      </c>
      <c r="G767" s="3">
        <v>2</v>
      </c>
      <c r="H767" s="3">
        <v>0</v>
      </c>
      <c r="I767" s="3">
        <f t="shared" si="87"/>
        <v>468</v>
      </c>
    </row>
    <row r="768" spans="1:9" ht="12.95" customHeight="1" x14ac:dyDescent="0.2">
      <c r="A768" s="12" t="s">
        <v>69</v>
      </c>
      <c r="B768" s="3">
        <v>548</v>
      </c>
      <c r="C768" s="3">
        <v>216</v>
      </c>
      <c r="D768" s="3">
        <v>37</v>
      </c>
      <c r="E768" s="3">
        <v>55</v>
      </c>
      <c r="F768" s="3">
        <v>45</v>
      </c>
      <c r="G768" s="3">
        <v>0</v>
      </c>
      <c r="H768" s="3">
        <v>0</v>
      </c>
      <c r="I768" s="3">
        <f t="shared" si="87"/>
        <v>901</v>
      </c>
    </row>
    <row r="769" spans="1:9" ht="12.95" customHeight="1" x14ac:dyDescent="0.2">
      <c r="A769" s="12" t="s">
        <v>68</v>
      </c>
      <c r="B769" s="3">
        <v>563</v>
      </c>
      <c r="C769" s="3">
        <v>391</v>
      </c>
      <c r="D769" s="3">
        <v>68</v>
      </c>
      <c r="E769" s="3">
        <v>56</v>
      </c>
      <c r="F769" s="3">
        <v>74</v>
      </c>
      <c r="G769" s="3">
        <v>1</v>
      </c>
      <c r="H769" s="3">
        <v>0</v>
      </c>
      <c r="I769" s="3">
        <f t="shared" si="87"/>
        <v>1153</v>
      </c>
    </row>
    <row r="770" spans="1:9" ht="12.95" customHeight="1" x14ac:dyDescent="0.2">
      <c r="A770" s="12" t="s">
        <v>67</v>
      </c>
      <c r="B770" s="3">
        <v>371</v>
      </c>
      <c r="C770" s="3">
        <v>241</v>
      </c>
      <c r="D770" s="3">
        <v>45</v>
      </c>
      <c r="E770" s="3">
        <v>30</v>
      </c>
      <c r="F770" s="3">
        <v>38</v>
      </c>
      <c r="G770" s="3">
        <v>0</v>
      </c>
      <c r="H770" s="3">
        <v>0</v>
      </c>
      <c r="I770" s="3">
        <f t="shared" si="87"/>
        <v>725</v>
      </c>
    </row>
    <row r="771" spans="1:9" ht="12.95" customHeight="1" x14ac:dyDescent="0.2">
      <c r="A771" s="12" t="s">
        <v>66</v>
      </c>
      <c r="B771" s="3">
        <v>294</v>
      </c>
      <c r="C771" s="3">
        <v>155</v>
      </c>
      <c r="D771" s="3">
        <v>31</v>
      </c>
      <c r="E771" s="3">
        <v>26</v>
      </c>
      <c r="F771" s="3">
        <v>43</v>
      </c>
      <c r="G771" s="3">
        <v>1</v>
      </c>
      <c r="H771" s="3">
        <v>0</v>
      </c>
      <c r="I771" s="3">
        <f t="shared" si="87"/>
        <v>550</v>
      </c>
    </row>
    <row r="772" spans="1:9" ht="12.95" customHeight="1" x14ac:dyDescent="0.2">
      <c r="A772" s="12" t="s">
        <v>65</v>
      </c>
      <c r="B772" s="3">
        <v>447</v>
      </c>
      <c r="C772" s="3">
        <v>263</v>
      </c>
      <c r="D772" s="3">
        <v>53</v>
      </c>
      <c r="E772" s="3">
        <v>36</v>
      </c>
      <c r="F772" s="3">
        <v>45</v>
      </c>
      <c r="G772" s="3">
        <v>0</v>
      </c>
      <c r="H772" s="3">
        <v>0</v>
      </c>
      <c r="I772" s="3">
        <f t="shared" si="87"/>
        <v>844</v>
      </c>
    </row>
    <row r="773" spans="1:9" s="9" customFormat="1" ht="12.95" customHeight="1" x14ac:dyDescent="0.2">
      <c r="A773" s="16" t="s">
        <v>64</v>
      </c>
      <c r="B773" s="4">
        <f t="shared" ref="B773:I773" si="88">SUM(B717:B772)</f>
        <v>21688</v>
      </c>
      <c r="C773" s="4">
        <f t="shared" si="88"/>
        <v>11387</v>
      </c>
      <c r="D773" s="4">
        <f t="shared" si="88"/>
        <v>2130</v>
      </c>
      <c r="E773" s="4">
        <f t="shared" si="88"/>
        <v>2315</v>
      </c>
      <c r="F773" s="4">
        <f t="shared" si="88"/>
        <v>2267</v>
      </c>
      <c r="G773" s="4">
        <f t="shared" si="88"/>
        <v>23</v>
      </c>
      <c r="H773" s="4">
        <f t="shared" si="88"/>
        <v>26</v>
      </c>
      <c r="I773" s="4">
        <f t="shared" si="88"/>
        <v>39836</v>
      </c>
    </row>
    <row r="774" spans="1:9" s="9" customFormat="1" ht="12.95" customHeight="1" x14ac:dyDescent="0.2">
      <c r="A774" s="11"/>
      <c r="B774" s="5"/>
      <c r="C774" s="5"/>
      <c r="D774" s="5"/>
      <c r="E774" s="5"/>
      <c r="F774" s="5"/>
      <c r="G774" s="5"/>
      <c r="H774" s="5"/>
      <c r="I774" s="5"/>
    </row>
    <row r="775" spans="1:9" s="9" customFormat="1" ht="12.95" customHeight="1" x14ac:dyDescent="0.2">
      <c r="A775" s="11" t="s">
        <v>3</v>
      </c>
      <c r="B775" s="5"/>
      <c r="C775" s="5"/>
      <c r="D775" s="5"/>
      <c r="E775" s="5"/>
      <c r="F775" s="5"/>
      <c r="G775" s="5"/>
      <c r="H775" s="5"/>
      <c r="I775" s="5"/>
    </row>
    <row r="776" spans="1:9" ht="12.95" customHeight="1" x14ac:dyDescent="0.2">
      <c r="A776" s="12" t="s">
        <v>63</v>
      </c>
      <c r="B776" s="3">
        <v>574</v>
      </c>
      <c r="C776" s="3">
        <v>819</v>
      </c>
      <c r="D776" s="3">
        <v>217</v>
      </c>
      <c r="E776" s="3">
        <v>76</v>
      </c>
      <c r="F776" s="3">
        <v>120</v>
      </c>
      <c r="G776" s="3">
        <v>2</v>
      </c>
      <c r="H776" s="3">
        <v>0</v>
      </c>
      <c r="I776" s="3">
        <f>SUM(B776:H776)</f>
        <v>1808</v>
      </c>
    </row>
    <row r="777" spans="1:9" s="9" customFormat="1" ht="12.95" customHeight="1" x14ac:dyDescent="0.2">
      <c r="A777" s="16" t="s">
        <v>62</v>
      </c>
      <c r="B777" s="4">
        <f t="shared" ref="B777:I777" si="89">SUM(B776:B776)</f>
        <v>574</v>
      </c>
      <c r="C777" s="4">
        <f t="shared" si="89"/>
        <v>819</v>
      </c>
      <c r="D777" s="4">
        <f t="shared" si="89"/>
        <v>217</v>
      </c>
      <c r="E777" s="4">
        <f t="shared" si="89"/>
        <v>76</v>
      </c>
      <c r="F777" s="4">
        <f t="shared" si="89"/>
        <v>120</v>
      </c>
      <c r="G777" s="4">
        <f t="shared" si="89"/>
        <v>2</v>
      </c>
      <c r="H777" s="4">
        <f t="shared" si="89"/>
        <v>0</v>
      </c>
      <c r="I777" s="4">
        <f t="shared" si="89"/>
        <v>1808</v>
      </c>
    </row>
    <row r="778" spans="1:9" s="9" customFormat="1" ht="12.95" customHeight="1" x14ac:dyDescent="0.2">
      <c r="A778" s="11"/>
      <c r="B778" s="5"/>
      <c r="C778" s="5"/>
      <c r="D778" s="5"/>
      <c r="E778" s="5"/>
      <c r="F778" s="5"/>
      <c r="G778" s="5"/>
      <c r="H778" s="5"/>
      <c r="I778" s="5"/>
    </row>
    <row r="779" spans="1:9" s="9" customFormat="1" ht="12.95" customHeight="1" x14ac:dyDescent="0.2">
      <c r="A779" s="11" t="s">
        <v>2</v>
      </c>
      <c r="B779" s="5"/>
      <c r="C779" s="5"/>
      <c r="D779" s="5"/>
      <c r="E779" s="5"/>
      <c r="F779" s="5"/>
      <c r="G779" s="5"/>
      <c r="H779" s="5"/>
      <c r="I779" s="5"/>
    </row>
    <row r="780" spans="1:9" ht="12.95" customHeight="1" x14ac:dyDescent="0.2">
      <c r="A780" s="12" t="s">
        <v>61</v>
      </c>
      <c r="B780" s="3">
        <v>501</v>
      </c>
      <c r="C780" s="3">
        <v>380</v>
      </c>
      <c r="D780" s="3">
        <v>78</v>
      </c>
      <c r="E780" s="3">
        <v>62</v>
      </c>
      <c r="F780" s="3">
        <v>56</v>
      </c>
      <c r="G780" s="3">
        <v>1</v>
      </c>
      <c r="H780" s="3">
        <v>0</v>
      </c>
      <c r="I780" s="3">
        <f t="shared" ref="I780:I810" si="90">SUM(B780:H780)</f>
        <v>1078</v>
      </c>
    </row>
    <row r="781" spans="1:9" ht="12.95" customHeight="1" x14ac:dyDescent="0.2">
      <c r="A781" s="12" t="s">
        <v>60</v>
      </c>
      <c r="B781" s="3">
        <v>414</v>
      </c>
      <c r="C781" s="3">
        <v>257</v>
      </c>
      <c r="D781" s="3">
        <v>63</v>
      </c>
      <c r="E781" s="3">
        <v>28</v>
      </c>
      <c r="F781" s="3">
        <v>40</v>
      </c>
      <c r="G781" s="3">
        <v>1</v>
      </c>
      <c r="H781" s="3">
        <v>1</v>
      </c>
      <c r="I781" s="3">
        <f t="shared" si="90"/>
        <v>804</v>
      </c>
    </row>
    <row r="782" spans="1:9" ht="12.95" customHeight="1" x14ac:dyDescent="0.2">
      <c r="A782" s="12" t="s">
        <v>59</v>
      </c>
      <c r="B782" s="3">
        <v>483</v>
      </c>
      <c r="C782" s="3">
        <v>401</v>
      </c>
      <c r="D782" s="3">
        <v>70</v>
      </c>
      <c r="E782" s="3">
        <v>44</v>
      </c>
      <c r="F782" s="3">
        <v>63</v>
      </c>
      <c r="G782" s="3">
        <v>1</v>
      </c>
      <c r="H782" s="3">
        <v>0</v>
      </c>
      <c r="I782" s="3">
        <f t="shared" si="90"/>
        <v>1062</v>
      </c>
    </row>
    <row r="783" spans="1:9" ht="12.95" customHeight="1" x14ac:dyDescent="0.2">
      <c r="A783" s="12" t="s">
        <v>58</v>
      </c>
      <c r="B783" s="3">
        <v>255</v>
      </c>
      <c r="C783" s="3">
        <v>247</v>
      </c>
      <c r="D783" s="3">
        <v>55</v>
      </c>
      <c r="E783" s="3">
        <v>45</v>
      </c>
      <c r="F783" s="3">
        <v>28</v>
      </c>
      <c r="G783" s="3">
        <v>2</v>
      </c>
      <c r="H783" s="3">
        <v>1</v>
      </c>
      <c r="I783" s="3">
        <f t="shared" si="90"/>
        <v>633</v>
      </c>
    </row>
    <row r="784" spans="1:9" ht="12.95" customHeight="1" x14ac:dyDescent="0.2">
      <c r="A784" s="12" t="s">
        <v>57</v>
      </c>
      <c r="B784" s="3">
        <v>409</v>
      </c>
      <c r="C784" s="3">
        <v>397</v>
      </c>
      <c r="D784" s="3">
        <v>79</v>
      </c>
      <c r="E784" s="3">
        <v>63</v>
      </c>
      <c r="F784" s="3">
        <v>48</v>
      </c>
      <c r="G784" s="3">
        <v>0</v>
      </c>
      <c r="H784" s="3">
        <v>0</v>
      </c>
      <c r="I784" s="3">
        <f t="shared" si="90"/>
        <v>996</v>
      </c>
    </row>
    <row r="785" spans="1:9" ht="12.95" customHeight="1" x14ac:dyDescent="0.2">
      <c r="A785" s="12" t="s">
        <v>56</v>
      </c>
      <c r="B785" s="3">
        <v>401</v>
      </c>
      <c r="C785" s="3">
        <v>399</v>
      </c>
      <c r="D785" s="3">
        <v>81</v>
      </c>
      <c r="E785" s="3">
        <v>40</v>
      </c>
      <c r="F785" s="3">
        <v>48</v>
      </c>
      <c r="G785" s="3">
        <v>0</v>
      </c>
      <c r="H785" s="3">
        <v>1</v>
      </c>
      <c r="I785" s="3">
        <f t="shared" si="90"/>
        <v>970</v>
      </c>
    </row>
    <row r="786" spans="1:9" ht="12.95" customHeight="1" x14ac:dyDescent="0.2">
      <c r="A786" s="12" t="s">
        <v>55</v>
      </c>
      <c r="B786" s="3">
        <v>482</v>
      </c>
      <c r="C786" s="3">
        <v>330</v>
      </c>
      <c r="D786" s="3">
        <v>66</v>
      </c>
      <c r="E786" s="3">
        <v>49</v>
      </c>
      <c r="F786" s="3">
        <v>50</v>
      </c>
      <c r="G786" s="3">
        <v>0</v>
      </c>
      <c r="H786" s="3">
        <v>1</v>
      </c>
      <c r="I786" s="3">
        <f t="shared" si="90"/>
        <v>978</v>
      </c>
    </row>
    <row r="787" spans="1:9" ht="12.95" customHeight="1" x14ac:dyDescent="0.2">
      <c r="A787" s="12" t="s">
        <v>54</v>
      </c>
      <c r="B787" s="3">
        <v>334</v>
      </c>
      <c r="C787" s="3">
        <v>268</v>
      </c>
      <c r="D787" s="3">
        <v>61</v>
      </c>
      <c r="E787" s="3">
        <v>36</v>
      </c>
      <c r="F787" s="3">
        <v>33</v>
      </c>
      <c r="G787" s="3">
        <v>1</v>
      </c>
      <c r="H787" s="3">
        <v>1</v>
      </c>
      <c r="I787" s="3">
        <f t="shared" si="90"/>
        <v>734</v>
      </c>
    </row>
    <row r="788" spans="1:9" ht="12.95" customHeight="1" x14ac:dyDescent="0.2">
      <c r="A788" s="12" t="s">
        <v>53</v>
      </c>
      <c r="B788" s="3">
        <v>307</v>
      </c>
      <c r="C788" s="3">
        <v>244</v>
      </c>
      <c r="D788" s="3">
        <v>61</v>
      </c>
      <c r="E788" s="3">
        <v>29</v>
      </c>
      <c r="F788" s="3">
        <v>45</v>
      </c>
      <c r="G788" s="3">
        <v>0</v>
      </c>
      <c r="H788" s="3">
        <v>1</v>
      </c>
      <c r="I788" s="3">
        <f t="shared" si="90"/>
        <v>687</v>
      </c>
    </row>
    <row r="789" spans="1:9" ht="12.95" customHeight="1" x14ac:dyDescent="0.2">
      <c r="A789" s="12" t="s">
        <v>52</v>
      </c>
      <c r="B789" s="3">
        <v>237</v>
      </c>
      <c r="C789" s="3">
        <v>177</v>
      </c>
      <c r="D789" s="3">
        <v>39</v>
      </c>
      <c r="E789" s="3">
        <v>24</v>
      </c>
      <c r="F789" s="3">
        <v>30</v>
      </c>
      <c r="G789" s="3">
        <v>0</v>
      </c>
      <c r="H789" s="3">
        <v>0</v>
      </c>
      <c r="I789" s="3">
        <f t="shared" si="90"/>
        <v>507</v>
      </c>
    </row>
    <row r="790" spans="1:9" ht="12.95" customHeight="1" x14ac:dyDescent="0.2">
      <c r="A790" s="12" t="s">
        <v>51</v>
      </c>
      <c r="B790" s="3">
        <v>486</v>
      </c>
      <c r="C790" s="3">
        <v>358</v>
      </c>
      <c r="D790" s="3">
        <v>78</v>
      </c>
      <c r="E790" s="3">
        <v>48</v>
      </c>
      <c r="F790" s="3">
        <v>39</v>
      </c>
      <c r="G790" s="3">
        <v>3</v>
      </c>
      <c r="H790" s="3">
        <v>2</v>
      </c>
      <c r="I790" s="3">
        <f t="shared" si="90"/>
        <v>1014</v>
      </c>
    </row>
    <row r="791" spans="1:9" ht="12.95" customHeight="1" x14ac:dyDescent="0.2">
      <c r="A791" s="12" t="s">
        <v>50</v>
      </c>
      <c r="B791" s="3">
        <v>335</v>
      </c>
      <c r="C791" s="3">
        <v>326</v>
      </c>
      <c r="D791" s="3">
        <v>56</v>
      </c>
      <c r="E791" s="3">
        <v>36</v>
      </c>
      <c r="F791" s="3">
        <v>54</v>
      </c>
      <c r="G791" s="3">
        <v>0</v>
      </c>
      <c r="H791" s="3">
        <v>0</v>
      </c>
      <c r="I791" s="3">
        <f t="shared" si="90"/>
        <v>807</v>
      </c>
    </row>
    <row r="792" spans="1:9" ht="12.95" customHeight="1" x14ac:dyDescent="0.2">
      <c r="A792" s="12" t="s">
        <v>49</v>
      </c>
      <c r="B792" s="3">
        <v>714</v>
      </c>
      <c r="C792" s="3">
        <v>543</v>
      </c>
      <c r="D792" s="3">
        <v>126</v>
      </c>
      <c r="E792" s="3">
        <v>95</v>
      </c>
      <c r="F792" s="3">
        <v>85</v>
      </c>
      <c r="G792" s="3">
        <v>0</v>
      </c>
      <c r="H792" s="3">
        <v>4</v>
      </c>
      <c r="I792" s="3">
        <f t="shared" si="90"/>
        <v>1567</v>
      </c>
    </row>
    <row r="793" spans="1:9" ht="12.95" customHeight="1" x14ac:dyDescent="0.2">
      <c r="A793" s="12" t="s">
        <v>48</v>
      </c>
      <c r="B793" s="3">
        <v>707</v>
      </c>
      <c r="C793" s="3">
        <v>462</v>
      </c>
      <c r="D793" s="3">
        <v>109</v>
      </c>
      <c r="E793" s="3">
        <v>81</v>
      </c>
      <c r="F793" s="3">
        <v>88</v>
      </c>
      <c r="G793" s="3">
        <v>1</v>
      </c>
      <c r="H793" s="3">
        <v>2</v>
      </c>
      <c r="I793" s="3">
        <f t="shared" si="90"/>
        <v>1450</v>
      </c>
    </row>
    <row r="794" spans="1:9" ht="12.95" customHeight="1" x14ac:dyDescent="0.2">
      <c r="A794" s="12" t="s">
        <v>47</v>
      </c>
      <c r="B794" s="3">
        <v>416</v>
      </c>
      <c r="C794" s="3">
        <v>191</v>
      </c>
      <c r="D794" s="3">
        <v>58</v>
      </c>
      <c r="E794" s="3">
        <v>41</v>
      </c>
      <c r="F794" s="3">
        <v>24</v>
      </c>
      <c r="G794" s="3">
        <v>1</v>
      </c>
      <c r="H794" s="3">
        <v>2</v>
      </c>
      <c r="I794" s="3">
        <f t="shared" si="90"/>
        <v>733</v>
      </c>
    </row>
    <row r="795" spans="1:9" ht="12.95" customHeight="1" x14ac:dyDescent="0.2">
      <c r="A795" s="12" t="s">
        <v>46</v>
      </c>
      <c r="B795" s="3">
        <v>297</v>
      </c>
      <c r="C795" s="3">
        <v>260</v>
      </c>
      <c r="D795" s="3">
        <v>48</v>
      </c>
      <c r="E795" s="3">
        <v>29</v>
      </c>
      <c r="F795" s="3">
        <v>35</v>
      </c>
      <c r="G795" s="3">
        <v>0</v>
      </c>
      <c r="H795" s="3">
        <v>1</v>
      </c>
      <c r="I795" s="3">
        <f t="shared" si="90"/>
        <v>670</v>
      </c>
    </row>
    <row r="796" spans="1:9" ht="12.95" customHeight="1" x14ac:dyDescent="0.2">
      <c r="A796" s="12" t="s">
        <v>45</v>
      </c>
      <c r="B796" s="3">
        <v>209</v>
      </c>
      <c r="C796" s="3">
        <v>115</v>
      </c>
      <c r="D796" s="3">
        <v>23</v>
      </c>
      <c r="E796" s="3">
        <v>23</v>
      </c>
      <c r="F796" s="3">
        <v>17</v>
      </c>
      <c r="G796" s="3">
        <v>0</v>
      </c>
      <c r="H796" s="3">
        <v>0</v>
      </c>
      <c r="I796" s="3">
        <f t="shared" si="90"/>
        <v>387</v>
      </c>
    </row>
    <row r="797" spans="1:9" ht="12.95" customHeight="1" x14ac:dyDescent="0.2">
      <c r="A797" s="12" t="s">
        <v>44</v>
      </c>
      <c r="B797" s="3">
        <v>212</v>
      </c>
      <c r="C797" s="3">
        <v>138</v>
      </c>
      <c r="D797" s="3">
        <v>33</v>
      </c>
      <c r="E797" s="3">
        <v>28</v>
      </c>
      <c r="F797" s="3">
        <v>38</v>
      </c>
      <c r="G797" s="3">
        <v>0</v>
      </c>
      <c r="H797" s="3">
        <v>0</v>
      </c>
      <c r="I797" s="3">
        <f t="shared" si="90"/>
        <v>449</v>
      </c>
    </row>
    <row r="798" spans="1:9" ht="12.95" customHeight="1" x14ac:dyDescent="0.2">
      <c r="A798" s="12" t="s">
        <v>43</v>
      </c>
      <c r="B798" s="3">
        <v>600</v>
      </c>
      <c r="C798" s="3">
        <v>444</v>
      </c>
      <c r="D798" s="3">
        <v>71</v>
      </c>
      <c r="E798" s="3">
        <v>64</v>
      </c>
      <c r="F798" s="3">
        <v>72</v>
      </c>
      <c r="G798" s="3">
        <v>0</v>
      </c>
      <c r="H798" s="3">
        <v>0</v>
      </c>
      <c r="I798" s="3">
        <f t="shared" si="90"/>
        <v>1251</v>
      </c>
    </row>
    <row r="799" spans="1:9" ht="12.95" customHeight="1" x14ac:dyDescent="0.2">
      <c r="A799" s="12" t="s">
        <v>42</v>
      </c>
      <c r="B799" s="3">
        <v>281</v>
      </c>
      <c r="C799" s="3">
        <v>227</v>
      </c>
      <c r="D799" s="3">
        <v>37</v>
      </c>
      <c r="E799" s="3">
        <v>27</v>
      </c>
      <c r="F799" s="3">
        <v>40</v>
      </c>
      <c r="G799" s="3">
        <v>0</v>
      </c>
      <c r="H799" s="3">
        <v>0</v>
      </c>
      <c r="I799" s="3">
        <f t="shared" si="90"/>
        <v>612</v>
      </c>
    </row>
    <row r="800" spans="1:9" ht="12.95" customHeight="1" x14ac:dyDescent="0.2">
      <c r="A800" s="12" t="s">
        <v>41</v>
      </c>
      <c r="B800" s="3">
        <v>254</v>
      </c>
      <c r="C800" s="3">
        <v>200</v>
      </c>
      <c r="D800" s="3">
        <v>35</v>
      </c>
      <c r="E800" s="3">
        <v>26</v>
      </c>
      <c r="F800" s="3">
        <v>23</v>
      </c>
      <c r="G800" s="3">
        <v>1</v>
      </c>
      <c r="H800" s="3">
        <v>0</v>
      </c>
      <c r="I800" s="3">
        <f t="shared" si="90"/>
        <v>539</v>
      </c>
    </row>
    <row r="801" spans="1:9" ht="12.95" customHeight="1" x14ac:dyDescent="0.2">
      <c r="A801" s="12" t="s">
        <v>40</v>
      </c>
      <c r="B801" s="3">
        <v>604</v>
      </c>
      <c r="C801" s="3">
        <v>425</v>
      </c>
      <c r="D801" s="3">
        <v>96</v>
      </c>
      <c r="E801" s="3">
        <v>87</v>
      </c>
      <c r="F801" s="3">
        <v>63</v>
      </c>
      <c r="G801" s="3">
        <v>0</v>
      </c>
      <c r="H801" s="3">
        <v>0</v>
      </c>
      <c r="I801" s="3">
        <f t="shared" si="90"/>
        <v>1275</v>
      </c>
    </row>
    <row r="802" spans="1:9" ht="12.95" customHeight="1" x14ac:dyDescent="0.2">
      <c r="A802" s="12" t="s">
        <v>39</v>
      </c>
      <c r="B802" s="3">
        <v>187</v>
      </c>
      <c r="C802" s="3">
        <v>143</v>
      </c>
      <c r="D802" s="3">
        <v>35</v>
      </c>
      <c r="E802" s="3">
        <v>25</v>
      </c>
      <c r="F802" s="3">
        <v>22</v>
      </c>
      <c r="G802" s="3">
        <v>1</v>
      </c>
      <c r="H802" s="3">
        <v>0</v>
      </c>
      <c r="I802" s="3">
        <f t="shared" si="90"/>
        <v>413</v>
      </c>
    </row>
    <row r="803" spans="1:9" ht="12.95" customHeight="1" x14ac:dyDescent="0.2">
      <c r="A803" s="12" t="s">
        <v>38</v>
      </c>
      <c r="B803" s="3">
        <v>257</v>
      </c>
      <c r="C803" s="3">
        <v>218</v>
      </c>
      <c r="D803" s="3">
        <v>35</v>
      </c>
      <c r="E803" s="3">
        <v>37</v>
      </c>
      <c r="F803" s="3">
        <v>38</v>
      </c>
      <c r="G803" s="3">
        <v>0</v>
      </c>
      <c r="H803" s="3">
        <v>0</v>
      </c>
      <c r="I803" s="3">
        <f t="shared" si="90"/>
        <v>585</v>
      </c>
    </row>
    <row r="804" spans="1:9" ht="12.95" customHeight="1" x14ac:dyDescent="0.2">
      <c r="A804" s="12" t="s">
        <v>37</v>
      </c>
      <c r="B804" s="3">
        <v>227</v>
      </c>
      <c r="C804" s="3">
        <v>190</v>
      </c>
      <c r="D804" s="3">
        <v>34</v>
      </c>
      <c r="E804" s="3">
        <v>28</v>
      </c>
      <c r="F804" s="3">
        <v>37</v>
      </c>
      <c r="G804" s="3">
        <v>0</v>
      </c>
      <c r="H804" s="3">
        <v>2</v>
      </c>
      <c r="I804" s="3">
        <f t="shared" si="90"/>
        <v>518</v>
      </c>
    </row>
    <row r="805" spans="1:9" ht="12.95" customHeight="1" x14ac:dyDescent="0.2">
      <c r="A805" s="12" t="s">
        <v>36</v>
      </c>
      <c r="B805" s="3">
        <v>737</v>
      </c>
      <c r="C805" s="3">
        <v>542</v>
      </c>
      <c r="D805" s="3">
        <v>104</v>
      </c>
      <c r="E805" s="3">
        <v>69</v>
      </c>
      <c r="F805" s="3">
        <v>82</v>
      </c>
      <c r="G805" s="3">
        <v>1</v>
      </c>
      <c r="H805" s="3">
        <v>0</v>
      </c>
      <c r="I805" s="3">
        <f t="shared" si="90"/>
        <v>1535</v>
      </c>
    </row>
    <row r="806" spans="1:9" ht="12.95" customHeight="1" x14ac:dyDescent="0.2">
      <c r="A806" s="12" t="s">
        <v>35</v>
      </c>
      <c r="B806" s="3">
        <v>203</v>
      </c>
      <c r="C806" s="3">
        <v>178</v>
      </c>
      <c r="D806" s="3">
        <v>42</v>
      </c>
      <c r="E806" s="3">
        <v>12</v>
      </c>
      <c r="F806" s="3">
        <v>15</v>
      </c>
      <c r="G806" s="3">
        <v>0</v>
      </c>
      <c r="H806" s="3">
        <v>0</v>
      </c>
      <c r="I806" s="3">
        <f t="shared" si="90"/>
        <v>450</v>
      </c>
    </row>
    <row r="807" spans="1:9" ht="12.95" customHeight="1" x14ac:dyDescent="0.2">
      <c r="A807" s="12" t="s">
        <v>34</v>
      </c>
      <c r="B807" s="3">
        <v>462</v>
      </c>
      <c r="C807" s="3">
        <v>307</v>
      </c>
      <c r="D807" s="3">
        <v>68</v>
      </c>
      <c r="E807" s="3">
        <v>46</v>
      </c>
      <c r="F807" s="3">
        <v>47</v>
      </c>
      <c r="G807" s="3">
        <v>0</v>
      </c>
      <c r="H807" s="3">
        <v>2</v>
      </c>
      <c r="I807" s="3">
        <f t="shared" si="90"/>
        <v>932</v>
      </c>
    </row>
    <row r="808" spans="1:9" ht="12.95" customHeight="1" x14ac:dyDescent="0.2">
      <c r="A808" s="12" t="s">
        <v>33</v>
      </c>
      <c r="B808" s="3">
        <v>652</v>
      </c>
      <c r="C808" s="3">
        <v>385</v>
      </c>
      <c r="D808" s="3">
        <v>73</v>
      </c>
      <c r="E808" s="3">
        <v>46</v>
      </c>
      <c r="F808" s="3">
        <v>61</v>
      </c>
      <c r="G808" s="3">
        <v>1</v>
      </c>
      <c r="H808" s="3">
        <v>0</v>
      </c>
      <c r="I808" s="3">
        <f t="shared" si="90"/>
        <v>1218</v>
      </c>
    </row>
    <row r="809" spans="1:9" ht="12.95" customHeight="1" x14ac:dyDescent="0.2">
      <c r="A809" s="12" t="s">
        <v>32</v>
      </c>
      <c r="B809" s="3">
        <v>250</v>
      </c>
      <c r="C809" s="3">
        <v>189</v>
      </c>
      <c r="D809" s="3">
        <v>35</v>
      </c>
      <c r="E809" s="3">
        <v>34</v>
      </c>
      <c r="F809" s="3">
        <v>18</v>
      </c>
      <c r="G809" s="3">
        <v>1</v>
      </c>
      <c r="H809" s="3">
        <v>0</v>
      </c>
      <c r="I809" s="3">
        <f t="shared" si="90"/>
        <v>527</v>
      </c>
    </row>
    <row r="810" spans="1:9" ht="12.95" customHeight="1" x14ac:dyDescent="0.2">
      <c r="A810" s="12" t="s">
        <v>31</v>
      </c>
      <c r="B810" s="3">
        <v>406</v>
      </c>
      <c r="C810" s="3">
        <v>361</v>
      </c>
      <c r="D810" s="3">
        <v>54</v>
      </c>
      <c r="E810" s="3">
        <v>38</v>
      </c>
      <c r="F810" s="3">
        <v>57</v>
      </c>
      <c r="G810" s="3">
        <v>0</v>
      </c>
      <c r="H810" s="3">
        <v>0</v>
      </c>
      <c r="I810" s="3">
        <f t="shared" si="90"/>
        <v>916</v>
      </c>
    </row>
    <row r="811" spans="1:9" s="9" customFormat="1" ht="12.95" customHeight="1" x14ac:dyDescent="0.2">
      <c r="A811" s="16" t="s">
        <v>30</v>
      </c>
      <c r="B811" s="4">
        <f t="shared" ref="B811:I811" si="91">SUM(B780:B810)</f>
        <v>12319</v>
      </c>
      <c r="C811" s="4">
        <f t="shared" si="91"/>
        <v>9302</v>
      </c>
      <c r="D811" s="4">
        <f t="shared" si="91"/>
        <v>1903</v>
      </c>
      <c r="E811" s="4">
        <f t="shared" si="91"/>
        <v>1340</v>
      </c>
      <c r="F811" s="4">
        <f t="shared" si="91"/>
        <v>1396</v>
      </c>
      <c r="G811" s="4">
        <f t="shared" si="91"/>
        <v>16</v>
      </c>
      <c r="H811" s="4">
        <f t="shared" si="91"/>
        <v>21</v>
      </c>
      <c r="I811" s="4">
        <f t="shared" si="91"/>
        <v>26297</v>
      </c>
    </row>
    <row r="812" spans="1:9" ht="12.95" customHeight="1" x14ac:dyDescent="0.2">
      <c r="A812" s="11"/>
    </row>
    <row r="813" spans="1:9" ht="12.95" customHeight="1" x14ac:dyDescent="0.2">
      <c r="A813" s="11"/>
    </row>
    <row r="814" spans="1:9" s="9" customFormat="1" ht="12.95" customHeight="1" x14ac:dyDescent="0.2">
      <c r="A814" s="11" t="s">
        <v>1008</v>
      </c>
      <c r="B814" s="5"/>
      <c r="C814" s="5"/>
      <c r="D814" s="5"/>
      <c r="E814" s="5"/>
      <c r="F814" s="5"/>
      <c r="G814" s="5"/>
      <c r="H814" s="5"/>
      <c r="I814" s="5"/>
    </row>
    <row r="815" spans="1:9" s="9" customFormat="1" ht="12.95" customHeight="1" x14ac:dyDescent="0.2">
      <c r="A815" s="16" t="s">
        <v>29</v>
      </c>
      <c r="B815" s="4">
        <f t="shared" ref="B815:I815" si="92">B250</f>
        <v>62158</v>
      </c>
      <c r="C815" s="4">
        <f t="shared" si="92"/>
        <v>13139</v>
      </c>
      <c r="D815" s="4">
        <f t="shared" si="92"/>
        <v>2511</v>
      </c>
      <c r="E815" s="4">
        <f t="shared" si="92"/>
        <v>6289</v>
      </c>
      <c r="F815" s="4">
        <f t="shared" si="92"/>
        <v>7674</v>
      </c>
      <c r="G815" s="4">
        <f t="shared" si="92"/>
        <v>63</v>
      </c>
      <c r="H815" s="4">
        <f t="shared" si="92"/>
        <v>145</v>
      </c>
      <c r="I815" s="4">
        <f t="shared" si="92"/>
        <v>91979</v>
      </c>
    </row>
    <row r="816" spans="1:9" s="9" customFormat="1" ht="12.95" customHeight="1" x14ac:dyDescent="0.2">
      <c r="A816" s="16" t="s">
        <v>28</v>
      </c>
      <c r="B816" s="4">
        <f t="shared" ref="B816:I816" si="93">B291</f>
        <v>3619</v>
      </c>
      <c r="C816" s="4">
        <f t="shared" si="93"/>
        <v>1943</v>
      </c>
      <c r="D816" s="4">
        <f t="shared" si="93"/>
        <v>419</v>
      </c>
      <c r="E816" s="4">
        <f t="shared" si="93"/>
        <v>306</v>
      </c>
      <c r="F816" s="4">
        <f t="shared" si="93"/>
        <v>711</v>
      </c>
      <c r="G816" s="4">
        <f t="shared" si="93"/>
        <v>6</v>
      </c>
      <c r="H816" s="4">
        <f t="shared" si="93"/>
        <v>19</v>
      </c>
      <c r="I816" s="4">
        <f t="shared" si="93"/>
        <v>7023</v>
      </c>
    </row>
    <row r="817" spans="1:9" s="9" customFormat="1" ht="12.95" customHeight="1" x14ac:dyDescent="0.2">
      <c r="A817" s="16" t="s">
        <v>27</v>
      </c>
      <c r="B817" s="4">
        <f t="shared" ref="B817:I817" si="94">B324</f>
        <v>3371</v>
      </c>
      <c r="C817" s="4">
        <f t="shared" si="94"/>
        <v>2737</v>
      </c>
      <c r="D817" s="4">
        <f t="shared" si="94"/>
        <v>547</v>
      </c>
      <c r="E817" s="4">
        <f t="shared" si="94"/>
        <v>450</v>
      </c>
      <c r="F817" s="4">
        <f t="shared" si="94"/>
        <v>426</v>
      </c>
      <c r="G817" s="4">
        <f t="shared" si="94"/>
        <v>3</v>
      </c>
      <c r="H817" s="4">
        <f t="shared" si="94"/>
        <v>7</v>
      </c>
      <c r="I817" s="4">
        <f t="shared" si="94"/>
        <v>7541</v>
      </c>
    </row>
    <row r="818" spans="1:9" s="9" customFormat="1" ht="12.95" customHeight="1" x14ac:dyDescent="0.2">
      <c r="A818" s="16" t="s">
        <v>26</v>
      </c>
      <c r="B818" s="4">
        <f t="shared" ref="B818:I818" si="95">B333</f>
        <v>1445</v>
      </c>
      <c r="C818" s="4">
        <f t="shared" si="95"/>
        <v>2665</v>
      </c>
      <c r="D818" s="4">
        <f t="shared" si="95"/>
        <v>619</v>
      </c>
      <c r="E818" s="4">
        <f t="shared" si="95"/>
        <v>179</v>
      </c>
      <c r="F818" s="4">
        <f t="shared" si="95"/>
        <v>371</v>
      </c>
      <c r="G818" s="4">
        <f t="shared" si="95"/>
        <v>0</v>
      </c>
      <c r="H818" s="4">
        <f t="shared" si="95"/>
        <v>1</v>
      </c>
      <c r="I818" s="4">
        <f t="shared" si="95"/>
        <v>5280</v>
      </c>
    </row>
    <row r="819" spans="1:9" s="9" customFormat="1" ht="12.95" customHeight="1" x14ac:dyDescent="0.2">
      <c r="A819" s="16" t="s">
        <v>25</v>
      </c>
      <c r="B819" s="4">
        <f t="shared" ref="B819:I819" si="96">B399</f>
        <v>36367</v>
      </c>
      <c r="C819" s="4">
        <f t="shared" si="96"/>
        <v>19668</v>
      </c>
      <c r="D819" s="4">
        <f t="shared" si="96"/>
        <v>3746</v>
      </c>
      <c r="E819" s="4">
        <f t="shared" si="96"/>
        <v>2980</v>
      </c>
      <c r="F819" s="4">
        <f t="shared" si="96"/>
        <v>3017</v>
      </c>
      <c r="G819" s="4">
        <f t="shared" si="96"/>
        <v>22</v>
      </c>
      <c r="H819" s="4">
        <f t="shared" si="96"/>
        <v>64</v>
      </c>
      <c r="I819" s="4">
        <f t="shared" si="96"/>
        <v>65864</v>
      </c>
    </row>
    <row r="820" spans="1:9" s="9" customFormat="1" ht="12.95" customHeight="1" x14ac:dyDescent="0.2">
      <c r="A820" s="16" t="s">
        <v>24</v>
      </c>
      <c r="B820" s="4">
        <f t="shared" ref="B820:I820" si="97">B411</f>
        <v>4486</v>
      </c>
      <c r="C820" s="4">
        <f t="shared" si="97"/>
        <v>3094</v>
      </c>
      <c r="D820" s="4">
        <f t="shared" si="97"/>
        <v>699</v>
      </c>
      <c r="E820" s="4">
        <f t="shared" si="97"/>
        <v>410</v>
      </c>
      <c r="F820" s="4">
        <f t="shared" si="97"/>
        <v>406</v>
      </c>
      <c r="G820" s="4">
        <f t="shared" si="97"/>
        <v>5</v>
      </c>
      <c r="H820" s="4">
        <f t="shared" si="97"/>
        <v>7</v>
      </c>
      <c r="I820" s="4">
        <f t="shared" si="97"/>
        <v>9107</v>
      </c>
    </row>
    <row r="821" spans="1:9" s="9" customFormat="1" ht="12.95" customHeight="1" x14ac:dyDescent="0.2">
      <c r="A821" s="16" t="s">
        <v>23</v>
      </c>
      <c r="B821" s="4">
        <f t="shared" ref="B821:I821" si="98">B420</f>
        <v>1767</v>
      </c>
      <c r="C821" s="4">
        <f t="shared" si="98"/>
        <v>2233</v>
      </c>
      <c r="D821" s="4">
        <f t="shared" si="98"/>
        <v>554</v>
      </c>
      <c r="E821" s="4">
        <f t="shared" si="98"/>
        <v>249</v>
      </c>
      <c r="F821" s="4">
        <f t="shared" si="98"/>
        <v>244</v>
      </c>
      <c r="G821" s="4">
        <f t="shared" si="98"/>
        <v>2</v>
      </c>
      <c r="H821" s="4">
        <f t="shared" si="98"/>
        <v>2</v>
      </c>
      <c r="I821" s="4">
        <f t="shared" si="98"/>
        <v>5051</v>
      </c>
    </row>
    <row r="822" spans="1:9" s="9" customFormat="1" ht="12.95" customHeight="1" x14ac:dyDescent="0.2">
      <c r="A822" s="16" t="s">
        <v>22</v>
      </c>
      <c r="B822" s="4">
        <f t="shared" ref="B822:I822" si="99">B426</f>
        <v>404</v>
      </c>
      <c r="C822" s="4">
        <f t="shared" si="99"/>
        <v>513</v>
      </c>
      <c r="D822" s="4">
        <f t="shared" si="99"/>
        <v>90</v>
      </c>
      <c r="E822" s="4">
        <f t="shared" si="99"/>
        <v>49</v>
      </c>
      <c r="F822" s="4">
        <f t="shared" si="99"/>
        <v>55</v>
      </c>
      <c r="G822" s="4">
        <f t="shared" si="99"/>
        <v>0</v>
      </c>
      <c r="H822" s="4">
        <f t="shared" si="99"/>
        <v>1</v>
      </c>
      <c r="I822" s="4">
        <f t="shared" si="99"/>
        <v>1112</v>
      </c>
    </row>
    <row r="823" spans="1:9" s="9" customFormat="1" ht="12.95" customHeight="1" x14ac:dyDescent="0.2">
      <c r="A823" s="16" t="s">
        <v>21</v>
      </c>
      <c r="B823" s="4">
        <f t="shared" ref="B823:I823" si="100">B494</f>
        <v>21396</v>
      </c>
      <c r="C823" s="4">
        <f t="shared" si="100"/>
        <v>14321</v>
      </c>
      <c r="D823" s="4">
        <f t="shared" si="100"/>
        <v>2433</v>
      </c>
      <c r="E823" s="4">
        <f t="shared" si="100"/>
        <v>2036</v>
      </c>
      <c r="F823" s="4">
        <f t="shared" si="100"/>
        <v>2587</v>
      </c>
      <c r="G823" s="4">
        <f t="shared" si="100"/>
        <v>18</v>
      </c>
      <c r="H823" s="4">
        <f t="shared" si="100"/>
        <v>47</v>
      </c>
      <c r="I823" s="4">
        <f t="shared" si="100"/>
        <v>42838</v>
      </c>
    </row>
    <row r="824" spans="1:9" s="9" customFormat="1" ht="12.95" customHeight="1" x14ac:dyDescent="0.2">
      <c r="A824" s="16" t="s">
        <v>20</v>
      </c>
      <c r="B824" s="4">
        <f t="shared" ref="B824:I824" si="101">B514</f>
        <v>8615</v>
      </c>
      <c r="C824" s="4">
        <f t="shared" si="101"/>
        <v>8906</v>
      </c>
      <c r="D824" s="4">
        <f t="shared" si="101"/>
        <v>1691</v>
      </c>
      <c r="E824" s="4">
        <f t="shared" si="101"/>
        <v>598</v>
      </c>
      <c r="F824" s="4">
        <f t="shared" si="101"/>
        <v>973</v>
      </c>
      <c r="G824" s="4">
        <f t="shared" si="101"/>
        <v>6</v>
      </c>
      <c r="H824" s="4">
        <f t="shared" si="101"/>
        <v>8</v>
      </c>
      <c r="I824" s="4">
        <f t="shared" si="101"/>
        <v>20797</v>
      </c>
    </row>
    <row r="825" spans="1:9" s="9" customFormat="1" ht="12.95" customHeight="1" x14ac:dyDescent="0.2">
      <c r="A825" s="16" t="s">
        <v>19</v>
      </c>
      <c r="B825" s="4">
        <f t="shared" ref="B825:I825" si="102">B519</f>
        <v>748</v>
      </c>
      <c r="C825" s="4">
        <f t="shared" si="102"/>
        <v>982</v>
      </c>
      <c r="D825" s="4">
        <f t="shared" si="102"/>
        <v>212</v>
      </c>
      <c r="E825" s="4">
        <f t="shared" si="102"/>
        <v>69</v>
      </c>
      <c r="F825" s="4">
        <f t="shared" si="102"/>
        <v>115</v>
      </c>
      <c r="G825" s="4">
        <f t="shared" si="102"/>
        <v>0</v>
      </c>
      <c r="H825" s="4">
        <f t="shared" si="102"/>
        <v>0</v>
      </c>
      <c r="I825" s="4">
        <f t="shared" si="102"/>
        <v>2126</v>
      </c>
    </row>
    <row r="826" spans="1:9" s="9" customFormat="1" ht="12.95" customHeight="1" x14ac:dyDescent="0.2">
      <c r="A826" s="16" t="s">
        <v>18</v>
      </c>
      <c r="B826" s="4">
        <f t="shared" ref="B826:I826" si="103">B526</f>
        <v>704</v>
      </c>
      <c r="C826" s="4">
        <f t="shared" si="103"/>
        <v>1049</v>
      </c>
      <c r="D826" s="4">
        <f t="shared" si="103"/>
        <v>195</v>
      </c>
      <c r="E826" s="4">
        <f t="shared" si="103"/>
        <v>104</v>
      </c>
      <c r="F826" s="4">
        <f t="shared" si="103"/>
        <v>157</v>
      </c>
      <c r="G826" s="4">
        <f t="shared" si="103"/>
        <v>0</v>
      </c>
      <c r="H826" s="4">
        <f t="shared" si="103"/>
        <v>1</v>
      </c>
      <c r="I826" s="4">
        <f t="shared" si="103"/>
        <v>2210</v>
      </c>
    </row>
    <row r="827" spans="1:9" s="9" customFormat="1" ht="12.95" customHeight="1" x14ac:dyDescent="0.2">
      <c r="A827" s="16" t="s">
        <v>17</v>
      </c>
      <c r="B827" s="4">
        <f t="shared" ref="B827:I827" si="104">B535</f>
        <v>1528</v>
      </c>
      <c r="C827" s="4">
        <f t="shared" si="104"/>
        <v>2173</v>
      </c>
      <c r="D827" s="4">
        <f t="shared" si="104"/>
        <v>442</v>
      </c>
      <c r="E827" s="4">
        <f t="shared" si="104"/>
        <v>191</v>
      </c>
      <c r="F827" s="4">
        <f t="shared" si="104"/>
        <v>259</v>
      </c>
      <c r="G827" s="4">
        <f t="shared" si="104"/>
        <v>1</v>
      </c>
      <c r="H827" s="4">
        <f t="shared" si="104"/>
        <v>3</v>
      </c>
      <c r="I827" s="4">
        <f t="shared" si="104"/>
        <v>4597</v>
      </c>
    </row>
    <row r="828" spans="1:9" s="9" customFormat="1" ht="12.95" customHeight="1" x14ac:dyDescent="0.2">
      <c r="A828" s="16" t="s">
        <v>16</v>
      </c>
      <c r="B828" s="4">
        <f t="shared" ref="B828:I828" si="105">B544</f>
        <v>1561</v>
      </c>
      <c r="C828" s="4">
        <f t="shared" si="105"/>
        <v>1986</v>
      </c>
      <c r="D828" s="4">
        <f t="shared" si="105"/>
        <v>493</v>
      </c>
      <c r="E828" s="4">
        <f t="shared" si="105"/>
        <v>246</v>
      </c>
      <c r="F828" s="4">
        <f t="shared" si="105"/>
        <v>251</v>
      </c>
      <c r="G828" s="4">
        <f t="shared" si="105"/>
        <v>0</v>
      </c>
      <c r="H828" s="4">
        <f t="shared" si="105"/>
        <v>6</v>
      </c>
      <c r="I828" s="4">
        <f t="shared" si="105"/>
        <v>4543</v>
      </c>
    </row>
    <row r="829" spans="1:9" s="9" customFormat="1" ht="12.95" customHeight="1" x14ac:dyDescent="0.2">
      <c r="A829" s="16" t="s">
        <v>15</v>
      </c>
      <c r="B829" s="4">
        <f t="shared" ref="B829:I829" si="106">B554</f>
        <v>2666</v>
      </c>
      <c r="C829" s="4">
        <f t="shared" si="106"/>
        <v>3637</v>
      </c>
      <c r="D829" s="4">
        <f t="shared" si="106"/>
        <v>810</v>
      </c>
      <c r="E829" s="4">
        <f t="shared" si="106"/>
        <v>290</v>
      </c>
      <c r="F829" s="4">
        <f t="shared" si="106"/>
        <v>397</v>
      </c>
      <c r="G829" s="4">
        <f t="shared" si="106"/>
        <v>6</v>
      </c>
      <c r="H829" s="4">
        <f t="shared" si="106"/>
        <v>5</v>
      </c>
      <c r="I829" s="4">
        <f t="shared" si="106"/>
        <v>7811</v>
      </c>
    </row>
    <row r="830" spans="1:9" s="9" customFormat="1" ht="12.95" customHeight="1" x14ac:dyDescent="0.2">
      <c r="A830" s="16" t="s">
        <v>14</v>
      </c>
      <c r="B830" s="4">
        <f t="shared" ref="B830:I830" si="107">B571</f>
        <v>3423</v>
      </c>
      <c r="C830" s="4">
        <f t="shared" si="107"/>
        <v>3472</v>
      </c>
      <c r="D830" s="4">
        <f t="shared" si="107"/>
        <v>730</v>
      </c>
      <c r="E830" s="4">
        <f t="shared" si="107"/>
        <v>397</v>
      </c>
      <c r="F830" s="4">
        <f t="shared" si="107"/>
        <v>546</v>
      </c>
      <c r="G830" s="4">
        <f t="shared" si="107"/>
        <v>5</v>
      </c>
      <c r="H830" s="4">
        <f t="shared" si="107"/>
        <v>5</v>
      </c>
      <c r="I830" s="4">
        <f t="shared" si="107"/>
        <v>8578</v>
      </c>
    </row>
    <row r="831" spans="1:9" s="9" customFormat="1" ht="12.95" customHeight="1" x14ac:dyDescent="0.2">
      <c r="A831" s="16" t="s">
        <v>13</v>
      </c>
      <c r="B831" s="4">
        <f t="shared" ref="B831:I831" si="108">B587</f>
        <v>5416</v>
      </c>
      <c r="C831" s="4">
        <f t="shared" si="108"/>
        <v>5304</v>
      </c>
      <c r="D831" s="4">
        <f t="shared" si="108"/>
        <v>1016</v>
      </c>
      <c r="E831" s="4">
        <f t="shared" si="108"/>
        <v>548</v>
      </c>
      <c r="F831" s="4">
        <f t="shared" si="108"/>
        <v>794</v>
      </c>
      <c r="G831" s="4">
        <f t="shared" si="108"/>
        <v>0</v>
      </c>
      <c r="H831" s="4">
        <f t="shared" si="108"/>
        <v>3</v>
      </c>
      <c r="I831" s="4">
        <f t="shared" si="108"/>
        <v>13081</v>
      </c>
    </row>
    <row r="832" spans="1:9" s="9" customFormat="1" ht="12.95" customHeight="1" x14ac:dyDescent="0.2">
      <c r="A832" s="16" t="s">
        <v>12</v>
      </c>
      <c r="B832" s="4">
        <f t="shared" ref="B832:I832" si="109">B627</f>
        <v>16011</v>
      </c>
      <c r="C832" s="4">
        <f t="shared" si="109"/>
        <v>12463</v>
      </c>
      <c r="D832" s="4">
        <f t="shared" si="109"/>
        <v>2686</v>
      </c>
      <c r="E832" s="4">
        <f t="shared" si="109"/>
        <v>1820</v>
      </c>
      <c r="F832" s="4">
        <f t="shared" si="109"/>
        <v>1869</v>
      </c>
      <c r="G832" s="4">
        <f t="shared" si="109"/>
        <v>14</v>
      </c>
      <c r="H832" s="4">
        <f t="shared" si="109"/>
        <v>19</v>
      </c>
      <c r="I832" s="4">
        <f t="shared" si="109"/>
        <v>34882</v>
      </c>
    </row>
    <row r="833" spans="1:9" s="9" customFormat="1" ht="12.95" customHeight="1" x14ac:dyDescent="0.2">
      <c r="A833" s="16" t="s">
        <v>11</v>
      </c>
      <c r="B833" s="4">
        <f t="shared" ref="B833:I833" si="110">B632</f>
        <v>561</v>
      </c>
      <c r="C833" s="4">
        <f t="shared" si="110"/>
        <v>964</v>
      </c>
      <c r="D833" s="4">
        <f t="shared" si="110"/>
        <v>199</v>
      </c>
      <c r="E833" s="4">
        <f t="shared" si="110"/>
        <v>88</v>
      </c>
      <c r="F833" s="4">
        <f t="shared" si="110"/>
        <v>106</v>
      </c>
      <c r="G833" s="4">
        <f t="shared" si="110"/>
        <v>0</v>
      </c>
      <c r="H833" s="4">
        <f t="shared" si="110"/>
        <v>1</v>
      </c>
      <c r="I833" s="4">
        <f t="shared" si="110"/>
        <v>1919</v>
      </c>
    </row>
    <row r="834" spans="1:9" s="9" customFormat="1" ht="12.95" customHeight="1" x14ac:dyDescent="0.2">
      <c r="A834" s="16" t="s">
        <v>10</v>
      </c>
      <c r="B834" s="4">
        <f t="shared" ref="B834:I834" si="111">B667</f>
        <v>11084</v>
      </c>
      <c r="C834" s="4">
        <f t="shared" si="111"/>
        <v>10943</v>
      </c>
      <c r="D834" s="4">
        <f t="shared" si="111"/>
        <v>2257</v>
      </c>
      <c r="E834" s="4">
        <f t="shared" si="111"/>
        <v>1080</v>
      </c>
      <c r="F834" s="4">
        <f t="shared" si="111"/>
        <v>1427</v>
      </c>
      <c r="G834" s="4">
        <f t="shared" si="111"/>
        <v>9</v>
      </c>
      <c r="H834" s="4">
        <f t="shared" si="111"/>
        <v>14</v>
      </c>
      <c r="I834" s="4">
        <f t="shared" si="111"/>
        <v>26814</v>
      </c>
    </row>
    <row r="835" spans="1:9" s="9" customFormat="1" ht="12.95" customHeight="1" x14ac:dyDescent="0.2">
      <c r="A835" s="16" t="s">
        <v>9</v>
      </c>
      <c r="B835" s="4">
        <f t="shared" ref="B835:I835" si="112">B673</f>
        <v>912</v>
      </c>
      <c r="C835" s="4">
        <f t="shared" si="112"/>
        <v>1701</v>
      </c>
      <c r="D835" s="4">
        <f t="shared" si="112"/>
        <v>425</v>
      </c>
      <c r="E835" s="4">
        <f t="shared" si="112"/>
        <v>138</v>
      </c>
      <c r="F835" s="4">
        <f t="shared" si="112"/>
        <v>196</v>
      </c>
      <c r="G835" s="4">
        <f t="shared" si="112"/>
        <v>1</v>
      </c>
      <c r="H835" s="4">
        <f t="shared" si="112"/>
        <v>1</v>
      </c>
      <c r="I835" s="4">
        <f t="shared" si="112"/>
        <v>3374</v>
      </c>
    </row>
    <row r="836" spans="1:9" s="9" customFormat="1" ht="12.95" customHeight="1" x14ac:dyDescent="0.2">
      <c r="A836" s="16" t="s">
        <v>8</v>
      </c>
      <c r="B836" s="4">
        <f t="shared" ref="B836:I836" si="113">B682</f>
        <v>1549</v>
      </c>
      <c r="C836" s="4">
        <f t="shared" si="113"/>
        <v>2576</v>
      </c>
      <c r="D836" s="4">
        <f t="shared" si="113"/>
        <v>538</v>
      </c>
      <c r="E836" s="4">
        <f t="shared" si="113"/>
        <v>156</v>
      </c>
      <c r="F836" s="4">
        <f t="shared" si="113"/>
        <v>277</v>
      </c>
      <c r="G836" s="4">
        <f t="shared" si="113"/>
        <v>2</v>
      </c>
      <c r="H836" s="4">
        <f t="shared" si="113"/>
        <v>2</v>
      </c>
      <c r="I836" s="4">
        <f t="shared" si="113"/>
        <v>5100</v>
      </c>
    </row>
    <row r="837" spans="1:9" s="9" customFormat="1" ht="12.95" customHeight="1" x14ac:dyDescent="0.2">
      <c r="A837" s="16" t="s">
        <v>7</v>
      </c>
      <c r="B837" s="4">
        <f t="shared" ref="B837:I837" si="114">B688</f>
        <v>514</v>
      </c>
      <c r="C837" s="4">
        <f t="shared" si="114"/>
        <v>936</v>
      </c>
      <c r="D837" s="4">
        <f t="shared" si="114"/>
        <v>188</v>
      </c>
      <c r="E837" s="4">
        <f t="shared" si="114"/>
        <v>88</v>
      </c>
      <c r="F837" s="4">
        <f t="shared" si="114"/>
        <v>166</v>
      </c>
      <c r="G837" s="4">
        <f t="shared" si="114"/>
        <v>1</v>
      </c>
      <c r="H837" s="4">
        <f t="shared" si="114"/>
        <v>1</v>
      </c>
      <c r="I837" s="4">
        <f t="shared" si="114"/>
        <v>1894</v>
      </c>
    </row>
    <row r="838" spans="1:9" s="9" customFormat="1" ht="12.95" customHeight="1" x14ac:dyDescent="0.2">
      <c r="A838" s="16" t="s">
        <v>6</v>
      </c>
      <c r="B838" s="4">
        <f t="shared" ref="B838:I838" si="115">B710</f>
        <v>9001</v>
      </c>
      <c r="C838" s="4">
        <f t="shared" si="115"/>
        <v>6742</v>
      </c>
      <c r="D838" s="4">
        <f t="shared" si="115"/>
        <v>1324</v>
      </c>
      <c r="E838" s="4">
        <f t="shared" si="115"/>
        <v>819</v>
      </c>
      <c r="F838" s="4">
        <f t="shared" si="115"/>
        <v>786</v>
      </c>
      <c r="G838" s="4">
        <f t="shared" si="115"/>
        <v>10</v>
      </c>
      <c r="H838" s="4">
        <f t="shared" si="115"/>
        <v>10</v>
      </c>
      <c r="I838" s="4">
        <f t="shared" si="115"/>
        <v>18692</v>
      </c>
    </row>
    <row r="839" spans="1:9" s="9" customFormat="1" ht="12.95" customHeight="1" x14ac:dyDescent="0.2">
      <c r="A839" s="16" t="s">
        <v>5</v>
      </c>
      <c r="B839" s="4">
        <f t="shared" ref="B839:I839" si="116">B714</f>
        <v>410</v>
      </c>
      <c r="C839" s="4">
        <f t="shared" si="116"/>
        <v>920</v>
      </c>
      <c r="D839" s="4">
        <f t="shared" si="116"/>
        <v>163</v>
      </c>
      <c r="E839" s="4">
        <f t="shared" si="116"/>
        <v>50</v>
      </c>
      <c r="F839" s="4">
        <f t="shared" si="116"/>
        <v>90</v>
      </c>
      <c r="G839" s="4">
        <f t="shared" si="116"/>
        <v>1</v>
      </c>
      <c r="H839" s="4">
        <f t="shared" si="116"/>
        <v>0</v>
      </c>
      <c r="I839" s="4">
        <f t="shared" si="116"/>
        <v>1634</v>
      </c>
    </row>
    <row r="840" spans="1:9" s="9" customFormat="1" ht="12.95" customHeight="1" x14ac:dyDescent="0.2">
      <c r="A840" s="16" t="s">
        <v>4</v>
      </c>
      <c r="B840" s="4">
        <f t="shared" ref="B840:I840" si="117">B773</f>
        <v>21688</v>
      </c>
      <c r="C840" s="4">
        <f t="shared" si="117"/>
        <v>11387</v>
      </c>
      <c r="D840" s="4">
        <f t="shared" si="117"/>
        <v>2130</v>
      </c>
      <c r="E840" s="4">
        <f t="shared" si="117"/>
        <v>2315</v>
      </c>
      <c r="F840" s="4">
        <f t="shared" si="117"/>
        <v>2267</v>
      </c>
      <c r="G840" s="4">
        <f t="shared" si="117"/>
        <v>23</v>
      </c>
      <c r="H840" s="4">
        <f t="shared" si="117"/>
        <v>26</v>
      </c>
      <c r="I840" s="4">
        <f t="shared" si="117"/>
        <v>39836</v>
      </c>
    </row>
    <row r="841" spans="1:9" s="9" customFormat="1" ht="12.95" customHeight="1" x14ac:dyDescent="0.2">
      <c r="A841" s="16" t="s">
        <v>3</v>
      </c>
      <c r="B841" s="4">
        <f t="shared" ref="B841:I841" si="118">B777</f>
        <v>574</v>
      </c>
      <c r="C841" s="4">
        <f t="shared" si="118"/>
        <v>819</v>
      </c>
      <c r="D841" s="4">
        <f t="shared" si="118"/>
        <v>217</v>
      </c>
      <c r="E841" s="4">
        <f t="shared" si="118"/>
        <v>76</v>
      </c>
      <c r="F841" s="4">
        <f t="shared" si="118"/>
        <v>120</v>
      </c>
      <c r="G841" s="4">
        <f t="shared" si="118"/>
        <v>2</v>
      </c>
      <c r="H841" s="4">
        <f t="shared" si="118"/>
        <v>0</v>
      </c>
      <c r="I841" s="4">
        <f t="shared" si="118"/>
        <v>1808</v>
      </c>
    </row>
    <row r="842" spans="1:9" s="9" customFormat="1" ht="12.95" customHeight="1" x14ac:dyDescent="0.2">
      <c r="A842" s="16" t="s">
        <v>2</v>
      </c>
      <c r="B842" s="4">
        <f>B811</f>
        <v>12319</v>
      </c>
      <c r="C842" s="4">
        <f t="shared" ref="C842:I842" si="119">C811</f>
        <v>9302</v>
      </c>
      <c r="D842" s="4">
        <f t="shared" si="119"/>
        <v>1903</v>
      </c>
      <c r="E842" s="4">
        <f t="shared" si="119"/>
        <v>1340</v>
      </c>
      <c r="F842" s="4">
        <f t="shared" si="119"/>
        <v>1396</v>
      </c>
      <c r="G842" s="4">
        <f t="shared" si="119"/>
        <v>16</v>
      </c>
      <c r="H842" s="4">
        <f t="shared" si="119"/>
        <v>21</v>
      </c>
      <c r="I842" s="4">
        <f t="shared" si="119"/>
        <v>26297</v>
      </c>
    </row>
    <row r="843" spans="1:9" s="9" customFormat="1" ht="12.95" customHeight="1" x14ac:dyDescent="0.2">
      <c r="A843" s="11"/>
      <c r="B843" s="5"/>
      <c r="C843" s="5"/>
      <c r="D843" s="5"/>
      <c r="E843" s="5"/>
      <c r="F843" s="5"/>
      <c r="G843" s="5"/>
      <c r="H843" s="5"/>
      <c r="I843" s="5"/>
    </row>
    <row r="844" spans="1:9" s="9" customFormat="1" ht="12.95" customHeight="1" x14ac:dyDescent="0.2">
      <c r="A844" s="16" t="s">
        <v>0</v>
      </c>
      <c r="B844" s="4">
        <f>SUM(B815:B842)</f>
        <v>234297</v>
      </c>
      <c r="C844" s="4">
        <f t="shared" ref="C844:I844" si="120">SUM(C815:C842)</f>
        <v>146575</v>
      </c>
      <c r="D844" s="4">
        <f>SUM(D815:D842)</f>
        <v>29237</v>
      </c>
      <c r="E844" s="4">
        <f t="shared" si="120"/>
        <v>23361</v>
      </c>
      <c r="F844" s="4">
        <f t="shared" si="120"/>
        <v>27683</v>
      </c>
      <c r="G844" s="4">
        <f t="shared" si="120"/>
        <v>216</v>
      </c>
      <c r="H844" s="4">
        <f t="shared" si="120"/>
        <v>419</v>
      </c>
      <c r="I844" s="4">
        <f t="shared" si="120"/>
        <v>461788</v>
      </c>
    </row>
    <row r="845" spans="1:9" ht="12.95" customHeight="1" x14ac:dyDescent="0.25">
      <c r="B845" s="22"/>
      <c r="C845" s="22"/>
      <c r="D845" s="22"/>
      <c r="E845" s="22"/>
      <c r="F845" s="22"/>
      <c r="G845" s="22"/>
      <c r="H845" s="22"/>
    </row>
    <row r="846" spans="1:9" ht="15" x14ac:dyDescent="0.25">
      <c r="B846" s="22"/>
      <c r="C846" s="22"/>
      <c r="D846" s="22"/>
      <c r="E846" s="22"/>
      <c r="F846" s="22"/>
      <c r="G846" s="22"/>
      <c r="H846" s="22"/>
    </row>
  </sheetData>
  <printOptions horizontalCentered="1"/>
  <pageMargins left="0.7" right="0.7" top="0.75" bottom="0.75" header="0.3" footer="0.3"/>
  <pageSetup scale="96" fitToHeight="0"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96"/>
  <sheetViews>
    <sheetView showGridLines="0" tabSelected="1" zoomScaleNormal="100" workbookViewId="0">
      <pane ySplit="2" topLeftCell="A3" activePane="bottomLeft" state="frozen"/>
      <selection activeCell="H3" sqref="H3"/>
      <selection pane="bottomLeft" activeCell="H3" sqref="H3"/>
    </sheetView>
  </sheetViews>
  <sheetFormatPr defaultColWidth="9.140625" defaultRowHeight="12" x14ac:dyDescent="0.2"/>
  <cols>
    <col min="1" max="1" width="26" style="21" customWidth="1"/>
    <col min="2" max="6" width="8.7109375" style="6" customWidth="1"/>
    <col min="7" max="14" width="9.140625" style="13"/>
    <col min="15" max="17" width="0" style="13" hidden="1" customWidth="1"/>
    <col min="18" max="16384" width="9.140625" style="13"/>
  </cols>
  <sheetData>
    <row r="1" spans="1:6" s="9" customFormat="1" ht="175.5" customHeight="1" thickBot="1" x14ac:dyDescent="0.25">
      <c r="A1" s="2" t="s">
        <v>976</v>
      </c>
      <c r="B1" s="7" t="s">
        <v>703</v>
      </c>
      <c r="C1" s="7" t="s">
        <v>601</v>
      </c>
      <c r="D1" s="7" t="s">
        <v>602</v>
      </c>
      <c r="E1" s="7" t="s">
        <v>603</v>
      </c>
      <c r="F1" s="8" t="s">
        <v>600</v>
      </c>
    </row>
    <row r="2" spans="1:6" s="9" customFormat="1" ht="12.75" thickBot="1" x14ac:dyDescent="0.25">
      <c r="A2" s="1">
        <v>2024</v>
      </c>
      <c r="B2" s="10"/>
      <c r="C2" s="10"/>
      <c r="D2" s="10"/>
      <c r="E2" s="10"/>
      <c r="F2" s="10"/>
    </row>
    <row r="3" spans="1:6" s="9" customFormat="1" ht="12.95" customHeight="1" x14ac:dyDescent="0.2">
      <c r="A3" s="11"/>
      <c r="B3" s="5"/>
      <c r="C3" s="5"/>
      <c r="D3" s="5"/>
      <c r="E3" s="5"/>
      <c r="F3" s="5"/>
    </row>
    <row r="4" spans="1:6" s="9" customFormat="1" ht="12.95" customHeight="1" x14ac:dyDescent="0.2">
      <c r="A4" s="11" t="s">
        <v>599</v>
      </c>
      <c r="B4" s="5"/>
      <c r="C4" s="5"/>
      <c r="D4" s="5"/>
      <c r="E4" s="5"/>
      <c r="F4" s="5"/>
    </row>
    <row r="5" spans="1:6" ht="12.95" customHeight="1" x14ac:dyDescent="0.2">
      <c r="A5" s="11" t="s">
        <v>596</v>
      </c>
    </row>
    <row r="6" spans="1:6" ht="12.95" customHeight="1" x14ac:dyDescent="0.2">
      <c r="A6" s="12" t="s">
        <v>784</v>
      </c>
      <c r="B6" s="3">
        <v>328</v>
      </c>
      <c r="C6" s="3">
        <v>106</v>
      </c>
      <c r="D6" s="3">
        <v>0</v>
      </c>
      <c r="E6" s="3">
        <v>1</v>
      </c>
      <c r="F6" s="3">
        <f t="shared" ref="F6:F26" si="0">SUM(B6:E6)</f>
        <v>435</v>
      </c>
    </row>
    <row r="7" spans="1:6" ht="12.95" customHeight="1" x14ac:dyDescent="0.2">
      <c r="A7" s="12" t="s">
        <v>786</v>
      </c>
      <c r="B7" s="3">
        <v>139</v>
      </c>
      <c r="C7" s="3">
        <v>29</v>
      </c>
      <c r="D7" s="3">
        <v>0</v>
      </c>
      <c r="E7" s="3">
        <v>3</v>
      </c>
      <c r="F7" s="3">
        <f t="shared" si="0"/>
        <v>171</v>
      </c>
    </row>
    <row r="8" spans="1:6" ht="12.95" customHeight="1" x14ac:dyDescent="0.2">
      <c r="A8" s="12" t="s">
        <v>787</v>
      </c>
      <c r="B8" s="3">
        <v>86</v>
      </c>
      <c r="C8" s="3">
        <v>37</v>
      </c>
      <c r="D8" s="3">
        <v>0</v>
      </c>
      <c r="E8" s="3">
        <v>0</v>
      </c>
      <c r="F8" s="3">
        <f t="shared" si="0"/>
        <v>123</v>
      </c>
    </row>
    <row r="9" spans="1:6" ht="12.95" customHeight="1" x14ac:dyDescent="0.2">
      <c r="A9" s="12" t="s">
        <v>788</v>
      </c>
      <c r="B9" s="3">
        <v>295</v>
      </c>
      <c r="C9" s="3">
        <v>103</v>
      </c>
      <c r="D9" s="3">
        <v>0</v>
      </c>
      <c r="E9" s="3">
        <v>3</v>
      </c>
      <c r="F9" s="3">
        <f t="shared" si="0"/>
        <v>401</v>
      </c>
    </row>
    <row r="10" spans="1:6" ht="12.95" customHeight="1" x14ac:dyDescent="0.2">
      <c r="A10" s="12" t="s">
        <v>789</v>
      </c>
      <c r="B10" s="3">
        <v>57</v>
      </c>
      <c r="C10" s="3">
        <v>27</v>
      </c>
      <c r="D10" s="3">
        <v>0</v>
      </c>
      <c r="E10" s="3">
        <v>1</v>
      </c>
      <c r="F10" s="3">
        <f t="shared" si="0"/>
        <v>85</v>
      </c>
    </row>
    <row r="11" spans="1:6" ht="12.95" customHeight="1" x14ac:dyDescent="0.2">
      <c r="A11" s="12" t="s">
        <v>791</v>
      </c>
      <c r="B11" s="3">
        <v>377</v>
      </c>
      <c r="C11" s="3">
        <v>145</v>
      </c>
      <c r="D11" s="3">
        <v>0</v>
      </c>
      <c r="E11" s="3">
        <v>3</v>
      </c>
      <c r="F11" s="3">
        <f t="shared" si="0"/>
        <v>525</v>
      </c>
    </row>
    <row r="12" spans="1:6" ht="12.95" customHeight="1" x14ac:dyDescent="0.2">
      <c r="A12" s="12" t="s">
        <v>792</v>
      </c>
      <c r="B12" s="3">
        <v>432</v>
      </c>
      <c r="C12" s="3">
        <v>144</v>
      </c>
      <c r="D12" s="3">
        <v>1</v>
      </c>
      <c r="E12" s="3">
        <v>1</v>
      </c>
      <c r="F12" s="3">
        <f t="shared" si="0"/>
        <v>578</v>
      </c>
    </row>
    <row r="13" spans="1:6" ht="12.95" customHeight="1" x14ac:dyDescent="0.2">
      <c r="A13" s="12" t="s">
        <v>794</v>
      </c>
      <c r="B13" s="3">
        <v>446</v>
      </c>
      <c r="C13" s="3">
        <v>141</v>
      </c>
      <c r="D13" s="3">
        <v>0</v>
      </c>
      <c r="E13" s="3">
        <v>4</v>
      </c>
      <c r="F13" s="3">
        <f t="shared" si="0"/>
        <v>591</v>
      </c>
    </row>
    <row r="14" spans="1:6" ht="12.95" customHeight="1" x14ac:dyDescent="0.2">
      <c r="A14" s="12" t="s">
        <v>795</v>
      </c>
      <c r="B14" s="3">
        <v>101</v>
      </c>
      <c r="C14" s="3">
        <v>82</v>
      </c>
      <c r="D14" s="3">
        <v>0</v>
      </c>
      <c r="E14" s="3">
        <v>2</v>
      </c>
      <c r="F14" s="3">
        <f t="shared" si="0"/>
        <v>185</v>
      </c>
    </row>
    <row r="15" spans="1:6" ht="12.95" customHeight="1" x14ac:dyDescent="0.2">
      <c r="A15" s="12" t="s">
        <v>796</v>
      </c>
      <c r="B15" s="3">
        <v>147</v>
      </c>
      <c r="C15" s="3">
        <v>44</v>
      </c>
      <c r="D15" s="3">
        <v>0</v>
      </c>
      <c r="E15" s="3">
        <v>1</v>
      </c>
      <c r="F15" s="3">
        <f t="shared" si="0"/>
        <v>192</v>
      </c>
    </row>
    <row r="16" spans="1:6" ht="12.95" customHeight="1" x14ac:dyDescent="0.2">
      <c r="A16" s="12" t="s">
        <v>797</v>
      </c>
      <c r="B16" s="3">
        <v>260</v>
      </c>
      <c r="C16" s="3">
        <v>81</v>
      </c>
      <c r="D16" s="3">
        <v>0</v>
      </c>
      <c r="E16" s="3">
        <v>2</v>
      </c>
      <c r="F16" s="3">
        <f t="shared" si="0"/>
        <v>343</v>
      </c>
    </row>
    <row r="17" spans="1:6" ht="12.95" customHeight="1" x14ac:dyDescent="0.2">
      <c r="A17" s="12" t="s">
        <v>798</v>
      </c>
      <c r="B17" s="3">
        <v>96</v>
      </c>
      <c r="C17" s="3">
        <v>32</v>
      </c>
      <c r="D17" s="3">
        <v>0</v>
      </c>
      <c r="E17" s="3">
        <v>1</v>
      </c>
      <c r="F17" s="3">
        <f t="shared" si="0"/>
        <v>129</v>
      </c>
    </row>
    <row r="18" spans="1:6" ht="12.95" customHeight="1" x14ac:dyDescent="0.2">
      <c r="A18" s="12" t="s">
        <v>799</v>
      </c>
      <c r="B18" s="3">
        <v>365</v>
      </c>
      <c r="C18" s="3">
        <v>108</v>
      </c>
      <c r="D18" s="3">
        <v>0</v>
      </c>
      <c r="E18" s="3">
        <v>1</v>
      </c>
      <c r="F18" s="3">
        <f t="shared" si="0"/>
        <v>474</v>
      </c>
    </row>
    <row r="19" spans="1:6" ht="12.95" customHeight="1" x14ac:dyDescent="0.2">
      <c r="A19" s="12" t="s">
        <v>800</v>
      </c>
      <c r="B19" s="3">
        <v>481</v>
      </c>
      <c r="C19" s="3">
        <v>148</v>
      </c>
      <c r="D19" s="3">
        <v>0</v>
      </c>
      <c r="E19" s="3">
        <v>1</v>
      </c>
      <c r="F19" s="3">
        <f t="shared" si="0"/>
        <v>630</v>
      </c>
    </row>
    <row r="20" spans="1:6" ht="12.95" customHeight="1" x14ac:dyDescent="0.2">
      <c r="A20" s="12" t="s">
        <v>801</v>
      </c>
      <c r="B20" s="3">
        <v>271</v>
      </c>
      <c r="C20" s="3">
        <v>83</v>
      </c>
      <c r="D20" s="3">
        <v>0</v>
      </c>
      <c r="E20" s="3">
        <v>0</v>
      </c>
      <c r="F20" s="3">
        <f t="shared" si="0"/>
        <v>354</v>
      </c>
    </row>
    <row r="21" spans="1:6" ht="12.95" customHeight="1" x14ac:dyDescent="0.2">
      <c r="A21" s="12" t="s">
        <v>802</v>
      </c>
      <c r="B21" s="3">
        <v>485</v>
      </c>
      <c r="C21" s="3">
        <v>113</v>
      </c>
      <c r="D21" s="3">
        <v>0</v>
      </c>
      <c r="E21" s="3">
        <v>2</v>
      </c>
      <c r="F21" s="3">
        <f t="shared" si="0"/>
        <v>600</v>
      </c>
    </row>
    <row r="22" spans="1:6" ht="12.95" customHeight="1" x14ac:dyDescent="0.2">
      <c r="A22" s="12" t="s">
        <v>803</v>
      </c>
      <c r="B22" s="3">
        <v>263</v>
      </c>
      <c r="C22" s="3">
        <v>107</v>
      </c>
      <c r="D22" s="3">
        <v>0</v>
      </c>
      <c r="E22" s="3">
        <v>1</v>
      </c>
      <c r="F22" s="3">
        <f t="shared" si="0"/>
        <v>371</v>
      </c>
    </row>
    <row r="23" spans="1:6" ht="12.95" customHeight="1" x14ac:dyDescent="0.2">
      <c r="A23" s="12" t="s">
        <v>804</v>
      </c>
      <c r="B23" s="3">
        <v>147</v>
      </c>
      <c r="C23" s="3">
        <v>40</v>
      </c>
      <c r="D23" s="3">
        <v>0</v>
      </c>
      <c r="E23" s="3">
        <v>0</v>
      </c>
      <c r="F23" s="3">
        <f t="shared" si="0"/>
        <v>187</v>
      </c>
    </row>
    <row r="24" spans="1:6" ht="12.95" customHeight="1" x14ac:dyDescent="0.2">
      <c r="A24" s="12" t="s">
        <v>805</v>
      </c>
      <c r="B24" s="3">
        <v>452</v>
      </c>
      <c r="C24" s="3">
        <v>123</v>
      </c>
      <c r="D24" s="3">
        <v>0</v>
      </c>
      <c r="E24" s="3">
        <v>6</v>
      </c>
      <c r="F24" s="3">
        <f t="shared" si="0"/>
        <v>581</v>
      </c>
    </row>
    <row r="25" spans="1:6" ht="12.95" customHeight="1" x14ac:dyDescent="0.2">
      <c r="A25" s="12" t="s">
        <v>806</v>
      </c>
      <c r="B25" s="3">
        <v>83</v>
      </c>
      <c r="C25" s="3">
        <v>25</v>
      </c>
      <c r="D25" s="3">
        <v>0</v>
      </c>
      <c r="E25" s="3">
        <v>0</v>
      </c>
      <c r="F25" s="3">
        <f t="shared" si="0"/>
        <v>108</v>
      </c>
    </row>
    <row r="26" spans="1:6" ht="12.95" customHeight="1" x14ac:dyDescent="0.2">
      <c r="A26" s="12" t="s">
        <v>807</v>
      </c>
      <c r="B26" s="3">
        <v>163</v>
      </c>
      <c r="C26" s="3">
        <v>30</v>
      </c>
      <c r="D26" s="3">
        <v>0</v>
      </c>
      <c r="E26" s="3">
        <v>0</v>
      </c>
      <c r="F26" s="3">
        <f t="shared" si="0"/>
        <v>193</v>
      </c>
    </row>
    <row r="27" spans="1:6" s="9" customFormat="1" ht="12.95" customHeight="1" x14ac:dyDescent="0.2">
      <c r="A27" s="16" t="s">
        <v>595</v>
      </c>
      <c r="B27" s="4">
        <f>SUM(B6:B26)</f>
        <v>5474</v>
      </c>
      <c r="C27" s="4">
        <f>SUM(C6:C26)</f>
        <v>1748</v>
      </c>
      <c r="D27" s="4">
        <f>SUM(D6:D26)</f>
        <v>1</v>
      </c>
      <c r="E27" s="4">
        <f>SUM(E6:E26)</f>
        <v>33</v>
      </c>
      <c r="F27" s="4">
        <f>SUM(F6:F26)</f>
        <v>7256</v>
      </c>
    </row>
    <row r="28" spans="1:6" s="9" customFormat="1" ht="12.95" customHeight="1" x14ac:dyDescent="0.2">
      <c r="A28" s="11"/>
      <c r="B28" s="5"/>
      <c r="C28" s="5"/>
      <c r="D28" s="5"/>
      <c r="E28" s="5"/>
      <c r="F28" s="5"/>
    </row>
    <row r="29" spans="1:6" s="9" customFormat="1" ht="12.95" customHeight="1" x14ac:dyDescent="0.2">
      <c r="A29" s="11" t="s">
        <v>594</v>
      </c>
      <c r="B29" s="5"/>
      <c r="C29" s="5"/>
      <c r="D29" s="5"/>
      <c r="E29" s="5"/>
      <c r="F29" s="5"/>
    </row>
    <row r="30" spans="1:6" ht="12.95" customHeight="1" x14ac:dyDescent="0.2">
      <c r="A30" s="12" t="s">
        <v>808</v>
      </c>
      <c r="B30" s="3">
        <v>513</v>
      </c>
      <c r="C30" s="3">
        <v>157</v>
      </c>
      <c r="D30" s="3">
        <v>0</v>
      </c>
      <c r="E30" s="3">
        <v>5</v>
      </c>
      <c r="F30" s="3">
        <f t="shared" ref="F30:F50" si="1">SUM(B30:E30)</f>
        <v>675</v>
      </c>
    </row>
    <row r="31" spans="1:6" ht="12.95" customHeight="1" x14ac:dyDescent="0.2">
      <c r="A31" s="12" t="s">
        <v>809</v>
      </c>
      <c r="B31" s="3">
        <v>683</v>
      </c>
      <c r="C31" s="3">
        <v>212</v>
      </c>
      <c r="D31" s="3">
        <v>0</v>
      </c>
      <c r="E31" s="3">
        <v>8</v>
      </c>
      <c r="F31" s="3">
        <f t="shared" si="1"/>
        <v>903</v>
      </c>
    </row>
    <row r="32" spans="1:6" ht="12.95" customHeight="1" x14ac:dyDescent="0.2">
      <c r="A32" s="12" t="s">
        <v>810</v>
      </c>
      <c r="B32" s="3">
        <v>807</v>
      </c>
      <c r="C32" s="3">
        <v>273</v>
      </c>
      <c r="D32" s="3">
        <v>1</v>
      </c>
      <c r="E32" s="3">
        <v>7</v>
      </c>
      <c r="F32" s="3">
        <f t="shared" si="1"/>
        <v>1088</v>
      </c>
    </row>
    <row r="33" spans="1:6" ht="12.95" customHeight="1" x14ac:dyDescent="0.2">
      <c r="A33" s="12" t="s">
        <v>812</v>
      </c>
      <c r="B33" s="3">
        <v>128</v>
      </c>
      <c r="C33" s="3">
        <v>56</v>
      </c>
      <c r="D33" s="3">
        <v>0</v>
      </c>
      <c r="E33" s="3">
        <v>3</v>
      </c>
      <c r="F33" s="3">
        <f t="shared" si="1"/>
        <v>187</v>
      </c>
    </row>
    <row r="34" spans="1:6" ht="12.95" customHeight="1" x14ac:dyDescent="0.2">
      <c r="A34" s="12" t="s">
        <v>813</v>
      </c>
      <c r="B34" s="3">
        <v>561</v>
      </c>
      <c r="C34" s="3">
        <v>235</v>
      </c>
      <c r="D34" s="3">
        <v>0</v>
      </c>
      <c r="E34" s="3">
        <v>4</v>
      </c>
      <c r="F34" s="3">
        <f t="shared" si="1"/>
        <v>800</v>
      </c>
    </row>
    <row r="35" spans="1:6" ht="12.95" customHeight="1" x14ac:dyDescent="0.2">
      <c r="A35" s="12" t="s">
        <v>815</v>
      </c>
      <c r="B35" s="3">
        <v>362</v>
      </c>
      <c r="C35" s="3">
        <v>196</v>
      </c>
      <c r="D35" s="3">
        <v>0</v>
      </c>
      <c r="E35" s="3">
        <v>3</v>
      </c>
      <c r="F35" s="3">
        <f t="shared" si="1"/>
        <v>561</v>
      </c>
    </row>
    <row r="36" spans="1:6" ht="12.95" customHeight="1" x14ac:dyDescent="0.2">
      <c r="A36" s="12" t="s">
        <v>816</v>
      </c>
      <c r="B36" s="3">
        <v>159</v>
      </c>
      <c r="C36" s="3">
        <v>78</v>
      </c>
      <c r="D36" s="3">
        <v>0</v>
      </c>
      <c r="E36" s="3">
        <v>0</v>
      </c>
      <c r="F36" s="3">
        <f t="shared" si="1"/>
        <v>237</v>
      </c>
    </row>
    <row r="37" spans="1:6" ht="12.95" customHeight="1" x14ac:dyDescent="0.2">
      <c r="A37" s="12" t="s">
        <v>818</v>
      </c>
      <c r="B37" s="3">
        <v>254</v>
      </c>
      <c r="C37" s="3">
        <v>82</v>
      </c>
      <c r="D37" s="3">
        <v>0</v>
      </c>
      <c r="E37" s="3">
        <v>0</v>
      </c>
      <c r="F37" s="3">
        <f t="shared" si="1"/>
        <v>336</v>
      </c>
    </row>
    <row r="38" spans="1:6" ht="12.95" customHeight="1" x14ac:dyDescent="0.2">
      <c r="A38" s="12" t="s">
        <v>819</v>
      </c>
      <c r="B38" s="3">
        <v>3</v>
      </c>
      <c r="C38" s="3">
        <v>3</v>
      </c>
      <c r="D38" s="3">
        <v>0</v>
      </c>
      <c r="E38" s="3">
        <v>0</v>
      </c>
      <c r="F38" s="3">
        <f t="shared" si="1"/>
        <v>6</v>
      </c>
    </row>
    <row r="39" spans="1:6" ht="12.95" customHeight="1" x14ac:dyDescent="0.2">
      <c r="A39" s="12" t="s">
        <v>820</v>
      </c>
      <c r="B39" s="3">
        <v>375</v>
      </c>
      <c r="C39" s="3">
        <v>298</v>
      </c>
      <c r="D39" s="3">
        <v>0</v>
      </c>
      <c r="E39" s="3">
        <v>4</v>
      </c>
      <c r="F39" s="3">
        <f t="shared" si="1"/>
        <v>677</v>
      </c>
    </row>
    <row r="40" spans="1:6" ht="12.95" customHeight="1" x14ac:dyDescent="0.2">
      <c r="A40" s="12" t="s">
        <v>821</v>
      </c>
      <c r="B40" s="3">
        <v>10</v>
      </c>
      <c r="C40" s="3">
        <v>16</v>
      </c>
      <c r="D40" s="3">
        <v>0</v>
      </c>
      <c r="E40" s="3">
        <v>2</v>
      </c>
      <c r="F40" s="3">
        <f t="shared" si="1"/>
        <v>28</v>
      </c>
    </row>
    <row r="41" spans="1:6" ht="12.95" customHeight="1" x14ac:dyDescent="0.2">
      <c r="A41" s="12" t="s">
        <v>822</v>
      </c>
      <c r="B41" s="3">
        <v>45</v>
      </c>
      <c r="C41" s="3">
        <v>22</v>
      </c>
      <c r="D41" s="3">
        <v>0</v>
      </c>
      <c r="E41" s="3">
        <v>2</v>
      </c>
      <c r="F41" s="3">
        <f t="shared" si="1"/>
        <v>69</v>
      </c>
    </row>
    <row r="42" spans="1:6" ht="12.95" customHeight="1" x14ac:dyDescent="0.2">
      <c r="A42" s="12" t="s">
        <v>824</v>
      </c>
      <c r="B42" s="3">
        <v>258</v>
      </c>
      <c r="C42" s="3">
        <v>197</v>
      </c>
      <c r="D42" s="3">
        <v>0</v>
      </c>
      <c r="E42" s="3">
        <v>4</v>
      </c>
      <c r="F42" s="3">
        <f t="shared" si="1"/>
        <v>459</v>
      </c>
    </row>
    <row r="43" spans="1:6" ht="12.95" customHeight="1" x14ac:dyDescent="0.2">
      <c r="A43" s="12" t="s">
        <v>825</v>
      </c>
      <c r="B43" s="3">
        <v>166</v>
      </c>
      <c r="C43" s="3">
        <v>59</v>
      </c>
      <c r="D43" s="3">
        <v>1</v>
      </c>
      <c r="E43" s="3">
        <v>0</v>
      </c>
      <c r="F43" s="3">
        <f t="shared" si="1"/>
        <v>226</v>
      </c>
    </row>
    <row r="44" spans="1:6" ht="12.95" customHeight="1" x14ac:dyDescent="0.2">
      <c r="A44" s="12" t="s">
        <v>826</v>
      </c>
      <c r="B44" s="3">
        <v>193</v>
      </c>
      <c r="C44" s="3">
        <v>128</v>
      </c>
      <c r="D44" s="3">
        <v>0</v>
      </c>
      <c r="E44" s="3">
        <v>2</v>
      </c>
      <c r="F44" s="3">
        <f t="shared" si="1"/>
        <v>323</v>
      </c>
    </row>
    <row r="45" spans="1:6" ht="12.95" customHeight="1" x14ac:dyDescent="0.2">
      <c r="A45" s="12" t="s">
        <v>827</v>
      </c>
      <c r="B45" s="3">
        <v>310</v>
      </c>
      <c r="C45" s="3">
        <v>101</v>
      </c>
      <c r="D45" s="3">
        <v>0</v>
      </c>
      <c r="E45" s="3">
        <v>4</v>
      </c>
      <c r="F45" s="3">
        <f t="shared" si="1"/>
        <v>415</v>
      </c>
    </row>
    <row r="46" spans="1:6" ht="12.95" customHeight="1" x14ac:dyDescent="0.2">
      <c r="A46" s="12" t="s">
        <v>828</v>
      </c>
      <c r="B46" s="3">
        <v>204</v>
      </c>
      <c r="C46" s="3">
        <v>130</v>
      </c>
      <c r="D46" s="3">
        <v>0</v>
      </c>
      <c r="E46" s="3">
        <v>2</v>
      </c>
      <c r="F46" s="3">
        <f t="shared" si="1"/>
        <v>336</v>
      </c>
    </row>
    <row r="47" spans="1:6" ht="12.95" customHeight="1" x14ac:dyDescent="0.2">
      <c r="A47" s="12" t="s">
        <v>829</v>
      </c>
      <c r="B47" s="3">
        <v>64</v>
      </c>
      <c r="C47" s="3">
        <v>33</v>
      </c>
      <c r="D47" s="3">
        <v>0</v>
      </c>
      <c r="E47" s="3">
        <v>1</v>
      </c>
      <c r="F47" s="3">
        <f t="shared" si="1"/>
        <v>98</v>
      </c>
    </row>
    <row r="48" spans="1:6" ht="12.95" customHeight="1" x14ac:dyDescent="0.2">
      <c r="A48" s="12" t="s">
        <v>830</v>
      </c>
      <c r="B48" s="3">
        <v>1</v>
      </c>
      <c r="C48" s="3">
        <v>1</v>
      </c>
      <c r="D48" s="3">
        <v>0</v>
      </c>
      <c r="E48" s="3">
        <v>0</v>
      </c>
      <c r="F48" s="3">
        <f t="shared" si="1"/>
        <v>2</v>
      </c>
    </row>
    <row r="49" spans="1:6" ht="12.95" customHeight="1" x14ac:dyDescent="0.2">
      <c r="A49" s="12" t="s">
        <v>831</v>
      </c>
      <c r="B49" s="3">
        <v>8</v>
      </c>
      <c r="C49" s="3">
        <v>4</v>
      </c>
      <c r="D49" s="3">
        <v>0</v>
      </c>
      <c r="E49" s="3">
        <v>2</v>
      </c>
      <c r="F49" s="3">
        <f t="shared" si="1"/>
        <v>14</v>
      </c>
    </row>
    <row r="50" spans="1:6" ht="12.95" customHeight="1" x14ac:dyDescent="0.2">
      <c r="A50" s="12" t="s">
        <v>832</v>
      </c>
      <c r="B50" s="3">
        <v>298</v>
      </c>
      <c r="C50" s="3">
        <v>143</v>
      </c>
      <c r="D50" s="3">
        <v>0</v>
      </c>
      <c r="E50" s="3">
        <v>3</v>
      </c>
      <c r="F50" s="3">
        <f t="shared" si="1"/>
        <v>444</v>
      </c>
    </row>
    <row r="51" spans="1:6" s="9" customFormat="1" ht="12.95" customHeight="1" x14ac:dyDescent="0.2">
      <c r="A51" s="16" t="s">
        <v>584</v>
      </c>
      <c r="B51" s="4">
        <f>SUM(B30:B50)</f>
        <v>5402</v>
      </c>
      <c r="C51" s="4">
        <f>SUM(C30:C50)</f>
        <v>2424</v>
      </c>
      <c r="D51" s="4">
        <f>SUM(D30:D50)</f>
        <v>2</v>
      </c>
      <c r="E51" s="4">
        <f>SUM(E30:E50)</f>
        <v>56</v>
      </c>
      <c r="F51" s="4">
        <f>SUM(F30:F50)</f>
        <v>7884</v>
      </c>
    </row>
    <row r="52" spans="1:6" s="9" customFormat="1" ht="12.95" customHeight="1" x14ac:dyDescent="0.2">
      <c r="A52" s="11"/>
      <c r="B52" s="5"/>
    </row>
    <row r="53" spans="1:6" s="9" customFormat="1" ht="12.95" customHeight="1" x14ac:dyDescent="0.2">
      <c r="A53" s="11" t="s">
        <v>583</v>
      </c>
      <c r="B53" s="5"/>
    </row>
    <row r="54" spans="1:6" ht="12.95" customHeight="1" x14ac:dyDescent="0.2">
      <c r="A54" s="12" t="s">
        <v>834</v>
      </c>
      <c r="B54" s="3">
        <v>63</v>
      </c>
      <c r="C54" s="3">
        <v>15</v>
      </c>
      <c r="D54" s="3">
        <v>0</v>
      </c>
      <c r="E54" s="3">
        <v>0</v>
      </c>
      <c r="F54" s="3">
        <f t="shared" ref="F54:F61" si="2">SUM(B54:E54)</f>
        <v>78</v>
      </c>
    </row>
    <row r="55" spans="1:6" ht="12.95" customHeight="1" x14ac:dyDescent="0.2">
      <c r="A55" s="12" t="s">
        <v>838</v>
      </c>
      <c r="B55" s="3">
        <v>507</v>
      </c>
      <c r="C55" s="3">
        <v>194</v>
      </c>
      <c r="D55" s="3">
        <v>0</v>
      </c>
      <c r="E55" s="3">
        <v>5</v>
      </c>
      <c r="F55" s="3">
        <f t="shared" si="2"/>
        <v>706</v>
      </c>
    </row>
    <row r="56" spans="1:6" ht="12.95" customHeight="1" x14ac:dyDescent="0.2">
      <c r="A56" s="12" t="s">
        <v>839</v>
      </c>
      <c r="B56" s="3">
        <v>320</v>
      </c>
      <c r="C56" s="3">
        <v>135</v>
      </c>
      <c r="D56" s="3">
        <v>0</v>
      </c>
      <c r="E56" s="3">
        <v>4</v>
      </c>
      <c r="F56" s="3">
        <f t="shared" si="2"/>
        <v>459</v>
      </c>
    </row>
    <row r="57" spans="1:6" ht="12.95" customHeight="1" x14ac:dyDescent="0.2">
      <c r="A57" s="12" t="s">
        <v>843</v>
      </c>
      <c r="B57" s="3">
        <v>324</v>
      </c>
      <c r="C57" s="3">
        <v>125</v>
      </c>
      <c r="D57" s="3">
        <v>0</v>
      </c>
      <c r="E57" s="3">
        <v>5</v>
      </c>
      <c r="F57" s="3">
        <f t="shared" si="2"/>
        <v>454</v>
      </c>
    </row>
    <row r="58" spans="1:6" ht="12.95" customHeight="1" x14ac:dyDescent="0.2">
      <c r="A58" s="12" t="s">
        <v>845</v>
      </c>
      <c r="B58" s="3">
        <v>568</v>
      </c>
      <c r="C58" s="3">
        <v>202</v>
      </c>
      <c r="D58" s="3">
        <v>0</v>
      </c>
      <c r="E58" s="3">
        <v>4</v>
      </c>
      <c r="F58" s="3">
        <f t="shared" si="2"/>
        <v>774</v>
      </c>
    </row>
    <row r="59" spans="1:6" ht="12.95" customHeight="1" x14ac:dyDescent="0.2">
      <c r="A59" s="12" t="s">
        <v>846</v>
      </c>
      <c r="B59" s="3">
        <v>76</v>
      </c>
      <c r="C59" s="3">
        <v>57</v>
      </c>
      <c r="D59" s="3">
        <v>0</v>
      </c>
      <c r="E59" s="3">
        <v>0</v>
      </c>
      <c r="F59" s="3">
        <f t="shared" si="2"/>
        <v>133</v>
      </c>
    </row>
    <row r="60" spans="1:6" ht="12.95" customHeight="1" x14ac:dyDescent="0.2">
      <c r="A60" s="12" t="s">
        <v>847</v>
      </c>
      <c r="B60" s="3">
        <v>360</v>
      </c>
      <c r="C60" s="3">
        <v>225</v>
      </c>
      <c r="D60" s="3">
        <v>0</v>
      </c>
      <c r="E60" s="3">
        <v>5</v>
      </c>
      <c r="F60" s="3">
        <f t="shared" si="2"/>
        <v>590</v>
      </c>
    </row>
    <row r="61" spans="1:6" ht="12.95" customHeight="1" x14ac:dyDescent="0.2">
      <c r="A61" s="12" t="s">
        <v>848</v>
      </c>
      <c r="B61" s="3">
        <v>279</v>
      </c>
      <c r="C61" s="3">
        <v>213</v>
      </c>
      <c r="D61" s="3">
        <v>0</v>
      </c>
      <c r="E61" s="3">
        <v>8</v>
      </c>
      <c r="F61" s="3">
        <f t="shared" si="2"/>
        <v>500</v>
      </c>
    </row>
    <row r="62" spans="1:6" s="9" customFormat="1" ht="12.95" customHeight="1" x14ac:dyDescent="0.2">
      <c r="A62" s="16" t="s">
        <v>574</v>
      </c>
      <c r="B62" s="4">
        <f>SUM(B54:B61)</f>
        <v>2497</v>
      </c>
      <c r="C62" s="4">
        <f>SUM(C54:C61)</f>
        <v>1166</v>
      </c>
      <c r="D62" s="4">
        <f>SUM(D54:D61)</f>
        <v>0</v>
      </c>
      <c r="E62" s="4">
        <f>SUM(E54:E61)</f>
        <v>31</v>
      </c>
      <c r="F62" s="4">
        <f>SUM(F54:F61)</f>
        <v>3694</v>
      </c>
    </row>
    <row r="63" spans="1:6" s="9" customFormat="1" ht="12.95" customHeight="1" x14ac:dyDescent="0.2">
      <c r="A63" s="11"/>
      <c r="B63" s="5"/>
      <c r="C63" s="5"/>
      <c r="D63" s="5"/>
      <c r="E63" s="5"/>
      <c r="F63" s="17"/>
    </row>
    <row r="64" spans="1:6" s="9" customFormat="1" ht="12.95" customHeight="1" x14ac:dyDescent="0.2">
      <c r="A64" s="11" t="s">
        <v>573</v>
      </c>
      <c r="B64" s="5"/>
      <c r="C64" s="5"/>
      <c r="D64" s="5"/>
      <c r="E64" s="5"/>
      <c r="F64" s="6"/>
    </row>
    <row r="65" spans="1:6" ht="12.95" customHeight="1" x14ac:dyDescent="0.2">
      <c r="A65" s="12" t="s">
        <v>854</v>
      </c>
      <c r="B65" s="3">
        <v>25</v>
      </c>
      <c r="C65" s="3">
        <v>17</v>
      </c>
      <c r="D65" s="3">
        <v>1</v>
      </c>
      <c r="E65" s="3">
        <v>0</v>
      </c>
      <c r="F65" s="3">
        <f t="shared" ref="F65:F75" si="3">SUM(B65:E65)</f>
        <v>43</v>
      </c>
    </row>
    <row r="66" spans="1:6" ht="12.95" customHeight="1" x14ac:dyDescent="0.2">
      <c r="A66" s="12" t="s">
        <v>867</v>
      </c>
      <c r="B66" s="3">
        <v>38</v>
      </c>
      <c r="C66" s="3">
        <v>15</v>
      </c>
      <c r="D66" s="3">
        <v>0</v>
      </c>
      <c r="E66" s="3">
        <v>0</v>
      </c>
      <c r="F66" s="3">
        <f t="shared" si="3"/>
        <v>53</v>
      </c>
    </row>
    <row r="67" spans="1:6" ht="12.95" customHeight="1" x14ac:dyDescent="0.2">
      <c r="A67" s="12" t="s">
        <v>869</v>
      </c>
      <c r="B67" s="3">
        <v>6</v>
      </c>
      <c r="C67" s="3">
        <v>1</v>
      </c>
      <c r="D67" s="3">
        <v>0</v>
      </c>
      <c r="E67" s="3">
        <v>0</v>
      </c>
      <c r="F67" s="3">
        <f t="shared" si="3"/>
        <v>7</v>
      </c>
    </row>
    <row r="68" spans="1:6" ht="12.95" customHeight="1" x14ac:dyDescent="0.2">
      <c r="A68" s="12" t="s">
        <v>870</v>
      </c>
      <c r="B68" s="3">
        <v>33</v>
      </c>
      <c r="C68" s="3">
        <v>13</v>
      </c>
      <c r="D68" s="3">
        <v>0</v>
      </c>
      <c r="E68" s="3">
        <v>0</v>
      </c>
      <c r="F68" s="3">
        <f t="shared" si="3"/>
        <v>46</v>
      </c>
    </row>
    <row r="69" spans="1:6" ht="12.95" customHeight="1" x14ac:dyDescent="0.2">
      <c r="A69" s="12" t="s">
        <v>872</v>
      </c>
      <c r="B69" s="3">
        <v>429</v>
      </c>
      <c r="C69" s="3">
        <v>145</v>
      </c>
      <c r="D69" s="3">
        <v>2</v>
      </c>
      <c r="E69" s="3">
        <v>0</v>
      </c>
      <c r="F69" s="3">
        <f t="shared" si="3"/>
        <v>576</v>
      </c>
    </row>
    <row r="70" spans="1:6" ht="12.95" customHeight="1" x14ac:dyDescent="0.2">
      <c r="A70" s="12" t="s">
        <v>873</v>
      </c>
      <c r="B70" s="3">
        <v>137</v>
      </c>
      <c r="C70" s="3">
        <v>41</v>
      </c>
      <c r="D70" s="3">
        <v>0</v>
      </c>
      <c r="E70" s="3">
        <v>7</v>
      </c>
      <c r="F70" s="3">
        <f t="shared" si="3"/>
        <v>185</v>
      </c>
    </row>
    <row r="71" spans="1:6" ht="12.95" customHeight="1" x14ac:dyDescent="0.2">
      <c r="A71" s="12" t="s">
        <v>874</v>
      </c>
      <c r="B71" s="3">
        <v>287</v>
      </c>
      <c r="C71" s="3">
        <v>97</v>
      </c>
      <c r="D71" s="3">
        <v>0</v>
      </c>
      <c r="E71" s="3">
        <v>1</v>
      </c>
      <c r="F71" s="3">
        <f t="shared" si="3"/>
        <v>385</v>
      </c>
    </row>
    <row r="72" spans="1:6" ht="12.95" customHeight="1" x14ac:dyDescent="0.2">
      <c r="A72" s="12" t="s">
        <v>875</v>
      </c>
      <c r="B72" s="3">
        <v>281</v>
      </c>
      <c r="C72" s="3">
        <v>91</v>
      </c>
      <c r="D72" s="3">
        <v>0</v>
      </c>
      <c r="E72" s="3">
        <v>1</v>
      </c>
      <c r="F72" s="3">
        <f t="shared" si="3"/>
        <v>373</v>
      </c>
    </row>
    <row r="73" spans="1:6" ht="12.95" customHeight="1" x14ac:dyDescent="0.2">
      <c r="A73" s="12" t="s">
        <v>877</v>
      </c>
      <c r="B73" s="3">
        <v>178</v>
      </c>
      <c r="C73" s="3">
        <v>61</v>
      </c>
      <c r="D73" s="3">
        <v>0</v>
      </c>
      <c r="E73" s="3">
        <v>2</v>
      </c>
      <c r="F73" s="3">
        <f t="shared" si="3"/>
        <v>241</v>
      </c>
    </row>
    <row r="74" spans="1:6" ht="12.95" customHeight="1" x14ac:dyDescent="0.2">
      <c r="A74" s="12" t="s">
        <v>878</v>
      </c>
      <c r="B74" s="3">
        <v>226</v>
      </c>
      <c r="C74" s="3">
        <v>68</v>
      </c>
      <c r="D74" s="3">
        <v>0</v>
      </c>
      <c r="E74" s="3">
        <v>0</v>
      </c>
      <c r="F74" s="3">
        <f t="shared" si="3"/>
        <v>294</v>
      </c>
    </row>
    <row r="75" spans="1:6" ht="12.95" customHeight="1" x14ac:dyDescent="0.2">
      <c r="A75" s="12" t="s">
        <v>880</v>
      </c>
      <c r="B75" s="3">
        <v>384</v>
      </c>
      <c r="C75" s="3">
        <v>86</v>
      </c>
      <c r="D75" s="3">
        <v>0</v>
      </c>
      <c r="E75" s="3">
        <v>1</v>
      </c>
      <c r="F75" s="3">
        <f t="shared" si="3"/>
        <v>471</v>
      </c>
    </row>
    <row r="76" spans="1:6" s="9" customFormat="1" ht="12.95" customHeight="1" x14ac:dyDescent="0.2">
      <c r="A76" s="16" t="s">
        <v>518</v>
      </c>
      <c r="B76" s="4">
        <f>SUM(B65:B75)</f>
        <v>2024</v>
      </c>
      <c r="C76" s="4">
        <f>SUM(C65:C75)</f>
        <v>635</v>
      </c>
      <c r="D76" s="4">
        <f>SUM(D65:D75)</f>
        <v>3</v>
      </c>
      <c r="E76" s="4">
        <f>SUM(E65:E75)</f>
        <v>12</v>
      </c>
      <c r="F76" s="4">
        <f>SUM(F65:F75)</f>
        <v>2674</v>
      </c>
    </row>
    <row r="77" spans="1:6" s="9" customFormat="1" ht="12.95" customHeight="1" x14ac:dyDescent="0.2">
      <c r="A77" s="11"/>
      <c r="B77" s="5"/>
      <c r="C77" s="5"/>
      <c r="D77" s="5"/>
      <c r="E77" s="5"/>
      <c r="F77" s="5"/>
    </row>
    <row r="78" spans="1:6" s="9" customFormat="1" ht="12.95" customHeight="1" x14ac:dyDescent="0.2">
      <c r="A78" s="11" t="s">
        <v>544</v>
      </c>
      <c r="B78" s="5"/>
      <c r="C78" s="5"/>
      <c r="D78" s="5"/>
      <c r="E78" s="5"/>
      <c r="F78" s="5"/>
    </row>
    <row r="79" spans="1:6" ht="12.95" customHeight="1" x14ac:dyDescent="0.2">
      <c r="A79" s="12" t="s">
        <v>886</v>
      </c>
      <c r="B79" s="3">
        <v>315</v>
      </c>
      <c r="C79" s="3">
        <v>108</v>
      </c>
      <c r="D79" s="3">
        <v>0</v>
      </c>
      <c r="E79" s="3">
        <v>3</v>
      </c>
      <c r="F79" s="3">
        <f t="shared" ref="F79:F85" si="4">SUM(B79:E79)</f>
        <v>426</v>
      </c>
    </row>
    <row r="80" spans="1:6" ht="12.95" customHeight="1" x14ac:dyDescent="0.2">
      <c r="A80" s="12" t="s">
        <v>891</v>
      </c>
      <c r="B80" s="3">
        <v>161</v>
      </c>
      <c r="C80" s="3">
        <v>65</v>
      </c>
      <c r="D80" s="3">
        <v>0</v>
      </c>
      <c r="E80" s="3">
        <v>1</v>
      </c>
      <c r="F80" s="3">
        <f t="shared" si="4"/>
        <v>227</v>
      </c>
    </row>
    <row r="81" spans="1:6" ht="12.95" customHeight="1" x14ac:dyDescent="0.2">
      <c r="A81" s="12" t="s">
        <v>895</v>
      </c>
      <c r="B81" s="3">
        <v>195</v>
      </c>
      <c r="C81" s="3">
        <v>75</v>
      </c>
      <c r="D81" s="3">
        <v>0</v>
      </c>
      <c r="E81" s="3">
        <v>4</v>
      </c>
      <c r="F81" s="3">
        <f t="shared" si="4"/>
        <v>274</v>
      </c>
    </row>
    <row r="82" spans="1:6" ht="12.95" customHeight="1" x14ac:dyDescent="0.2">
      <c r="A82" s="12" t="s">
        <v>897</v>
      </c>
      <c r="B82" s="3">
        <v>105</v>
      </c>
      <c r="C82" s="3">
        <v>46</v>
      </c>
      <c r="D82" s="3">
        <v>0</v>
      </c>
      <c r="E82" s="3">
        <v>1</v>
      </c>
      <c r="F82" s="3">
        <f t="shared" si="4"/>
        <v>152</v>
      </c>
    </row>
    <row r="83" spans="1:6" ht="12.95" customHeight="1" x14ac:dyDescent="0.2">
      <c r="A83" s="12" t="s">
        <v>899</v>
      </c>
      <c r="B83" s="3">
        <v>325</v>
      </c>
      <c r="C83" s="3">
        <v>198</v>
      </c>
      <c r="D83" s="3">
        <v>0</v>
      </c>
      <c r="E83" s="3">
        <v>5</v>
      </c>
      <c r="F83" s="3">
        <f t="shared" si="4"/>
        <v>528</v>
      </c>
    </row>
    <row r="84" spans="1:6" ht="12.95" customHeight="1" x14ac:dyDescent="0.2">
      <c r="A84" s="12" t="s">
        <v>900</v>
      </c>
      <c r="B84" s="3">
        <v>229</v>
      </c>
      <c r="C84" s="3">
        <v>108</v>
      </c>
      <c r="D84" s="3">
        <v>0</v>
      </c>
      <c r="E84" s="3">
        <v>3</v>
      </c>
      <c r="F84" s="3">
        <f t="shared" si="4"/>
        <v>340</v>
      </c>
    </row>
    <row r="85" spans="1:6" ht="12.95" customHeight="1" x14ac:dyDescent="0.2">
      <c r="A85" s="12" t="s">
        <v>901</v>
      </c>
      <c r="B85" s="3">
        <v>440</v>
      </c>
      <c r="C85" s="3">
        <v>204</v>
      </c>
      <c r="D85" s="3">
        <v>0</v>
      </c>
      <c r="E85" s="3">
        <v>4</v>
      </c>
      <c r="F85" s="3">
        <f t="shared" si="4"/>
        <v>648</v>
      </c>
    </row>
    <row r="86" spans="1:6" s="9" customFormat="1" ht="12.95" customHeight="1" x14ac:dyDescent="0.2">
      <c r="A86" s="16" t="s">
        <v>517</v>
      </c>
      <c r="B86" s="4">
        <f>SUM(B79:B85)</f>
        <v>1770</v>
      </c>
      <c r="C86" s="4">
        <f>SUM(C79:C85)</f>
        <v>804</v>
      </c>
      <c r="D86" s="4">
        <f>SUM(D79:D85)</f>
        <v>0</v>
      </c>
      <c r="E86" s="4">
        <f>SUM(E79:E85)</f>
        <v>21</v>
      </c>
      <c r="F86" s="4">
        <f>SUM(F79:F85)</f>
        <v>2595</v>
      </c>
    </row>
    <row r="87" spans="1:6" s="9" customFormat="1" ht="12.95" customHeight="1" x14ac:dyDescent="0.2">
      <c r="A87" s="11"/>
      <c r="B87" s="5"/>
      <c r="C87" s="5"/>
      <c r="D87" s="5"/>
      <c r="E87" s="5"/>
      <c r="F87" s="5"/>
    </row>
    <row r="88" spans="1:6" s="9" customFormat="1" ht="12.95" customHeight="1" x14ac:dyDescent="0.2">
      <c r="A88" s="11" t="s">
        <v>1009</v>
      </c>
      <c r="B88" s="5"/>
      <c r="C88" s="5"/>
      <c r="D88" s="5"/>
      <c r="E88" s="5"/>
      <c r="F88" s="5"/>
    </row>
    <row r="89" spans="1:6" s="9" customFormat="1" ht="12.95" customHeight="1" x14ac:dyDescent="0.2">
      <c r="A89" s="16" t="s">
        <v>596</v>
      </c>
      <c r="B89" s="4">
        <f>B27</f>
        <v>5474</v>
      </c>
      <c r="C89" s="4">
        <f>C27</f>
        <v>1748</v>
      </c>
      <c r="D89" s="4">
        <f>D27</f>
        <v>1</v>
      </c>
      <c r="E89" s="4">
        <f>E27</f>
        <v>33</v>
      </c>
      <c r="F89" s="4">
        <f>F27</f>
        <v>7256</v>
      </c>
    </row>
    <row r="90" spans="1:6" s="9" customFormat="1" ht="12.95" customHeight="1" x14ac:dyDescent="0.2">
      <c r="A90" s="16" t="s">
        <v>594</v>
      </c>
      <c r="B90" s="4">
        <f>B51</f>
        <v>5402</v>
      </c>
      <c r="C90" s="4">
        <f>C51</f>
        <v>2424</v>
      </c>
      <c r="D90" s="4">
        <f>D51</f>
        <v>2</v>
      </c>
      <c r="E90" s="4">
        <f>E51</f>
        <v>56</v>
      </c>
      <c r="F90" s="4">
        <f>F51</f>
        <v>7884</v>
      </c>
    </row>
    <row r="91" spans="1:6" s="9" customFormat="1" ht="12.95" customHeight="1" x14ac:dyDescent="0.2">
      <c r="A91" s="16" t="s">
        <v>583</v>
      </c>
      <c r="B91" s="4">
        <f>B62</f>
        <v>2497</v>
      </c>
      <c r="C91" s="4">
        <f>C62</f>
        <v>1166</v>
      </c>
      <c r="D91" s="4">
        <f>D62</f>
        <v>0</v>
      </c>
      <c r="E91" s="4">
        <f>E62</f>
        <v>31</v>
      </c>
      <c r="F91" s="4">
        <f>F62</f>
        <v>3694</v>
      </c>
    </row>
    <row r="92" spans="1:6" s="9" customFormat="1" ht="12.95" customHeight="1" x14ac:dyDescent="0.2">
      <c r="A92" s="16" t="s">
        <v>573</v>
      </c>
      <c r="B92" s="4">
        <f>B76</f>
        <v>2024</v>
      </c>
      <c r="C92" s="4">
        <f>C76</f>
        <v>635</v>
      </c>
      <c r="D92" s="4">
        <f>D76</f>
        <v>3</v>
      </c>
      <c r="E92" s="4">
        <f>E76</f>
        <v>12</v>
      </c>
      <c r="F92" s="4">
        <f>F76</f>
        <v>2674</v>
      </c>
    </row>
    <row r="93" spans="1:6" s="9" customFormat="1" ht="12.95" customHeight="1" x14ac:dyDescent="0.2">
      <c r="A93" s="16" t="s">
        <v>544</v>
      </c>
      <c r="B93" s="4">
        <f>B86</f>
        <v>1770</v>
      </c>
      <c r="C93" s="4">
        <f>C86</f>
        <v>804</v>
      </c>
      <c r="D93" s="4">
        <f>D86</f>
        <v>0</v>
      </c>
      <c r="E93" s="4">
        <f>E86</f>
        <v>21</v>
      </c>
      <c r="F93" s="4">
        <f>F86</f>
        <v>2595</v>
      </c>
    </row>
    <row r="94" spans="1:6" s="9" customFormat="1" ht="12.95" customHeight="1" x14ac:dyDescent="0.2">
      <c r="A94" s="11"/>
      <c r="B94" s="5"/>
      <c r="C94" s="5"/>
      <c r="D94" s="5"/>
      <c r="E94" s="5"/>
      <c r="F94" s="5"/>
    </row>
    <row r="95" spans="1:6" s="9" customFormat="1" ht="12.95" customHeight="1" x14ac:dyDescent="0.2">
      <c r="A95" s="16" t="s">
        <v>0</v>
      </c>
      <c r="B95" s="4">
        <f>SUM(B89:B93)</f>
        <v>17167</v>
      </c>
      <c r="C95" s="4">
        <f>SUM(C89:C93)</f>
        <v>6777</v>
      </c>
      <c r="D95" s="4">
        <f>SUM(D89:D93)</f>
        <v>6</v>
      </c>
      <c r="E95" s="4">
        <f>SUM(E89:E93)</f>
        <v>153</v>
      </c>
      <c r="F95" s="4">
        <f>SUM(F89:F93)</f>
        <v>24103</v>
      </c>
    </row>
    <row r="96" spans="1:6" ht="15" x14ac:dyDescent="0.25">
      <c r="B96" s="22"/>
      <c r="C96" s="22"/>
      <c r="D96" s="22"/>
      <c r="E96" s="22"/>
    </row>
  </sheetData>
  <phoneticPr fontId="7" type="noConversion"/>
  <printOptions horizontalCentered="1"/>
  <pageMargins left="0.7" right="0.7" top="0.75" bottom="0.75" header="0.3" footer="0.3"/>
  <pageSetup fitToHeight="0"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50"/>
  <sheetViews>
    <sheetView showGridLines="0" tabSelected="1" zoomScaleNormal="100" workbookViewId="0">
      <pane ySplit="2" topLeftCell="A3" activePane="bottomLeft" state="frozen"/>
      <selection activeCell="H3" sqref="H3"/>
      <selection pane="bottomLeft" activeCell="H3" sqref="H3"/>
    </sheetView>
  </sheetViews>
  <sheetFormatPr defaultColWidth="9.140625" defaultRowHeight="12" x14ac:dyDescent="0.2"/>
  <cols>
    <col min="1" max="1" width="26" style="21" customWidth="1"/>
    <col min="2" max="11" width="8.7109375" style="6" customWidth="1"/>
    <col min="12" max="12" width="10" style="13" bestFit="1" customWidth="1"/>
    <col min="13" max="19" width="9.140625" style="13"/>
    <col min="20" max="22" width="0" style="13" hidden="1" customWidth="1"/>
    <col min="23" max="16384" width="9.140625" style="13"/>
  </cols>
  <sheetData>
    <row r="1" spans="1:11" s="9" customFormat="1" ht="175.5" customHeight="1" thickBot="1" x14ac:dyDescent="0.25">
      <c r="A1" s="2" t="s">
        <v>1011</v>
      </c>
      <c r="B1" s="7" t="s">
        <v>704</v>
      </c>
      <c r="C1" s="7" t="s">
        <v>705</v>
      </c>
      <c r="D1" s="7" t="s">
        <v>706</v>
      </c>
      <c r="E1" s="7" t="s">
        <v>707</v>
      </c>
      <c r="F1" s="7" t="s">
        <v>708</v>
      </c>
      <c r="G1" s="7" t="s">
        <v>709</v>
      </c>
      <c r="H1" s="7" t="s">
        <v>601</v>
      </c>
      <c r="I1" s="7" t="s">
        <v>602</v>
      </c>
      <c r="J1" s="7" t="s">
        <v>603</v>
      </c>
      <c r="K1" s="8" t="s">
        <v>600</v>
      </c>
    </row>
    <row r="2" spans="1:11" s="9" customFormat="1" ht="12.75" thickBot="1" x14ac:dyDescent="0.25">
      <c r="A2" s="1">
        <v>2024</v>
      </c>
      <c r="B2" s="10"/>
      <c r="C2" s="10"/>
      <c r="D2" s="10"/>
      <c r="E2" s="10"/>
      <c r="F2" s="10"/>
      <c r="G2" s="10"/>
      <c r="H2" s="10"/>
      <c r="I2" s="10"/>
      <c r="J2" s="10"/>
      <c r="K2" s="10"/>
    </row>
    <row r="3" spans="1:11" s="9" customFormat="1" ht="12.95" customHeight="1" x14ac:dyDescent="0.2">
      <c r="A3" s="11"/>
      <c r="B3" s="5"/>
      <c r="C3" s="5"/>
      <c r="D3" s="5"/>
      <c r="E3" s="5"/>
      <c r="F3" s="5"/>
      <c r="G3" s="5"/>
      <c r="H3" s="5"/>
      <c r="I3" s="5"/>
      <c r="J3" s="5"/>
      <c r="K3" s="5"/>
    </row>
    <row r="4" spans="1:11" s="9" customFormat="1" ht="12.95" customHeight="1" x14ac:dyDescent="0.2">
      <c r="A4" s="11" t="s">
        <v>599</v>
      </c>
      <c r="B4" s="5"/>
      <c r="C4" s="5"/>
      <c r="D4" s="5"/>
      <c r="E4" s="5"/>
      <c r="F4" s="5"/>
      <c r="G4" s="5"/>
      <c r="H4" s="5"/>
      <c r="I4" s="5"/>
      <c r="J4" s="5"/>
      <c r="K4" s="5"/>
    </row>
    <row r="5" spans="1:11" s="9" customFormat="1" ht="12.95" customHeight="1" x14ac:dyDescent="0.2">
      <c r="A5" s="11" t="s">
        <v>598</v>
      </c>
      <c r="B5" s="5"/>
      <c r="C5" s="5"/>
      <c r="D5" s="5"/>
      <c r="E5" s="5"/>
      <c r="F5" s="5"/>
      <c r="G5" s="5"/>
      <c r="H5" s="5"/>
      <c r="I5" s="5"/>
      <c r="J5" s="5"/>
      <c r="K5" s="5"/>
    </row>
    <row r="6" spans="1:11" ht="12.95" customHeight="1" x14ac:dyDescent="0.2">
      <c r="A6" s="12" t="s">
        <v>757</v>
      </c>
      <c r="B6" s="3">
        <v>13</v>
      </c>
      <c r="C6" s="3">
        <v>13</v>
      </c>
      <c r="D6" s="3">
        <v>12</v>
      </c>
      <c r="E6" s="3">
        <v>6</v>
      </c>
      <c r="F6" s="3">
        <v>6</v>
      </c>
      <c r="G6" s="3">
        <v>6</v>
      </c>
      <c r="H6" s="3">
        <v>25</v>
      </c>
      <c r="I6" s="3">
        <v>0</v>
      </c>
      <c r="J6" s="3">
        <v>0</v>
      </c>
      <c r="K6" s="3">
        <f t="shared" ref="K6:K29" si="0">SUM(B6:J6)</f>
        <v>81</v>
      </c>
    </row>
    <row r="7" spans="1:11" ht="12.95" customHeight="1" x14ac:dyDescent="0.2">
      <c r="A7" s="12" t="s">
        <v>758</v>
      </c>
      <c r="B7" s="3">
        <v>341</v>
      </c>
      <c r="C7" s="3">
        <v>322</v>
      </c>
      <c r="D7" s="3">
        <v>332</v>
      </c>
      <c r="E7" s="3">
        <v>63</v>
      </c>
      <c r="F7" s="3">
        <v>61</v>
      </c>
      <c r="G7" s="3">
        <v>61</v>
      </c>
      <c r="H7" s="3">
        <v>469</v>
      </c>
      <c r="I7" s="3">
        <v>0</v>
      </c>
      <c r="J7" s="3">
        <v>1</v>
      </c>
      <c r="K7" s="3">
        <f t="shared" si="0"/>
        <v>1650</v>
      </c>
    </row>
    <row r="8" spans="1:11" ht="12.95" customHeight="1" x14ac:dyDescent="0.2">
      <c r="A8" s="12" t="s">
        <v>759</v>
      </c>
      <c r="B8" s="3">
        <v>858</v>
      </c>
      <c r="C8" s="3">
        <v>831</v>
      </c>
      <c r="D8" s="3">
        <v>787</v>
      </c>
      <c r="E8" s="3">
        <v>150</v>
      </c>
      <c r="F8" s="3">
        <v>156</v>
      </c>
      <c r="G8" s="3">
        <v>154</v>
      </c>
      <c r="H8" s="3">
        <v>1338</v>
      </c>
      <c r="I8" s="3">
        <v>0</v>
      </c>
      <c r="J8" s="3">
        <v>7</v>
      </c>
      <c r="K8" s="3">
        <f t="shared" si="0"/>
        <v>4281</v>
      </c>
    </row>
    <row r="9" spans="1:11" ht="12.95" customHeight="1" x14ac:dyDescent="0.2">
      <c r="A9" s="12" t="s">
        <v>760</v>
      </c>
      <c r="B9" s="3">
        <v>451</v>
      </c>
      <c r="C9" s="3">
        <v>435</v>
      </c>
      <c r="D9" s="3">
        <v>419</v>
      </c>
      <c r="E9" s="3">
        <v>56</v>
      </c>
      <c r="F9" s="3">
        <v>64</v>
      </c>
      <c r="G9" s="3">
        <v>59</v>
      </c>
      <c r="H9" s="3">
        <v>654</v>
      </c>
      <c r="I9" s="3">
        <v>3</v>
      </c>
      <c r="J9" s="3">
        <v>1</v>
      </c>
      <c r="K9" s="3">
        <f t="shared" si="0"/>
        <v>2142</v>
      </c>
    </row>
    <row r="10" spans="1:11" ht="12.95" customHeight="1" x14ac:dyDescent="0.2">
      <c r="A10" s="12" t="s">
        <v>761</v>
      </c>
      <c r="B10" s="3">
        <v>92</v>
      </c>
      <c r="C10" s="3">
        <v>86</v>
      </c>
      <c r="D10" s="3">
        <v>86</v>
      </c>
      <c r="E10" s="3">
        <v>31</v>
      </c>
      <c r="F10" s="3">
        <v>28</v>
      </c>
      <c r="G10" s="3">
        <v>27</v>
      </c>
      <c r="H10" s="3">
        <v>140</v>
      </c>
      <c r="I10" s="3">
        <v>0</v>
      </c>
      <c r="J10" s="3">
        <v>8</v>
      </c>
      <c r="K10" s="3">
        <f t="shared" si="0"/>
        <v>498</v>
      </c>
    </row>
    <row r="11" spans="1:11" ht="12.95" customHeight="1" x14ac:dyDescent="0.2">
      <c r="A11" s="12" t="s">
        <v>762</v>
      </c>
      <c r="B11" s="3">
        <v>298</v>
      </c>
      <c r="C11" s="3">
        <v>298</v>
      </c>
      <c r="D11" s="3">
        <v>282</v>
      </c>
      <c r="E11" s="3">
        <v>59</v>
      </c>
      <c r="F11" s="3">
        <v>62</v>
      </c>
      <c r="G11" s="3">
        <v>56</v>
      </c>
      <c r="H11" s="3">
        <v>453</v>
      </c>
      <c r="I11" s="3">
        <v>0</v>
      </c>
      <c r="J11" s="3">
        <v>13</v>
      </c>
      <c r="K11" s="3">
        <f t="shared" si="0"/>
        <v>1521</v>
      </c>
    </row>
    <row r="12" spans="1:11" ht="12.95" customHeight="1" x14ac:dyDescent="0.2">
      <c r="A12" s="12" t="s">
        <v>763</v>
      </c>
      <c r="B12" s="3">
        <v>623</v>
      </c>
      <c r="C12" s="3">
        <v>635</v>
      </c>
      <c r="D12" s="3">
        <v>605</v>
      </c>
      <c r="E12" s="3">
        <v>135</v>
      </c>
      <c r="F12" s="3">
        <v>137</v>
      </c>
      <c r="G12" s="3">
        <v>134</v>
      </c>
      <c r="H12" s="3">
        <v>642</v>
      </c>
      <c r="I12" s="3">
        <v>0</v>
      </c>
      <c r="J12" s="3">
        <v>11</v>
      </c>
      <c r="K12" s="3">
        <f t="shared" si="0"/>
        <v>2922</v>
      </c>
    </row>
    <row r="13" spans="1:11" ht="12.95" customHeight="1" x14ac:dyDescent="0.2">
      <c r="A13" s="12" t="s">
        <v>764</v>
      </c>
      <c r="B13" s="3">
        <v>451</v>
      </c>
      <c r="C13" s="3">
        <v>454</v>
      </c>
      <c r="D13" s="3">
        <v>442</v>
      </c>
      <c r="E13" s="3">
        <v>63</v>
      </c>
      <c r="F13" s="3">
        <v>67</v>
      </c>
      <c r="G13" s="3">
        <v>62</v>
      </c>
      <c r="H13" s="3">
        <v>557</v>
      </c>
      <c r="I13" s="3">
        <v>0</v>
      </c>
      <c r="J13" s="3">
        <v>4</v>
      </c>
      <c r="K13" s="3">
        <f t="shared" si="0"/>
        <v>2100</v>
      </c>
    </row>
    <row r="14" spans="1:11" ht="12.95" customHeight="1" x14ac:dyDescent="0.2">
      <c r="A14" s="12" t="s">
        <v>765</v>
      </c>
      <c r="B14" s="3">
        <v>413</v>
      </c>
      <c r="C14" s="3">
        <v>409</v>
      </c>
      <c r="D14" s="3">
        <v>408</v>
      </c>
      <c r="E14" s="3">
        <v>67</v>
      </c>
      <c r="F14" s="3">
        <v>68</v>
      </c>
      <c r="G14" s="3">
        <v>64</v>
      </c>
      <c r="H14" s="3">
        <v>609</v>
      </c>
      <c r="I14" s="3">
        <v>0</v>
      </c>
      <c r="J14" s="3">
        <v>8</v>
      </c>
      <c r="K14" s="3">
        <f t="shared" si="0"/>
        <v>2046</v>
      </c>
    </row>
    <row r="15" spans="1:11" ht="12.95" customHeight="1" x14ac:dyDescent="0.2">
      <c r="A15" s="12" t="s">
        <v>766</v>
      </c>
      <c r="B15" s="3">
        <v>363</v>
      </c>
      <c r="C15" s="3">
        <v>371</v>
      </c>
      <c r="D15" s="3">
        <v>343</v>
      </c>
      <c r="E15" s="3">
        <v>49</v>
      </c>
      <c r="F15" s="3">
        <v>50</v>
      </c>
      <c r="G15" s="3">
        <v>50</v>
      </c>
      <c r="H15" s="3">
        <v>493</v>
      </c>
      <c r="I15" s="3">
        <v>0</v>
      </c>
      <c r="J15" s="3">
        <v>6</v>
      </c>
      <c r="K15" s="3">
        <f t="shared" si="0"/>
        <v>1725</v>
      </c>
    </row>
    <row r="16" spans="1:11" ht="12.95" customHeight="1" x14ac:dyDescent="0.2">
      <c r="A16" s="12" t="s">
        <v>767</v>
      </c>
      <c r="B16" s="3">
        <v>425</v>
      </c>
      <c r="C16" s="3">
        <v>411</v>
      </c>
      <c r="D16" s="3">
        <v>416</v>
      </c>
      <c r="E16" s="3">
        <v>87</v>
      </c>
      <c r="F16" s="3">
        <v>82</v>
      </c>
      <c r="G16" s="3">
        <v>79</v>
      </c>
      <c r="H16" s="3">
        <v>656</v>
      </c>
      <c r="I16" s="3">
        <v>0</v>
      </c>
      <c r="J16" s="3">
        <v>13</v>
      </c>
      <c r="K16" s="3">
        <f t="shared" si="0"/>
        <v>2169</v>
      </c>
    </row>
    <row r="17" spans="1:11" ht="12.95" customHeight="1" x14ac:dyDescent="0.2">
      <c r="A17" s="12" t="s">
        <v>768</v>
      </c>
      <c r="B17" s="3">
        <v>207</v>
      </c>
      <c r="C17" s="3">
        <v>191</v>
      </c>
      <c r="D17" s="3">
        <v>185</v>
      </c>
      <c r="E17" s="3">
        <v>42</v>
      </c>
      <c r="F17" s="3">
        <v>41</v>
      </c>
      <c r="G17" s="3">
        <v>44</v>
      </c>
      <c r="H17" s="3">
        <v>289</v>
      </c>
      <c r="I17" s="3">
        <v>0</v>
      </c>
      <c r="J17" s="3">
        <v>0</v>
      </c>
      <c r="K17" s="3">
        <f t="shared" si="0"/>
        <v>999</v>
      </c>
    </row>
    <row r="18" spans="1:11" ht="12.95" customHeight="1" x14ac:dyDescent="0.2">
      <c r="A18" s="12" t="s">
        <v>769</v>
      </c>
      <c r="B18" s="3">
        <v>669</v>
      </c>
      <c r="C18" s="3">
        <v>680</v>
      </c>
      <c r="D18" s="3">
        <v>648</v>
      </c>
      <c r="E18" s="3">
        <v>110</v>
      </c>
      <c r="F18" s="3">
        <v>118</v>
      </c>
      <c r="G18" s="3">
        <v>113</v>
      </c>
      <c r="H18" s="3">
        <v>740</v>
      </c>
      <c r="I18" s="3">
        <v>0</v>
      </c>
      <c r="J18" s="3">
        <v>15</v>
      </c>
      <c r="K18" s="3">
        <f t="shared" si="0"/>
        <v>3093</v>
      </c>
    </row>
    <row r="19" spans="1:11" ht="12.95" customHeight="1" x14ac:dyDescent="0.2">
      <c r="A19" s="12" t="s">
        <v>770</v>
      </c>
      <c r="B19" s="3">
        <v>276</v>
      </c>
      <c r="C19" s="3">
        <v>262</v>
      </c>
      <c r="D19" s="3">
        <v>247</v>
      </c>
      <c r="E19" s="3">
        <v>56</v>
      </c>
      <c r="F19" s="3">
        <v>58</v>
      </c>
      <c r="G19" s="3">
        <v>53</v>
      </c>
      <c r="H19" s="3">
        <v>491</v>
      </c>
      <c r="I19" s="3">
        <v>0</v>
      </c>
      <c r="J19" s="3">
        <v>3</v>
      </c>
      <c r="K19" s="3">
        <f t="shared" si="0"/>
        <v>1446</v>
      </c>
    </row>
    <row r="20" spans="1:11" ht="12.95" customHeight="1" x14ac:dyDescent="0.2">
      <c r="A20" s="12" t="s">
        <v>771</v>
      </c>
      <c r="B20" s="3">
        <v>432</v>
      </c>
      <c r="C20" s="3">
        <v>436</v>
      </c>
      <c r="D20" s="3">
        <v>420</v>
      </c>
      <c r="E20" s="3">
        <v>87</v>
      </c>
      <c r="F20" s="3">
        <v>85</v>
      </c>
      <c r="G20" s="3">
        <v>89</v>
      </c>
      <c r="H20" s="3">
        <v>541</v>
      </c>
      <c r="I20" s="3">
        <v>0</v>
      </c>
      <c r="J20" s="3">
        <v>7</v>
      </c>
      <c r="K20" s="3">
        <f t="shared" si="0"/>
        <v>2097</v>
      </c>
    </row>
    <row r="21" spans="1:11" ht="12.95" customHeight="1" x14ac:dyDescent="0.2">
      <c r="A21" s="12" t="s">
        <v>772</v>
      </c>
      <c r="B21" s="3">
        <v>644</v>
      </c>
      <c r="C21" s="3">
        <v>620</v>
      </c>
      <c r="D21" s="3">
        <v>605</v>
      </c>
      <c r="E21" s="3">
        <v>103</v>
      </c>
      <c r="F21" s="3">
        <v>107</v>
      </c>
      <c r="G21" s="3">
        <v>109</v>
      </c>
      <c r="H21" s="3">
        <v>774</v>
      </c>
      <c r="I21" s="3">
        <v>0</v>
      </c>
      <c r="J21" s="3">
        <v>23</v>
      </c>
      <c r="K21" s="3">
        <f t="shared" si="0"/>
        <v>2985</v>
      </c>
    </row>
    <row r="22" spans="1:11" ht="12.95" customHeight="1" x14ac:dyDescent="0.2">
      <c r="A22" s="12" t="s">
        <v>773</v>
      </c>
      <c r="B22" s="3">
        <v>583</v>
      </c>
      <c r="C22" s="3">
        <v>595</v>
      </c>
      <c r="D22" s="3">
        <v>579</v>
      </c>
      <c r="E22" s="3">
        <v>98</v>
      </c>
      <c r="F22" s="3">
        <v>105</v>
      </c>
      <c r="G22" s="3">
        <v>96</v>
      </c>
      <c r="H22" s="3">
        <v>724</v>
      </c>
      <c r="I22" s="3">
        <v>0</v>
      </c>
      <c r="J22" s="3">
        <v>19</v>
      </c>
      <c r="K22" s="3">
        <f t="shared" si="0"/>
        <v>2799</v>
      </c>
    </row>
    <row r="23" spans="1:11" ht="12.95" customHeight="1" x14ac:dyDescent="0.2">
      <c r="A23" s="12" t="s">
        <v>774</v>
      </c>
      <c r="B23" s="3">
        <v>342</v>
      </c>
      <c r="C23" s="3">
        <v>359</v>
      </c>
      <c r="D23" s="3">
        <v>346</v>
      </c>
      <c r="E23" s="3">
        <v>59</v>
      </c>
      <c r="F23" s="3">
        <v>61</v>
      </c>
      <c r="G23" s="3">
        <v>57</v>
      </c>
      <c r="H23" s="3">
        <v>510</v>
      </c>
      <c r="I23" s="3">
        <v>0</v>
      </c>
      <c r="J23" s="3">
        <v>12</v>
      </c>
      <c r="K23" s="3">
        <f t="shared" si="0"/>
        <v>1746</v>
      </c>
    </row>
    <row r="24" spans="1:11" ht="12.95" customHeight="1" x14ac:dyDescent="0.2">
      <c r="A24" s="12" t="s">
        <v>775</v>
      </c>
      <c r="B24" s="3">
        <v>87</v>
      </c>
      <c r="C24" s="3">
        <v>79</v>
      </c>
      <c r="D24" s="3">
        <v>81</v>
      </c>
      <c r="E24" s="3">
        <v>6</v>
      </c>
      <c r="F24" s="3">
        <v>11</v>
      </c>
      <c r="G24" s="3">
        <v>7</v>
      </c>
      <c r="H24" s="3">
        <v>159</v>
      </c>
      <c r="I24" s="3">
        <v>0</v>
      </c>
      <c r="J24" s="3">
        <v>8</v>
      </c>
      <c r="K24" s="3">
        <f t="shared" si="0"/>
        <v>438</v>
      </c>
    </row>
    <row r="25" spans="1:11" ht="12.95" customHeight="1" x14ac:dyDescent="0.2">
      <c r="A25" s="12" t="s">
        <v>776</v>
      </c>
      <c r="B25" s="3">
        <v>315</v>
      </c>
      <c r="C25" s="3">
        <v>324</v>
      </c>
      <c r="D25" s="3">
        <v>314</v>
      </c>
      <c r="E25" s="3">
        <v>57</v>
      </c>
      <c r="F25" s="3">
        <v>59</v>
      </c>
      <c r="G25" s="3">
        <v>56</v>
      </c>
      <c r="H25" s="3">
        <v>411</v>
      </c>
      <c r="I25" s="3">
        <v>0</v>
      </c>
      <c r="J25" s="3">
        <v>15</v>
      </c>
      <c r="K25" s="3">
        <f t="shared" si="0"/>
        <v>1551</v>
      </c>
    </row>
    <row r="26" spans="1:11" ht="12.95" customHeight="1" x14ac:dyDescent="0.2">
      <c r="A26" s="12" t="s">
        <v>777</v>
      </c>
      <c r="B26" s="3">
        <v>171</v>
      </c>
      <c r="C26" s="3">
        <v>167</v>
      </c>
      <c r="D26" s="3">
        <v>174</v>
      </c>
      <c r="E26" s="3">
        <v>26</v>
      </c>
      <c r="F26" s="3">
        <v>27</v>
      </c>
      <c r="G26" s="3">
        <v>25</v>
      </c>
      <c r="H26" s="3">
        <v>490</v>
      </c>
      <c r="I26" s="3">
        <v>0</v>
      </c>
      <c r="J26" s="3">
        <v>3</v>
      </c>
      <c r="K26" s="3">
        <f t="shared" si="0"/>
        <v>1083</v>
      </c>
    </row>
    <row r="27" spans="1:11" ht="12.95" customHeight="1" x14ac:dyDescent="0.2">
      <c r="A27" s="12" t="s">
        <v>778</v>
      </c>
      <c r="B27" s="3">
        <v>63</v>
      </c>
      <c r="C27" s="3">
        <v>59</v>
      </c>
      <c r="D27" s="3">
        <v>52</v>
      </c>
      <c r="E27" s="3">
        <v>15</v>
      </c>
      <c r="F27" s="3">
        <v>14</v>
      </c>
      <c r="G27" s="3">
        <v>15</v>
      </c>
      <c r="H27" s="3">
        <v>133</v>
      </c>
      <c r="I27" s="3">
        <v>0</v>
      </c>
      <c r="J27" s="3">
        <v>0</v>
      </c>
      <c r="K27" s="3">
        <f t="shared" si="0"/>
        <v>351</v>
      </c>
    </row>
    <row r="28" spans="1:11" ht="12.95" customHeight="1" x14ac:dyDescent="0.2">
      <c r="A28" s="12" t="s">
        <v>779</v>
      </c>
      <c r="B28" s="3">
        <v>567</v>
      </c>
      <c r="C28" s="3">
        <v>571</v>
      </c>
      <c r="D28" s="3">
        <v>562</v>
      </c>
      <c r="E28" s="3">
        <v>98</v>
      </c>
      <c r="F28" s="3">
        <v>101</v>
      </c>
      <c r="G28" s="3">
        <v>96</v>
      </c>
      <c r="H28" s="3">
        <v>549</v>
      </c>
      <c r="I28" s="3">
        <v>0</v>
      </c>
      <c r="J28" s="3">
        <v>6</v>
      </c>
      <c r="K28" s="3">
        <f t="shared" si="0"/>
        <v>2550</v>
      </c>
    </row>
    <row r="29" spans="1:11" ht="12.95" customHeight="1" x14ac:dyDescent="0.2">
      <c r="A29" s="12" t="s">
        <v>780</v>
      </c>
      <c r="B29" s="3">
        <v>546</v>
      </c>
      <c r="C29" s="3">
        <v>544</v>
      </c>
      <c r="D29" s="3">
        <v>528</v>
      </c>
      <c r="E29" s="3">
        <v>115</v>
      </c>
      <c r="F29" s="3">
        <v>115</v>
      </c>
      <c r="G29" s="3">
        <v>117</v>
      </c>
      <c r="H29" s="3">
        <v>601</v>
      </c>
      <c r="I29" s="3">
        <v>0</v>
      </c>
      <c r="J29" s="3">
        <v>14</v>
      </c>
      <c r="K29" s="3">
        <f t="shared" si="0"/>
        <v>2580</v>
      </c>
    </row>
    <row r="30" spans="1:11" s="9" customFormat="1" ht="12.95" customHeight="1" x14ac:dyDescent="0.2">
      <c r="A30" s="15" t="s">
        <v>597</v>
      </c>
      <c r="B30" s="4">
        <f>SUM(B6:B29)</f>
        <v>9230</v>
      </c>
      <c r="C30" s="4">
        <f>SUM(C6:C29)</f>
        <v>9152</v>
      </c>
      <c r="D30" s="4">
        <f t="shared" ref="D30:G30" si="1">SUM(D6:D29)</f>
        <v>8873</v>
      </c>
      <c r="E30" s="4">
        <f t="shared" si="1"/>
        <v>1638</v>
      </c>
      <c r="F30" s="4">
        <f t="shared" si="1"/>
        <v>1683</v>
      </c>
      <c r="G30" s="4">
        <f t="shared" si="1"/>
        <v>1629</v>
      </c>
      <c r="H30" s="4">
        <f>SUM(H6:H29)</f>
        <v>12448</v>
      </c>
      <c r="I30" s="4">
        <f>SUM(I6:I29)</f>
        <v>3</v>
      </c>
      <c r="J30" s="4">
        <f>SUM(J6:J29)</f>
        <v>197</v>
      </c>
      <c r="K30" s="4">
        <f>SUM(K6:K29)</f>
        <v>44853</v>
      </c>
    </row>
    <row r="31" spans="1:11" ht="12.95" customHeight="1" x14ac:dyDescent="0.2">
      <c r="A31" s="11"/>
    </row>
    <row r="32" spans="1:11" ht="12.95" customHeight="1" x14ac:dyDescent="0.2">
      <c r="A32" s="11" t="s">
        <v>596</v>
      </c>
    </row>
    <row r="33" spans="1:11" ht="12.95" customHeight="1" x14ac:dyDescent="0.2">
      <c r="A33" s="12" t="s">
        <v>781</v>
      </c>
      <c r="B33" s="3">
        <v>633</v>
      </c>
      <c r="C33" s="3">
        <v>572</v>
      </c>
      <c r="D33" s="3">
        <v>589</v>
      </c>
      <c r="E33" s="3">
        <v>85</v>
      </c>
      <c r="F33" s="3">
        <v>82</v>
      </c>
      <c r="G33" s="3">
        <v>80</v>
      </c>
      <c r="H33" s="3">
        <v>701</v>
      </c>
      <c r="I33" s="3">
        <v>0</v>
      </c>
      <c r="J33" s="3">
        <v>9</v>
      </c>
      <c r="K33" s="3">
        <f t="shared" ref="K33:K59" si="2">SUM(B33:J33)</f>
        <v>2751</v>
      </c>
    </row>
    <row r="34" spans="1:11" ht="12.95" customHeight="1" x14ac:dyDescent="0.2">
      <c r="A34" s="12" t="s">
        <v>782</v>
      </c>
      <c r="B34" s="3">
        <v>2</v>
      </c>
      <c r="C34" s="3">
        <v>2</v>
      </c>
      <c r="D34" s="3">
        <v>2</v>
      </c>
      <c r="E34" s="3">
        <v>0</v>
      </c>
      <c r="F34" s="3">
        <v>0</v>
      </c>
      <c r="G34" s="3">
        <v>0</v>
      </c>
      <c r="H34" s="3">
        <v>0</v>
      </c>
      <c r="I34" s="3">
        <v>0</v>
      </c>
      <c r="J34" s="3">
        <v>0</v>
      </c>
      <c r="K34" s="3">
        <f t="shared" si="2"/>
        <v>6</v>
      </c>
    </row>
    <row r="35" spans="1:11" ht="12.95" customHeight="1" x14ac:dyDescent="0.2">
      <c r="A35" s="12" t="s">
        <v>783</v>
      </c>
      <c r="B35" s="3">
        <v>254</v>
      </c>
      <c r="C35" s="3">
        <v>251</v>
      </c>
      <c r="D35" s="3">
        <v>251</v>
      </c>
      <c r="E35" s="3">
        <v>33</v>
      </c>
      <c r="F35" s="3">
        <v>31</v>
      </c>
      <c r="G35" s="3">
        <v>32</v>
      </c>
      <c r="H35" s="3">
        <v>362</v>
      </c>
      <c r="I35" s="3">
        <v>0</v>
      </c>
      <c r="J35" s="3">
        <v>7</v>
      </c>
      <c r="K35" s="3">
        <f t="shared" si="2"/>
        <v>1221</v>
      </c>
    </row>
    <row r="36" spans="1:11" ht="12.95" customHeight="1" x14ac:dyDescent="0.2">
      <c r="A36" s="12" t="s">
        <v>784</v>
      </c>
      <c r="B36" s="3">
        <v>314</v>
      </c>
      <c r="C36" s="3">
        <v>244</v>
      </c>
      <c r="D36" s="3">
        <v>268</v>
      </c>
      <c r="E36" s="3">
        <v>23</v>
      </c>
      <c r="F36" s="3">
        <v>21</v>
      </c>
      <c r="G36" s="3">
        <v>20</v>
      </c>
      <c r="H36" s="3">
        <v>412</v>
      </c>
      <c r="I36" s="3">
        <v>0</v>
      </c>
      <c r="J36" s="3">
        <v>3</v>
      </c>
      <c r="K36" s="3">
        <f t="shared" si="2"/>
        <v>1305</v>
      </c>
    </row>
    <row r="37" spans="1:11" ht="12.95" customHeight="1" x14ac:dyDescent="0.2">
      <c r="A37" s="12" t="s">
        <v>785</v>
      </c>
      <c r="B37" s="3">
        <v>821</v>
      </c>
      <c r="C37" s="3">
        <v>836</v>
      </c>
      <c r="D37" s="3">
        <v>790</v>
      </c>
      <c r="E37" s="3">
        <v>117</v>
      </c>
      <c r="F37" s="3">
        <v>122</v>
      </c>
      <c r="G37" s="3">
        <v>117</v>
      </c>
      <c r="H37" s="3">
        <v>926</v>
      </c>
      <c r="I37" s="3">
        <v>0</v>
      </c>
      <c r="J37" s="3">
        <v>18</v>
      </c>
      <c r="K37" s="3">
        <f t="shared" si="2"/>
        <v>3747</v>
      </c>
    </row>
    <row r="38" spans="1:11" ht="12.95" customHeight="1" x14ac:dyDescent="0.2">
      <c r="A38" s="12" t="s">
        <v>786</v>
      </c>
      <c r="B38" s="3">
        <v>132</v>
      </c>
      <c r="C38" s="3">
        <v>109</v>
      </c>
      <c r="D38" s="3">
        <v>128</v>
      </c>
      <c r="E38" s="3">
        <v>3</v>
      </c>
      <c r="F38" s="3">
        <v>3</v>
      </c>
      <c r="G38" s="3">
        <v>3</v>
      </c>
      <c r="H38" s="3">
        <v>135</v>
      </c>
      <c r="I38" s="3">
        <v>0</v>
      </c>
      <c r="J38" s="3">
        <v>0</v>
      </c>
      <c r="K38" s="3">
        <f t="shared" si="2"/>
        <v>513</v>
      </c>
    </row>
    <row r="39" spans="1:11" ht="12.95" customHeight="1" x14ac:dyDescent="0.2">
      <c r="A39" s="12" t="s">
        <v>787</v>
      </c>
      <c r="B39" s="3">
        <v>88</v>
      </c>
      <c r="C39" s="3">
        <v>62</v>
      </c>
      <c r="D39" s="3">
        <v>72</v>
      </c>
      <c r="E39" s="3">
        <v>5</v>
      </c>
      <c r="F39" s="3">
        <v>5</v>
      </c>
      <c r="G39" s="3">
        <v>4</v>
      </c>
      <c r="H39" s="3">
        <v>130</v>
      </c>
      <c r="I39" s="3">
        <v>0</v>
      </c>
      <c r="J39" s="3">
        <v>3</v>
      </c>
      <c r="K39" s="3">
        <f t="shared" si="2"/>
        <v>369</v>
      </c>
    </row>
    <row r="40" spans="1:11" ht="12.95" customHeight="1" x14ac:dyDescent="0.2">
      <c r="A40" s="12" t="s">
        <v>788</v>
      </c>
      <c r="B40" s="3">
        <v>259</v>
      </c>
      <c r="C40" s="3">
        <v>232</v>
      </c>
      <c r="D40" s="3">
        <v>239</v>
      </c>
      <c r="E40" s="3">
        <v>32</v>
      </c>
      <c r="F40" s="3">
        <v>34</v>
      </c>
      <c r="G40" s="3">
        <v>35</v>
      </c>
      <c r="H40" s="3">
        <v>368</v>
      </c>
      <c r="I40" s="3">
        <v>0</v>
      </c>
      <c r="J40" s="3">
        <v>4</v>
      </c>
      <c r="K40" s="3">
        <f t="shared" si="2"/>
        <v>1203</v>
      </c>
    </row>
    <row r="41" spans="1:11" ht="12.95" customHeight="1" x14ac:dyDescent="0.2">
      <c r="A41" s="12" t="s">
        <v>789</v>
      </c>
      <c r="B41" s="3">
        <v>50</v>
      </c>
      <c r="C41" s="3">
        <v>43</v>
      </c>
      <c r="D41" s="3">
        <v>49</v>
      </c>
      <c r="E41" s="3">
        <v>0</v>
      </c>
      <c r="F41" s="3">
        <v>2</v>
      </c>
      <c r="G41" s="3">
        <v>3</v>
      </c>
      <c r="H41" s="3">
        <v>107</v>
      </c>
      <c r="I41" s="3">
        <v>0</v>
      </c>
      <c r="J41" s="3">
        <v>1</v>
      </c>
      <c r="K41" s="3">
        <f t="shared" si="2"/>
        <v>255</v>
      </c>
    </row>
    <row r="42" spans="1:11" ht="12.95" customHeight="1" x14ac:dyDescent="0.2">
      <c r="A42" s="12" t="s">
        <v>790</v>
      </c>
      <c r="B42" s="3">
        <v>779</v>
      </c>
      <c r="C42" s="3">
        <v>793</v>
      </c>
      <c r="D42" s="3">
        <v>755</v>
      </c>
      <c r="E42" s="3">
        <v>117</v>
      </c>
      <c r="F42" s="3">
        <v>121</v>
      </c>
      <c r="G42" s="3">
        <v>126</v>
      </c>
      <c r="H42" s="3">
        <v>866</v>
      </c>
      <c r="I42" s="3">
        <v>3</v>
      </c>
      <c r="J42" s="3">
        <v>28</v>
      </c>
      <c r="K42" s="3">
        <f t="shared" si="2"/>
        <v>3588</v>
      </c>
    </row>
    <row r="43" spans="1:11" ht="12.95" customHeight="1" x14ac:dyDescent="0.2">
      <c r="A43" s="12" t="s">
        <v>791</v>
      </c>
      <c r="B43" s="3">
        <v>361</v>
      </c>
      <c r="C43" s="3">
        <v>293</v>
      </c>
      <c r="D43" s="3">
        <v>305</v>
      </c>
      <c r="E43" s="3">
        <v>23</v>
      </c>
      <c r="F43" s="3">
        <v>21</v>
      </c>
      <c r="G43" s="3">
        <v>23</v>
      </c>
      <c r="H43" s="3">
        <v>549</v>
      </c>
      <c r="I43" s="3">
        <v>0</v>
      </c>
      <c r="J43" s="3">
        <v>0</v>
      </c>
      <c r="K43" s="3">
        <f t="shared" si="2"/>
        <v>1575</v>
      </c>
    </row>
    <row r="44" spans="1:11" ht="12.95" customHeight="1" x14ac:dyDescent="0.2">
      <c r="A44" s="12" t="s">
        <v>792</v>
      </c>
      <c r="B44" s="3">
        <v>415</v>
      </c>
      <c r="C44" s="3">
        <v>344</v>
      </c>
      <c r="D44" s="3">
        <v>385</v>
      </c>
      <c r="E44" s="3">
        <v>18</v>
      </c>
      <c r="F44" s="3">
        <v>14</v>
      </c>
      <c r="G44" s="3">
        <v>14</v>
      </c>
      <c r="H44" s="3">
        <v>538</v>
      </c>
      <c r="I44" s="3">
        <v>3</v>
      </c>
      <c r="J44" s="3">
        <v>3</v>
      </c>
      <c r="K44" s="3">
        <f t="shared" si="2"/>
        <v>1734</v>
      </c>
    </row>
    <row r="45" spans="1:11" ht="12.95" customHeight="1" x14ac:dyDescent="0.2">
      <c r="A45" s="12" t="s">
        <v>793</v>
      </c>
      <c r="B45" s="3">
        <v>362</v>
      </c>
      <c r="C45" s="3">
        <v>377</v>
      </c>
      <c r="D45" s="3">
        <v>368</v>
      </c>
      <c r="E45" s="3">
        <v>85</v>
      </c>
      <c r="F45" s="3">
        <v>87</v>
      </c>
      <c r="G45" s="3">
        <v>86</v>
      </c>
      <c r="H45" s="3">
        <v>423</v>
      </c>
      <c r="I45" s="3">
        <v>0</v>
      </c>
      <c r="J45" s="3">
        <v>3</v>
      </c>
      <c r="K45" s="3">
        <f t="shared" si="2"/>
        <v>1791</v>
      </c>
    </row>
    <row r="46" spans="1:11" ht="12.95" customHeight="1" x14ac:dyDescent="0.2">
      <c r="A46" s="12" t="s">
        <v>794</v>
      </c>
      <c r="B46" s="3">
        <v>424</v>
      </c>
      <c r="C46" s="3">
        <v>357</v>
      </c>
      <c r="D46" s="3">
        <v>386</v>
      </c>
      <c r="E46" s="3">
        <v>24</v>
      </c>
      <c r="F46" s="3">
        <v>15</v>
      </c>
      <c r="G46" s="3">
        <v>19</v>
      </c>
      <c r="H46" s="3">
        <v>533</v>
      </c>
      <c r="I46" s="3">
        <v>0</v>
      </c>
      <c r="J46" s="3">
        <v>15</v>
      </c>
      <c r="K46" s="3">
        <f t="shared" si="2"/>
        <v>1773</v>
      </c>
    </row>
    <row r="47" spans="1:11" ht="12.95" customHeight="1" x14ac:dyDescent="0.2">
      <c r="A47" s="12" t="s">
        <v>795</v>
      </c>
      <c r="B47" s="3">
        <v>87</v>
      </c>
      <c r="C47" s="3">
        <v>79</v>
      </c>
      <c r="D47" s="3">
        <v>85</v>
      </c>
      <c r="E47" s="3">
        <v>11</v>
      </c>
      <c r="F47" s="3">
        <v>11</v>
      </c>
      <c r="G47" s="3">
        <v>9</v>
      </c>
      <c r="H47" s="3">
        <v>267</v>
      </c>
      <c r="I47" s="3">
        <v>0</v>
      </c>
      <c r="J47" s="3">
        <v>6</v>
      </c>
      <c r="K47" s="3">
        <f t="shared" si="2"/>
        <v>555</v>
      </c>
    </row>
    <row r="48" spans="1:11" ht="12.95" customHeight="1" x14ac:dyDescent="0.2">
      <c r="A48" s="12" t="s">
        <v>796</v>
      </c>
      <c r="B48" s="3">
        <v>136</v>
      </c>
      <c r="C48" s="3">
        <v>117</v>
      </c>
      <c r="D48" s="3">
        <v>129</v>
      </c>
      <c r="E48" s="3">
        <v>5</v>
      </c>
      <c r="F48" s="3">
        <v>4</v>
      </c>
      <c r="G48" s="3">
        <v>5</v>
      </c>
      <c r="H48" s="3">
        <v>177</v>
      </c>
      <c r="I48" s="3">
        <v>0</v>
      </c>
      <c r="J48" s="3">
        <v>3</v>
      </c>
      <c r="K48" s="3">
        <f t="shared" si="2"/>
        <v>576</v>
      </c>
    </row>
    <row r="49" spans="1:11" ht="12.95" customHeight="1" x14ac:dyDescent="0.2">
      <c r="A49" s="12" t="s">
        <v>797</v>
      </c>
      <c r="B49" s="3">
        <v>249</v>
      </c>
      <c r="C49" s="3">
        <v>200</v>
      </c>
      <c r="D49" s="3">
        <v>232</v>
      </c>
      <c r="E49" s="3">
        <v>10</v>
      </c>
      <c r="F49" s="3">
        <v>11</v>
      </c>
      <c r="G49" s="3">
        <v>11</v>
      </c>
      <c r="H49" s="3">
        <v>312</v>
      </c>
      <c r="I49" s="3">
        <v>0</v>
      </c>
      <c r="J49" s="3">
        <v>4</v>
      </c>
      <c r="K49" s="3">
        <f t="shared" si="2"/>
        <v>1029</v>
      </c>
    </row>
    <row r="50" spans="1:11" ht="12.95" customHeight="1" x14ac:dyDescent="0.2">
      <c r="A50" s="12" t="s">
        <v>798</v>
      </c>
      <c r="B50" s="3">
        <v>88</v>
      </c>
      <c r="C50" s="3">
        <v>77</v>
      </c>
      <c r="D50" s="3">
        <v>81</v>
      </c>
      <c r="E50" s="3">
        <v>6</v>
      </c>
      <c r="F50" s="3">
        <v>5</v>
      </c>
      <c r="G50" s="3">
        <v>6</v>
      </c>
      <c r="H50" s="3">
        <v>118</v>
      </c>
      <c r="I50" s="3">
        <v>0</v>
      </c>
      <c r="J50" s="3">
        <v>6</v>
      </c>
      <c r="K50" s="3">
        <f t="shared" si="2"/>
        <v>387</v>
      </c>
    </row>
    <row r="51" spans="1:11" ht="12.95" customHeight="1" x14ac:dyDescent="0.2">
      <c r="A51" s="12" t="s">
        <v>799</v>
      </c>
      <c r="B51" s="3">
        <v>360</v>
      </c>
      <c r="C51" s="3">
        <v>298</v>
      </c>
      <c r="D51" s="3">
        <v>330</v>
      </c>
      <c r="E51" s="3">
        <v>9</v>
      </c>
      <c r="F51" s="3">
        <v>11</v>
      </c>
      <c r="G51" s="3">
        <v>12</v>
      </c>
      <c r="H51" s="3">
        <v>400</v>
      </c>
      <c r="I51" s="3">
        <v>0</v>
      </c>
      <c r="J51" s="3">
        <v>2</v>
      </c>
      <c r="K51" s="3">
        <f t="shared" si="2"/>
        <v>1422</v>
      </c>
    </row>
    <row r="52" spans="1:11" ht="12.95" customHeight="1" x14ac:dyDescent="0.2">
      <c r="A52" s="12" t="s">
        <v>800</v>
      </c>
      <c r="B52" s="3">
        <v>448</v>
      </c>
      <c r="C52" s="3">
        <v>387</v>
      </c>
      <c r="D52" s="3">
        <v>424</v>
      </c>
      <c r="E52" s="3">
        <v>21</v>
      </c>
      <c r="F52" s="3">
        <v>19</v>
      </c>
      <c r="G52" s="3">
        <v>20</v>
      </c>
      <c r="H52" s="3">
        <v>566</v>
      </c>
      <c r="I52" s="3">
        <v>0</v>
      </c>
      <c r="J52" s="3">
        <v>5</v>
      </c>
      <c r="K52" s="3">
        <f t="shared" si="2"/>
        <v>1890</v>
      </c>
    </row>
    <row r="53" spans="1:11" ht="12.95" customHeight="1" x14ac:dyDescent="0.2">
      <c r="A53" s="12" t="s">
        <v>801</v>
      </c>
      <c r="B53" s="3">
        <v>244</v>
      </c>
      <c r="C53" s="3">
        <v>220</v>
      </c>
      <c r="D53" s="3">
        <v>228</v>
      </c>
      <c r="E53" s="3">
        <v>14</v>
      </c>
      <c r="F53" s="3">
        <v>11</v>
      </c>
      <c r="G53" s="3">
        <v>11</v>
      </c>
      <c r="H53" s="3">
        <v>334</v>
      </c>
      <c r="I53" s="3">
        <v>0</v>
      </c>
      <c r="J53" s="3">
        <v>0</v>
      </c>
      <c r="K53" s="3">
        <f t="shared" si="2"/>
        <v>1062</v>
      </c>
    </row>
    <row r="54" spans="1:11" ht="12.95" customHeight="1" x14ac:dyDescent="0.2">
      <c r="A54" s="12" t="s">
        <v>802</v>
      </c>
      <c r="B54" s="3">
        <v>471</v>
      </c>
      <c r="C54" s="3">
        <v>372</v>
      </c>
      <c r="D54" s="3">
        <v>401</v>
      </c>
      <c r="E54" s="3">
        <v>22</v>
      </c>
      <c r="F54" s="3">
        <v>20</v>
      </c>
      <c r="G54" s="3">
        <v>24</v>
      </c>
      <c r="H54" s="3">
        <v>487</v>
      </c>
      <c r="I54" s="3">
        <v>0</v>
      </c>
      <c r="J54" s="3">
        <v>3</v>
      </c>
      <c r="K54" s="3">
        <f t="shared" si="2"/>
        <v>1800</v>
      </c>
    </row>
    <row r="55" spans="1:11" ht="12.95" customHeight="1" x14ac:dyDescent="0.2">
      <c r="A55" s="12" t="s">
        <v>803</v>
      </c>
      <c r="B55" s="3">
        <v>268</v>
      </c>
      <c r="C55" s="3">
        <v>219</v>
      </c>
      <c r="D55" s="3">
        <v>248</v>
      </c>
      <c r="E55" s="3">
        <v>12</v>
      </c>
      <c r="F55" s="3">
        <v>6</v>
      </c>
      <c r="G55" s="3">
        <v>8</v>
      </c>
      <c r="H55" s="3">
        <v>352</v>
      </c>
      <c r="I55" s="3">
        <v>0</v>
      </c>
      <c r="J55" s="3">
        <v>0</v>
      </c>
      <c r="K55" s="3">
        <f t="shared" si="2"/>
        <v>1113</v>
      </c>
    </row>
    <row r="56" spans="1:11" ht="12.95" customHeight="1" x14ac:dyDescent="0.2">
      <c r="A56" s="12" t="s">
        <v>804</v>
      </c>
      <c r="B56" s="3">
        <v>130</v>
      </c>
      <c r="C56" s="3">
        <v>125</v>
      </c>
      <c r="D56" s="3">
        <v>130</v>
      </c>
      <c r="E56" s="3">
        <v>8</v>
      </c>
      <c r="F56" s="3">
        <v>6</v>
      </c>
      <c r="G56" s="3">
        <v>7</v>
      </c>
      <c r="H56" s="3">
        <v>155</v>
      </c>
      <c r="I56" s="3">
        <v>0</v>
      </c>
      <c r="J56" s="3">
        <v>0</v>
      </c>
      <c r="K56" s="3">
        <f t="shared" si="2"/>
        <v>561</v>
      </c>
    </row>
    <row r="57" spans="1:11" ht="12.95" customHeight="1" x14ac:dyDescent="0.2">
      <c r="A57" s="12" t="s">
        <v>805</v>
      </c>
      <c r="B57" s="3">
        <v>437</v>
      </c>
      <c r="C57" s="3">
        <v>339</v>
      </c>
      <c r="D57" s="3">
        <v>374</v>
      </c>
      <c r="E57" s="3">
        <v>26</v>
      </c>
      <c r="F57" s="3">
        <v>27</v>
      </c>
      <c r="G57" s="3">
        <v>26</v>
      </c>
      <c r="H57" s="3">
        <v>502</v>
      </c>
      <c r="I57" s="3">
        <v>0</v>
      </c>
      <c r="J57" s="3">
        <v>12</v>
      </c>
      <c r="K57" s="3">
        <f t="shared" si="2"/>
        <v>1743</v>
      </c>
    </row>
    <row r="58" spans="1:11" ht="12.95" customHeight="1" x14ac:dyDescent="0.2">
      <c r="A58" s="12" t="s">
        <v>806</v>
      </c>
      <c r="B58" s="3">
        <v>76</v>
      </c>
      <c r="C58" s="3">
        <v>65</v>
      </c>
      <c r="D58" s="3">
        <v>68</v>
      </c>
      <c r="E58" s="3">
        <v>5</v>
      </c>
      <c r="F58" s="3">
        <v>3</v>
      </c>
      <c r="G58" s="3">
        <v>5</v>
      </c>
      <c r="H58" s="3">
        <v>102</v>
      </c>
      <c r="I58" s="3">
        <v>0</v>
      </c>
      <c r="J58" s="3">
        <v>0</v>
      </c>
      <c r="K58" s="3">
        <f t="shared" si="2"/>
        <v>324</v>
      </c>
    </row>
    <row r="59" spans="1:11" ht="12.95" customHeight="1" x14ac:dyDescent="0.2">
      <c r="A59" s="12" t="s">
        <v>807</v>
      </c>
      <c r="B59" s="3">
        <v>151</v>
      </c>
      <c r="C59" s="3">
        <v>134</v>
      </c>
      <c r="D59" s="3">
        <v>148</v>
      </c>
      <c r="E59" s="3">
        <v>4</v>
      </c>
      <c r="F59" s="3">
        <v>3</v>
      </c>
      <c r="G59" s="3">
        <v>3</v>
      </c>
      <c r="H59" s="3">
        <v>136</v>
      </c>
      <c r="I59" s="3">
        <v>0</v>
      </c>
      <c r="J59" s="3">
        <v>0</v>
      </c>
      <c r="K59" s="3">
        <f t="shared" si="2"/>
        <v>579</v>
      </c>
    </row>
    <row r="60" spans="1:11" s="9" customFormat="1" ht="12.95" customHeight="1" x14ac:dyDescent="0.2">
      <c r="A60" s="16" t="s">
        <v>595</v>
      </c>
      <c r="B60" s="4">
        <f>SUM(B33:B59)</f>
        <v>8039</v>
      </c>
      <c r="C60" s="4">
        <f>SUM(C33:C59)</f>
        <v>7147</v>
      </c>
      <c r="D60" s="4">
        <f t="shared" ref="D60:H60" si="3">SUM(D33:D59)</f>
        <v>7465</v>
      </c>
      <c r="E60" s="4">
        <f t="shared" si="3"/>
        <v>718</v>
      </c>
      <c r="F60" s="4">
        <f t="shared" si="3"/>
        <v>695</v>
      </c>
      <c r="G60" s="4">
        <f t="shared" si="3"/>
        <v>709</v>
      </c>
      <c r="H60" s="4">
        <f t="shared" si="3"/>
        <v>9958</v>
      </c>
      <c r="I60" s="4">
        <f>SUM(I33:I59)</f>
        <v>6</v>
      </c>
      <c r="J60" s="4">
        <f>SUM(J33:J59)</f>
        <v>135</v>
      </c>
      <c r="K60" s="4">
        <f>SUM(K33:K59)</f>
        <v>34872</v>
      </c>
    </row>
    <row r="61" spans="1:11" s="9" customFormat="1" ht="12.95" customHeight="1" x14ac:dyDescent="0.2">
      <c r="A61" s="11"/>
      <c r="B61" s="5"/>
      <c r="C61" s="5"/>
      <c r="D61" s="5"/>
      <c r="E61" s="5"/>
      <c r="F61" s="5"/>
      <c r="G61" s="5"/>
      <c r="H61" s="5"/>
      <c r="I61" s="5"/>
      <c r="J61" s="5"/>
      <c r="K61" s="5"/>
    </row>
    <row r="62" spans="1:11" s="9" customFormat="1" ht="12.95" customHeight="1" x14ac:dyDescent="0.2">
      <c r="A62" s="11" t="s">
        <v>594</v>
      </c>
      <c r="B62" s="5"/>
      <c r="C62" s="5"/>
      <c r="D62" s="5"/>
      <c r="E62" s="5"/>
      <c r="F62" s="5"/>
      <c r="G62" s="5"/>
      <c r="H62" s="5"/>
      <c r="I62" s="5"/>
      <c r="J62" s="5"/>
      <c r="K62" s="5"/>
    </row>
    <row r="63" spans="1:11" ht="12.95" customHeight="1" x14ac:dyDescent="0.2">
      <c r="A63" s="12" t="s">
        <v>808</v>
      </c>
      <c r="B63" s="3">
        <v>444</v>
      </c>
      <c r="C63" s="3">
        <v>435</v>
      </c>
      <c r="D63" s="3">
        <v>418</v>
      </c>
      <c r="E63" s="3">
        <v>76</v>
      </c>
      <c r="F63" s="3">
        <v>76</v>
      </c>
      <c r="G63" s="3">
        <v>75</v>
      </c>
      <c r="H63" s="3">
        <v>485</v>
      </c>
      <c r="I63" s="3">
        <v>0</v>
      </c>
      <c r="J63" s="3">
        <v>16</v>
      </c>
      <c r="K63" s="3">
        <f t="shared" ref="K63:K87" si="4">SUM(B63:J63)</f>
        <v>2025</v>
      </c>
    </row>
    <row r="64" spans="1:11" ht="12.95" customHeight="1" x14ac:dyDescent="0.2">
      <c r="A64" s="12" t="s">
        <v>809</v>
      </c>
      <c r="B64" s="3">
        <v>524</v>
      </c>
      <c r="C64" s="3">
        <v>527</v>
      </c>
      <c r="D64" s="3">
        <v>515</v>
      </c>
      <c r="E64" s="3">
        <v>134</v>
      </c>
      <c r="F64" s="3">
        <v>135</v>
      </c>
      <c r="G64" s="3">
        <v>136</v>
      </c>
      <c r="H64" s="3">
        <v>723</v>
      </c>
      <c r="I64" s="3">
        <v>0</v>
      </c>
      <c r="J64" s="3">
        <v>15</v>
      </c>
      <c r="K64" s="3">
        <f t="shared" si="4"/>
        <v>2709</v>
      </c>
    </row>
    <row r="65" spans="1:11" ht="12.95" customHeight="1" x14ac:dyDescent="0.2">
      <c r="A65" s="12" t="s">
        <v>810</v>
      </c>
      <c r="B65" s="3">
        <v>692</v>
      </c>
      <c r="C65" s="3">
        <v>669</v>
      </c>
      <c r="D65" s="3">
        <v>659</v>
      </c>
      <c r="E65" s="3">
        <v>109</v>
      </c>
      <c r="F65" s="3">
        <v>113</v>
      </c>
      <c r="G65" s="3">
        <v>110</v>
      </c>
      <c r="H65" s="3">
        <v>888</v>
      </c>
      <c r="I65" s="3">
        <v>6</v>
      </c>
      <c r="J65" s="3">
        <v>18</v>
      </c>
      <c r="K65" s="3">
        <f t="shared" si="4"/>
        <v>3264</v>
      </c>
    </row>
    <row r="66" spans="1:11" ht="12.95" customHeight="1" x14ac:dyDescent="0.2">
      <c r="A66" s="12" t="s">
        <v>811</v>
      </c>
      <c r="B66" s="3">
        <v>103</v>
      </c>
      <c r="C66" s="3">
        <v>106</v>
      </c>
      <c r="D66" s="3">
        <v>98</v>
      </c>
      <c r="E66" s="3">
        <v>22</v>
      </c>
      <c r="F66" s="3">
        <v>21</v>
      </c>
      <c r="G66" s="3">
        <v>22</v>
      </c>
      <c r="H66" s="3">
        <v>177</v>
      </c>
      <c r="I66" s="3">
        <v>0</v>
      </c>
      <c r="J66" s="3">
        <v>0</v>
      </c>
      <c r="K66" s="3">
        <f t="shared" si="4"/>
        <v>549</v>
      </c>
    </row>
    <row r="67" spans="1:11" ht="12.95" customHeight="1" x14ac:dyDescent="0.2">
      <c r="A67" s="12" t="s">
        <v>812</v>
      </c>
      <c r="B67" s="3">
        <v>106</v>
      </c>
      <c r="C67" s="3">
        <v>109</v>
      </c>
      <c r="D67" s="3">
        <v>107</v>
      </c>
      <c r="E67" s="3">
        <v>26</v>
      </c>
      <c r="F67" s="3">
        <v>26</v>
      </c>
      <c r="G67" s="3">
        <v>24</v>
      </c>
      <c r="H67" s="3">
        <v>163</v>
      </c>
      <c r="I67" s="3">
        <v>0</v>
      </c>
      <c r="J67" s="3">
        <v>0</v>
      </c>
      <c r="K67" s="3">
        <f t="shared" si="4"/>
        <v>561</v>
      </c>
    </row>
    <row r="68" spans="1:11" ht="12.95" customHeight="1" x14ac:dyDescent="0.2">
      <c r="A68" s="12" t="s">
        <v>813</v>
      </c>
      <c r="B68" s="3">
        <v>452</v>
      </c>
      <c r="C68" s="3">
        <v>440</v>
      </c>
      <c r="D68" s="3">
        <v>435</v>
      </c>
      <c r="E68" s="3">
        <v>82</v>
      </c>
      <c r="F68" s="3">
        <v>84</v>
      </c>
      <c r="G68" s="3">
        <v>79</v>
      </c>
      <c r="H68" s="3">
        <v>821</v>
      </c>
      <c r="I68" s="3">
        <v>0</v>
      </c>
      <c r="J68" s="3">
        <v>7</v>
      </c>
      <c r="K68" s="3">
        <f t="shared" si="4"/>
        <v>2400</v>
      </c>
    </row>
    <row r="69" spans="1:11" ht="12.95" customHeight="1" x14ac:dyDescent="0.2">
      <c r="A69" s="12" t="s">
        <v>814</v>
      </c>
      <c r="B69" s="3">
        <v>134</v>
      </c>
      <c r="C69" s="3">
        <v>129</v>
      </c>
      <c r="D69" s="3">
        <v>129</v>
      </c>
      <c r="E69" s="3">
        <v>33</v>
      </c>
      <c r="F69" s="3">
        <v>33</v>
      </c>
      <c r="G69" s="3">
        <v>31</v>
      </c>
      <c r="H69" s="3">
        <v>219</v>
      </c>
      <c r="I69" s="3">
        <v>0</v>
      </c>
      <c r="J69" s="3">
        <v>3</v>
      </c>
      <c r="K69" s="3">
        <f t="shared" si="4"/>
        <v>711</v>
      </c>
    </row>
    <row r="70" spans="1:11" ht="12.95" customHeight="1" x14ac:dyDescent="0.2">
      <c r="A70" s="12" t="s">
        <v>815</v>
      </c>
      <c r="B70" s="3">
        <v>313</v>
      </c>
      <c r="C70" s="3">
        <v>316</v>
      </c>
      <c r="D70" s="3">
        <v>302</v>
      </c>
      <c r="E70" s="3">
        <v>37</v>
      </c>
      <c r="F70" s="3">
        <v>43</v>
      </c>
      <c r="G70" s="3">
        <v>40</v>
      </c>
      <c r="H70" s="3">
        <v>625</v>
      </c>
      <c r="I70" s="3">
        <v>0</v>
      </c>
      <c r="J70" s="3">
        <v>7</v>
      </c>
      <c r="K70" s="3">
        <f t="shared" si="4"/>
        <v>1683</v>
      </c>
    </row>
    <row r="71" spans="1:11" ht="12.95" customHeight="1" x14ac:dyDescent="0.2">
      <c r="A71" s="12" t="s">
        <v>816</v>
      </c>
      <c r="B71" s="3">
        <v>140</v>
      </c>
      <c r="C71" s="3">
        <v>143</v>
      </c>
      <c r="D71" s="3">
        <v>143</v>
      </c>
      <c r="E71" s="3">
        <v>17</v>
      </c>
      <c r="F71" s="3">
        <v>20</v>
      </c>
      <c r="G71" s="3">
        <v>19</v>
      </c>
      <c r="H71" s="3">
        <v>229</v>
      </c>
      <c r="I71" s="3">
        <v>0</v>
      </c>
      <c r="J71" s="3">
        <v>0</v>
      </c>
      <c r="K71" s="3">
        <f t="shared" si="4"/>
        <v>711</v>
      </c>
    </row>
    <row r="72" spans="1:11" ht="12.95" customHeight="1" x14ac:dyDescent="0.2">
      <c r="A72" s="12" t="s">
        <v>817</v>
      </c>
      <c r="B72" s="3">
        <v>142</v>
      </c>
      <c r="C72" s="3">
        <v>133</v>
      </c>
      <c r="D72" s="3">
        <v>136</v>
      </c>
      <c r="E72" s="3">
        <v>37</v>
      </c>
      <c r="F72" s="3">
        <v>43</v>
      </c>
      <c r="G72" s="3">
        <v>37</v>
      </c>
      <c r="H72" s="3">
        <v>156</v>
      </c>
      <c r="I72" s="3">
        <v>0</v>
      </c>
      <c r="J72" s="3">
        <v>0</v>
      </c>
      <c r="K72" s="3">
        <f t="shared" si="4"/>
        <v>684</v>
      </c>
    </row>
    <row r="73" spans="1:11" ht="12.95" customHeight="1" x14ac:dyDescent="0.2">
      <c r="A73" s="12" t="s">
        <v>818</v>
      </c>
      <c r="B73" s="3">
        <v>224</v>
      </c>
      <c r="C73" s="3">
        <v>184</v>
      </c>
      <c r="D73" s="3">
        <v>205</v>
      </c>
      <c r="E73" s="3">
        <v>16</v>
      </c>
      <c r="F73" s="3">
        <v>15</v>
      </c>
      <c r="G73" s="3">
        <v>13</v>
      </c>
      <c r="H73" s="3">
        <v>348</v>
      </c>
      <c r="I73" s="3">
        <v>0</v>
      </c>
      <c r="J73" s="3">
        <v>3</v>
      </c>
      <c r="K73" s="3">
        <f t="shared" si="4"/>
        <v>1008</v>
      </c>
    </row>
    <row r="74" spans="1:11" ht="12.95" customHeight="1" x14ac:dyDescent="0.2">
      <c r="A74" s="12" t="s">
        <v>819</v>
      </c>
      <c r="B74" s="3">
        <v>3</v>
      </c>
      <c r="C74" s="3">
        <v>3</v>
      </c>
      <c r="D74" s="3">
        <v>2</v>
      </c>
      <c r="E74" s="3">
        <v>0</v>
      </c>
      <c r="F74" s="3">
        <v>0</v>
      </c>
      <c r="G74" s="3">
        <v>0</v>
      </c>
      <c r="H74" s="3">
        <v>9</v>
      </c>
      <c r="I74" s="3">
        <v>0</v>
      </c>
      <c r="J74" s="3">
        <v>1</v>
      </c>
      <c r="K74" s="3">
        <f t="shared" si="4"/>
        <v>18</v>
      </c>
    </row>
    <row r="75" spans="1:11" ht="12.95" customHeight="1" x14ac:dyDescent="0.2">
      <c r="A75" s="12" t="s">
        <v>820</v>
      </c>
      <c r="B75" s="3">
        <v>308</v>
      </c>
      <c r="C75" s="3">
        <v>335</v>
      </c>
      <c r="D75" s="3">
        <v>285</v>
      </c>
      <c r="E75" s="3">
        <v>61</v>
      </c>
      <c r="F75" s="3">
        <v>66</v>
      </c>
      <c r="G75" s="3">
        <v>59</v>
      </c>
      <c r="H75" s="3">
        <v>901</v>
      </c>
      <c r="I75" s="3">
        <v>0</v>
      </c>
      <c r="J75" s="3">
        <v>16</v>
      </c>
      <c r="K75" s="3">
        <f t="shared" si="4"/>
        <v>2031</v>
      </c>
    </row>
    <row r="76" spans="1:11" ht="12.95" customHeight="1" x14ac:dyDescent="0.2">
      <c r="A76" s="12" t="s">
        <v>821</v>
      </c>
      <c r="B76" s="3">
        <v>14</v>
      </c>
      <c r="C76" s="3">
        <v>11</v>
      </c>
      <c r="D76" s="3">
        <v>11</v>
      </c>
      <c r="E76" s="3">
        <v>2</v>
      </c>
      <c r="F76" s="3">
        <v>0</v>
      </c>
      <c r="G76" s="3">
        <v>1</v>
      </c>
      <c r="H76" s="3">
        <v>42</v>
      </c>
      <c r="I76" s="3">
        <v>0</v>
      </c>
      <c r="J76" s="3">
        <v>3</v>
      </c>
      <c r="K76" s="3">
        <f t="shared" si="4"/>
        <v>84</v>
      </c>
    </row>
    <row r="77" spans="1:11" ht="12.95" customHeight="1" x14ac:dyDescent="0.2">
      <c r="A77" s="12" t="s">
        <v>822</v>
      </c>
      <c r="B77" s="3">
        <v>34</v>
      </c>
      <c r="C77" s="3">
        <v>37</v>
      </c>
      <c r="D77" s="3">
        <v>33</v>
      </c>
      <c r="E77" s="3">
        <v>8</v>
      </c>
      <c r="F77" s="3">
        <v>9</v>
      </c>
      <c r="G77" s="3">
        <v>9</v>
      </c>
      <c r="H77" s="3">
        <v>73</v>
      </c>
      <c r="I77" s="3">
        <v>0</v>
      </c>
      <c r="J77" s="3">
        <v>4</v>
      </c>
      <c r="K77" s="3">
        <f t="shared" si="4"/>
        <v>207</v>
      </c>
    </row>
    <row r="78" spans="1:11" ht="12.95" customHeight="1" x14ac:dyDescent="0.2">
      <c r="A78" s="12" t="s">
        <v>823</v>
      </c>
      <c r="B78" s="3">
        <v>35</v>
      </c>
      <c r="C78" s="3">
        <v>43</v>
      </c>
      <c r="D78" s="3">
        <v>35</v>
      </c>
      <c r="E78" s="3">
        <v>6</v>
      </c>
      <c r="F78" s="3">
        <v>7</v>
      </c>
      <c r="G78" s="3">
        <v>3</v>
      </c>
      <c r="H78" s="3">
        <v>150</v>
      </c>
      <c r="I78" s="3">
        <v>0</v>
      </c>
      <c r="J78" s="3">
        <v>0</v>
      </c>
      <c r="K78" s="3">
        <f t="shared" si="4"/>
        <v>279</v>
      </c>
    </row>
    <row r="79" spans="1:11" ht="12.95" customHeight="1" x14ac:dyDescent="0.2">
      <c r="A79" s="12" t="s">
        <v>824</v>
      </c>
      <c r="B79" s="3">
        <v>196</v>
      </c>
      <c r="C79" s="3">
        <v>208</v>
      </c>
      <c r="D79" s="3">
        <v>189</v>
      </c>
      <c r="E79" s="3">
        <v>53</v>
      </c>
      <c r="F79" s="3">
        <v>57</v>
      </c>
      <c r="G79" s="3">
        <v>49</v>
      </c>
      <c r="H79" s="3">
        <v>622</v>
      </c>
      <c r="I79" s="3">
        <v>0</v>
      </c>
      <c r="J79" s="3">
        <v>3</v>
      </c>
      <c r="K79" s="3">
        <f t="shared" si="4"/>
        <v>1377</v>
      </c>
    </row>
    <row r="80" spans="1:11" ht="12.95" customHeight="1" x14ac:dyDescent="0.2">
      <c r="A80" s="12" t="s">
        <v>825</v>
      </c>
      <c r="B80" s="3">
        <v>151</v>
      </c>
      <c r="C80" s="3">
        <v>132</v>
      </c>
      <c r="D80" s="3">
        <v>135</v>
      </c>
      <c r="E80" s="3">
        <v>15</v>
      </c>
      <c r="F80" s="3">
        <v>14</v>
      </c>
      <c r="G80" s="3">
        <v>14</v>
      </c>
      <c r="H80" s="3">
        <v>211</v>
      </c>
      <c r="I80" s="3">
        <v>3</v>
      </c>
      <c r="J80" s="3">
        <v>3</v>
      </c>
      <c r="K80" s="3">
        <f t="shared" si="4"/>
        <v>678</v>
      </c>
    </row>
    <row r="81" spans="1:11" ht="12.95" customHeight="1" x14ac:dyDescent="0.2">
      <c r="A81" s="12" t="s">
        <v>826</v>
      </c>
      <c r="B81" s="3">
        <v>182</v>
      </c>
      <c r="C81" s="3">
        <v>161</v>
      </c>
      <c r="D81" s="3">
        <v>161</v>
      </c>
      <c r="E81" s="3">
        <v>10</v>
      </c>
      <c r="F81" s="3">
        <v>13</v>
      </c>
      <c r="G81" s="3">
        <v>15</v>
      </c>
      <c r="H81" s="3">
        <v>417</v>
      </c>
      <c r="I81" s="3">
        <v>0</v>
      </c>
      <c r="J81" s="3">
        <v>10</v>
      </c>
      <c r="K81" s="3">
        <f t="shared" si="4"/>
        <v>969</v>
      </c>
    </row>
    <row r="82" spans="1:11" ht="12.95" customHeight="1" x14ac:dyDescent="0.2">
      <c r="A82" s="12" t="s">
        <v>827</v>
      </c>
      <c r="B82" s="3">
        <v>288</v>
      </c>
      <c r="C82" s="3">
        <v>249</v>
      </c>
      <c r="D82" s="3">
        <v>267</v>
      </c>
      <c r="E82" s="3">
        <v>22</v>
      </c>
      <c r="F82" s="3">
        <v>17</v>
      </c>
      <c r="G82" s="3">
        <v>17</v>
      </c>
      <c r="H82" s="3">
        <v>378</v>
      </c>
      <c r="I82" s="3">
        <v>0</v>
      </c>
      <c r="J82" s="3">
        <v>7</v>
      </c>
      <c r="K82" s="3">
        <f t="shared" si="4"/>
        <v>1245</v>
      </c>
    </row>
    <row r="83" spans="1:11" ht="12.95" customHeight="1" x14ac:dyDescent="0.2">
      <c r="A83" s="12" t="s">
        <v>828</v>
      </c>
      <c r="B83" s="3">
        <v>179</v>
      </c>
      <c r="C83" s="3">
        <v>168</v>
      </c>
      <c r="D83" s="3">
        <v>164</v>
      </c>
      <c r="E83" s="3">
        <v>19</v>
      </c>
      <c r="F83" s="3">
        <v>15</v>
      </c>
      <c r="G83" s="3">
        <v>16</v>
      </c>
      <c r="H83" s="3">
        <v>441</v>
      </c>
      <c r="I83" s="3">
        <v>0</v>
      </c>
      <c r="J83" s="3">
        <v>6</v>
      </c>
      <c r="K83" s="3">
        <f t="shared" si="4"/>
        <v>1008</v>
      </c>
    </row>
    <row r="84" spans="1:11" ht="12.95" customHeight="1" x14ac:dyDescent="0.2">
      <c r="A84" s="12" t="s">
        <v>829</v>
      </c>
      <c r="B84" s="3">
        <v>51</v>
      </c>
      <c r="C84" s="3">
        <v>48</v>
      </c>
      <c r="D84" s="3">
        <v>41</v>
      </c>
      <c r="E84" s="3">
        <v>10</v>
      </c>
      <c r="F84" s="3">
        <v>10</v>
      </c>
      <c r="G84" s="3">
        <v>9</v>
      </c>
      <c r="H84" s="3">
        <v>122</v>
      </c>
      <c r="I84" s="3">
        <v>0</v>
      </c>
      <c r="J84" s="3">
        <v>3</v>
      </c>
      <c r="K84" s="3">
        <f t="shared" si="4"/>
        <v>294</v>
      </c>
    </row>
    <row r="85" spans="1:11" ht="12.95" customHeight="1" x14ac:dyDescent="0.2">
      <c r="A85" s="12" t="s">
        <v>830</v>
      </c>
      <c r="B85" s="3">
        <v>0</v>
      </c>
      <c r="C85" s="3">
        <v>0</v>
      </c>
      <c r="D85" s="3">
        <v>0</v>
      </c>
      <c r="E85" s="3">
        <v>1</v>
      </c>
      <c r="F85" s="3">
        <v>1</v>
      </c>
      <c r="G85" s="3">
        <v>1</v>
      </c>
      <c r="H85" s="3">
        <v>3</v>
      </c>
      <c r="I85" s="3">
        <v>0</v>
      </c>
      <c r="J85" s="3">
        <v>0</v>
      </c>
      <c r="K85" s="3">
        <f t="shared" si="4"/>
        <v>6</v>
      </c>
    </row>
    <row r="86" spans="1:11" ht="12.95" customHeight="1" x14ac:dyDescent="0.2">
      <c r="A86" s="12" t="s">
        <v>831</v>
      </c>
      <c r="B86" s="3">
        <v>6</v>
      </c>
      <c r="C86" s="3">
        <v>5</v>
      </c>
      <c r="D86" s="3">
        <v>5</v>
      </c>
      <c r="E86" s="3">
        <v>2</v>
      </c>
      <c r="F86" s="3">
        <v>2</v>
      </c>
      <c r="G86" s="3">
        <v>2</v>
      </c>
      <c r="H86" s="3">
        <v>16</v>
      </c>
      <c r="I86" s="3">
        <v>0</v>
      </c>
      <c r="J86" s="3">
        <v>4</v>
      </c>
      <c r="K86" s="3">
        <f t="shared" si="4"/>
        <v>42</v>
      </c>
    </row>
    <row r="87" spans="1:11" ht="12.95" customHeight="1" x14ac:dyDescent="0.2">
      <c r="A87" s="12" t="s">
        <v>832</v>
      </c>
      <c r="B87" s="3">
        <v>267</v>
      </c>
      <c r="C87" s="3">
        <v>248</v>
      </c>
      <c r="D87" s="3">
        <v>249</v>
      </c>
      <c r="E87" s="3">
        <v>26</v>
      </c>
      <c r="F87" s="3">
        <v>30</v>
      </c>
      <c r="G87" s="3">
        <v>25</v>
      </c>
      <c r="H87" s="3">
        <v>475</v>
      </c>
      <c r="I87" s="3">
        <v>0</v>
      </c>
      <c r="J87" s="3">
        <v>12</v>
      </c>
      <c r="K87" s="3">
        <f t="shared" si="4"/>
        <v>1332</v>
      </c>
    </row>
    <row r="88" spans="1:11" s="9" customFormat="1" ht="12.95" customHeight="1" x14ac:dyDescent="0.2">
      <c r="A88" s="16" t="s">
        <v>584</v>
      </c>
      <c r="B88" s="4">
        <f>SUM(B63:B87)</f>
        <v>4988</v>
      </c>
      <c r="C88" s="4">
        <f>SUM(C63:C87)</f>
        <v>4839</v>
      </c>
      <c r="D88" s="4">
        <f t="shared" ref="D88:H88" si="5">SUM(D63:D87)</f>
        <v>4724</v>
      </c>
      <c r="E88" s="4">
        <f t="shared" si="5"/>
        <v>824</v>
      </c>
      <c r="F88" s="4">
        <f t="shared" si="5"/>
        <v>850</v>
      </c>
      <c r="G88" s="4">
        <f t="shared" si="5"/>
        <v>806</v>
      </c>
      <c r="H88" s="4">
        <f t="shared" si="5"/>
        <v>8694</v>
      </c>
      <c r="I88" s="4">
        <f>SUM(I63:I87)</f>
        <v>9</v>
      </c>
      <c r="J88" s="4">
        <f>SUM(J63:J87)</f>
        <v>141</v>
      </c>
      <c r="K88" s="4">
        <f>SUM(K63:K87)</f>
        <v>25875</v>
      </c>
    </row>
    <row r="89" spans="1:11" s="9" customFormat="1" ht="12.95" customHeight="1" x14ac:dyDescent="0.2">
      <c r="A89" s="11"/>
      <c r="B89" s="5"/>
      <c r="C89" s="5"/>
    </row>
    <row r="90" spans="1:11" s="9" customFormat="1" ht="12.95" customHeight="1" x14ac:dyDescent="0.2">
      <c r="A90" s="11" t="s">
        <v>583</v>
      </c>
      <c r="B90" s="5"/>
      <c r="C90" s="5"/>
    </row>
    <row r="91" spans="1:11" ht="12.95" customHeight="1" x14ac:dyDescent="0.2">
      <c r="A91" s="12" t="s">
        <v>833</v>
      </c>
      <c r="B91" s="3">
        <v>128</v>
      </c>
      <c r="C91" s="3">
        <v>105</v>
      </c>
      <c r="D91" s="3">
        <v>112</v>
      </c>
      <c r="E91" s="3">
        <v>6</v>
      </c>
      <c r="F91" s="3">
        <v>4</v>
      </c>
      <c r="G91" s="3">
        <v>6</v>
      </c>
      <c r="H91" s="3">
        <v>182</v>
      </c>
      <c r="I91" s="3">
        <v>0</v>
      </c>
      <c r="J91" s="3">
        <v>0</v>
      </c>
      <c r="K91" s="3">
        <f t="shared" ref="K91:K110" si="6">SUM(B91:J91)</f>
        <v>543</v>
      </c>
    </row>
    <row r="92" spans="1:11" ht="12.95" customHeight="1" x14ac:dyDescent="0.2">
      <c r="A92" s="12" t="s">
        <v>834</v>
      </c>
      <c r="B92" s="3">
        <v>64</v>
      </c>
      <c r="C92" s="3">
        <v>49</v>
      </c>
      <c r="D92" s="3">
        <v>54</v>
      </c>
      <c r="E92" s="3">
        <v>2</v>
      </c>
      <c r="F92" s="3">
        <v>3</v>
      </c>
      <c r="G92" s="3">
        <v>4</v>
      </c>
      <c r="H92" s="3">
        <v>58</v>
      </c>
      <c r="I92" s="3">
        <v>0</v>
      </c>
      <c r="J92" s="3">
        <v>0</v>
      </c>
      <c r="K92" s="3">
        <f t="shared" si="6"/>
        <v>234</v>
      </c>
    </row>
    <row r="93" spans="1:11" ht="12.95" customHeight="1" x14ac:dyDescent="0.2">
      <c r="A93" s="12" t="s">
        <v>835</v>
      </c>
      <c r="B93" s="3">
        <v>271</v>
      </c>
      <c r="C93" s="3">
        <v>217</v>
      </c>
      <c r="D93" s="3">
        <v>233</v>
      </c>
      <c r="E93" s="3">
        <v>13</v>
      </c>
      <c r="F93" s="3">
        <v>15</v>
      </c>
      <c r="G93" s="3">
        <v>10</v>
      </c>
      <c r="H93" s="3">
        <v>303</v>
      </c>
      <c r="I93" s="3">
        <v>0</v>
      </c>
      <c r="J93" s="3">
        <v>6</v>
      </c>
      <c r="K93" s="3">
        <f t="shared" si="6"/>
        <v>1068</v>
      </c>
    </row>
    <row r="94" spans="1:11" ht="12.95" customHeight="1" x14ac:dyDescent="0.2">
      <c r="A94" s="12" t="s">
        <v>836</v>
      </c>
      <c r="B94" s="3">
        <v>392</v>
      </c>
      <c r="C94" s="3">
        <v>309</v>
      </c>
      <c r="D94" s="3">
        <v>326</v>
      </c>
      <c r="E94" s="3">
        <v>11</v>
      </c>
      <c r="F94" s="3">
        <v>12</v>
      </c>
      <c r="G94" s="3">
        <v>18</v>
      </c>
      <c r="H94" s="3">
        <v>495</v>
      </c>
      <c r="I94" s="3">
        <v>0</v>
      </c>
      <c r="J94" s="3">
        <v>6</v>
      </c>
      <c r="K94" s="3">
        <f t="shared" si="6"/>
        <v>1569</v>
      </c>
    </row>
    <row r="95" spans="1:11" ht="12.95" customHeight="1" x14ac:dyDescent="0.2">
      <c r="A95" s="12" t="s">
        <v>837</v>
      </c>
      <c r="B95" s="3">
        <v>276</v>
      </c>
      <c r="C95" s="3">
        <v>279</v>
      </c>
      <c r="D95" s="3">
        <v>254</v>
      </c>
      <c r="E95" s="3">
        <v>68</v>
      </c>
      <c r="F95" s="3">
        <v>68</v>
      </c>
      <c r="G95" s="3">
        <v>69</v>
      </c>
      <c r="H95" s="3">
        <v>786</v>
      </c>
      <c r="I95" s="3">
        <v>0</v>
      </c>
      <c r="J95" s="3">
        <v>6</v>
      </c>
      <c r="K95" s="3">
        <f t="shared" si="6"/>
        <v>1806</v>
      </c>
    </row>
    <row r="96" spans="1:11" ht="12.95" customHeight="1" x14ac:dyDescent="0.2">
      <c r="A96" s="12" t="s">
        <v>838</v>
      </c>
      <c r="B96" s="3">
        <v>459</v>
      </c>
      <c r="C96" s="3">
        <v>391</v>
      </c>
      <c r="D96" s="3">
        <v>417</v>
      </c>
      <c r="E96" s="3">
        <v>38</v>
      </c>
      <c r="F96" s="3">
        <v>29</v>
      </c>
      <c r="G96" s="3">
        <v>32</v>
      </c>
      <c r="H96" s="3">
        <v>736</v>
      </c>
      <c r="I96" s="3">
        <v>0</v>
      </c>
      <c r="J96" s="3">
        <v>16</v>
      </c>
      <c r="K96" s="3">
        <f t="shared" si="6"/>
        <v>2118</v>
      </c>
    </row>
    <row r="97" spans="1:11" ht="12.95" customHeight="1" x14ac:dyDescent="0.2">
      <c r="A97" s="12" t="s">
        <v>839</v>
      </c>
      <c r="B97" s="3">
        <v>309</v>
      </c>
      <c r="C97" s="3">
        <v>249</v>
      </c>
      <c r="D97" s="3">
        <v>270</v>
      </c>
      <c r="E97" s="3">
        <v>20</v>
      </c>
      <c r="F97" s="3">
        <v>22</v>
      </c>
      <c r="G97" s="3">
        <v>15</v>
      </c>
      <c r="H97" s="3">
        <v>489</v>
      </c>
      <c r="I97" s="3">
        <v>0</v>
      </c>
      <c r="J97" s="3">
        <v>3</v>
      </c>
      <c r="K97" s="3">
        <f t="shared" si="6"/>
        <v>1377</v>
      </c>
    </row>
    <row r="98" spans="1:11" ht="12.95" customHeight="1" x14ac:dyDescent="0.2">
      <c r="A98" s="12" t="s">
        <v>840</v>
      </c>
      <c r="B98" s="3">
        <v>231</v>
      </c>
      <c r="C98" s="3">
        <v>237</v>
      </c>
      <c r="D98" s="3">
        <v>219</v>
      </c>
      <c r="E98" s="3">
        <v>67</v>
      </c>
      <c r="F98" s="3">
        <v>67</v>
      </c>
      <c r="G98" s="3">
        <v>63</v>
      </c>
      <c r="H98" s="3">
        <v>619</v>
      </c>
      <c r="I98" s="3">
        <v>0</v>
      </c>
      <c r="J98" s="3">
        <v>15</v>
      </c>
      <c r="K98" s="3">
        <f t="shared" si="6"/>
        <v>1518</v>
      </c>
    </row>
    <row r="99" spans="1:11" ht="12.95" customHeight="1" x14ac:dyDescent="0.2">
      <c r="A99" s="12" t="s">
        <v>841</v>
      </c>
      <c r="B99" s="3">
        <v>203</v>
      </c>
      <c r="C99" s="3">
        <v>217</v>
      </c>
      <c r="D99" s="3">
        <v>192</v>
      </c>
      <c r="E99" s="3">
        <v>58</v>
      </c>
      <c r="F99" s="3">
        <v>56</v>
      </c>
      <c r="G99" s="3">
        <v>58</v>
      </c>
      <c r="H99" s="3">
        <v>595</v>
      </c>
      <c r="I99" s="3">
        <v>0</v>
      </c>
      <c r="J99" s="3">
        <v>13</v>
      </c>
      <c r="K99" s="3">
        <f t="shared" si="6"/>
        <v>1392</v>
      </c>
    </row>
    <row r="100" spans="1:11" ht="12.95" customHeight="1" x14ac:dyDescent="0.2">
      <c r="A100" s="12" t="s">
        <v>842</v>
      </c>
      <c r="B100" s="3">
        <v>258</v>
      </c>
      <c r="C100" s="3">
        <v>249</v>
      </c>
      <c r="D100" s="3">
        <v>246</v>
      </c>
      <c r="E100" s="3">
        <v>60</v>
      </c>
      <c r="F100" s="3">
        <v>67</v>
      </c>
      <c r="G100" s="3">
        <v>58</v>
      </c>
      <c r="H100" s="3">
        <v>636</v>
      </c>
      <c r="I100" s="3">
        <v>0</v>
      </c>
      <c r="J100" s="3">
        <v>7</v>
      </c>
      <c r="K100" s="3">
        <f t="shared" si="6"/>
        <v>1581</v>
      </c>
    </row>
    <row r="101" spans="1:11" ht="12.95" customHeight="1" x14ac:dyDescent="0.2">
      <c r="A101" s="12" t="s">
        <v>843</v>
      </c>
      <c r="B101" s="3">
        <v>305</v>
      </c>
      <c r="C101" s="3">
        <v>263</v>
      </c>
      <c r="D101" s="3">
        <v>277</v>
      </c>
      <c r="E101" s="3">
        <v>15</v>
      </c>
      <c r="F101" s="3">
        <v>15</v>
      </c>
      <c r="G101" s="3">
        <v>17</v>
      </c>
      <c r="H101" s="3">
        <v>456</v>
      </c>
      <c r="I101" s="3">
        <v>0</v>
      </c>
      <c r="J101" s="3">
        <v>14</v>
      </c>
      <c r="K101" s="3">
        <f t="shared" si="6"/>
        <v>1362</v>
      </c>
    </row>
    <row r="102" spans="1:11" ht="12.95" customHeight="1" x14ac:dyDescent="0.2">
      <c r="A102" s="12" t="s">
        <v>844</v>
      </c>
      <c r="B102" s="3">
        <v>29</v>
      </c>
      <c r="C102" s="3">
        <v>40</v>
      </c>
      <c r="D102" s="3">
        <v>28</v>
      </c>
      <c r="E102" s="3">
        <v>14</v>
      </c>
      <c r="F102" s="3">
        <v>14</v>
      </c>
      <c r="G102" s="3">
        <v>13</v>
      </c>
      <c r="H102" s="3">
        <v>105</v>
      </c>
      <c r="I102" s="3">
        <v>0</v>
      </c>
      <c r="J102" s="3">
        <v>0</v>
      </c>
      <c r="K102" s="3">
        <f t="shared" si="6"/>
        <v>243</v>
      </c>
    </row>
    <row r="103" spans="1:11" ht="12.95" customHeight="1" x14ac:dyDescent="0.2">
      <c r="A103" s="12" t="s">
        <v>845</v>
      </c>
      <c r="B103" s="3">
        <v>539</v>
      </c>
      <c r="C103" s="3">
        <v>466</v>
      </c>
      <c r="D103" s="3">
        <v>489</v>
      </c>
      <c r="E103" s="3">
        <v>30</v>
      </c>
      <c r="F103" s="3">
        <v>30</v>
      </c>
      <c r="G103" s="3">
        <v>30</v>
      </c>
      <c r="H103" s="3">
        <v>728</v>
      </c>
      <c r="I103" s="3">
        <v>0</v>
      </c>
      <c r="J103" s="3">
        <v>10</v>
      </c>
      <c r="K103" s="3">
        <f t="shared" si="6"/>
        <v>2322</v>
      </c>
    </row>
    <row r="104" spans="1:11" ht="12.95" customHeight="1" x14ac:dyDescent="0.2">
      <c r="A104" s="12" t="s">
        <v>846</v>
      </c>
      <c r="B104" s="3">
        <v>59</v>
      </c>
      <c r="C104" s="3">
        <v>62</v>
      </c>
      <c r="D104" s="3">
        <v>59</v>
      </c>
      <c r="E104" s="3">
        <v>17</v>
      </c>
      <c r="F104" s="3">
        <v>17</v>
      </c>
      <c r="G104" s="3">
        <v>16</v>
      </c>
      <c r="H104" s="3">
        <v>168</v>
      </c>
      <c r="I104" s="3">
        <v>0</v>
      </c>
      <c r="J104" s="3">
        <v>1</v>
      </c>
      <c r="K104" s="3">
        <f t="shared" si="6"/>
        <v>399</v>
      </c>
    </row>
    <row r="105" spans="1:11" ht="12.95" customHeight="1" x14ac:dyDescent="0.2">
      <c r="A105" s="12" t="s">
        <v>847</v>
      </c>
      <c r="B105" s="3">
        <v>289</v>
      </c>
      <c r="C105" s="3">
        <v>290</v>
      </c>
      <c r="D105" s="3">
        <v>274</v>
      </c>
      <c r="E105" s="3">
        <v>56</v>
      </c>
      <c r="F105" s="3">
        <v>60</v>
      </c>
      <c r="G105" s="3">
        <v>50</v>
      </c>
      <c r="H105" s="3">
        <v>739</v>
      </c>
      <c r="I105" s="3">
        <v>0</v>
      </c>
      <c r="J105" s="3">
        <v>12</v>
      </c>
      <c r="K105" s="3">
        <f t="shared" si="6"/>
        <v>1770</v>
      </c>
    </row>
    <row r="106" spans="1:11" ht="12.95" customHeight="1" x14ac:dyDescent="0.2">
      <c r="A106" s="12" t="s">
        <v>848</v>
      </c>
      <c r="B106" s="3">
        <v>228</v>
      </c>
      <c r="C106" s="3">
        <v>227</v>
      </c>
      <c r="D106" s="3">
        <v>207</v>
      </c>
      <c r="E106" s="3">
        <v>49</v>
      </c>
      <c r="F106" s="3">
        <v>54</v>
      </c>
      <c r="G106" s="3">
        <v>48</v>
      </c>
      <c r="H106" s="3">
        <v>672</v>
      </c>
      <c r="I106" s="3">
        <v>0</v>
      </c>
      <c r="J106" s="3">
        <v>15</v>
      </c>
      <c r="K106" s="3">
        <f t="shared" si="6"/>
        <v>1500</v>
      </c>
    </row>
    <row r="107" spans="1:11" ht="12.95" customHeight="1" x14ac:dyDescent="0.2">
      <c r="A107" s="12" t="s">
        <v>849</v>
      </c>
      <c r="B107" s="3">
        <v>138</v>
      </c>
      <c r="C107" s="3">
        <v>150</v>
      </c>
      <c r="D107" s="3">
        <v>138</v>
      </c>
      <c r="E107" s="3">
        <v>45</v>
      </c>
      <c r="F107" s="3">
        <v>45</v>
      </c>
      <c r="G107" s="3">
        <v>38</v>
      </c>
      <c r="H107" s="3">
        <v>423</v>
      </c>
      <c r="I107" s="3">
        <v>0</v>
      </c>
      <c r="J107" s="3">
        <v>7</v>
      </c>
      <c r="K107" s="3">
        <f t="shared" si="6"/>
        <v>984</v>
      </c>
    </row>
    <row r="108" spans="1:11" ht="12.95" customHeight="1" x14ac:dyDescent="0.2">
      <c r="A108" s="12" t="s">
        <v>850</v>
      </c>
      <c r="B108" s="3">
        <v>162</v>
      </c>
      <c r="C108" s="3">
        <v>164</v>
      </c>
      <c r="D108" s="3">
        <v>156</v>
      </c>
      <c r="E108" s="3">
        <v>30</v>
      </c>
      <c r="F108" s="3">
        <v>29</v>
      </c>
      <c r="G108" s="3">
        <v>28</v>
      </c>
      <c r="H108" s="3">
        <v>475</v>
      </c>
      <c r="I108" s="3">
        <v>0</v>
      </c>
      <c r="J108" s="3">
        <v>6</v>
      </c>
      <c r="K108" s="3">
        <f t="shared" si="6"/>
        <v>1050</v>
      </c>
    </row>
    <row r="109" spans="1:11" ht="12.95" customHeight="1" x14ac:dyDescent="0.2">
      <c r="A109" s="12" t="s">
        <v>851</v>
      </c>
      <c r="B109" s="3">
        <v>154</v>
      </c>
      <c r="C109" s="3">
        <v>160</v>
      </c>
      <c r="D109" s="3">
        <v>155</v>
      </c>
      <c r="E109" s="3">
        <v>43</v>
      </c>
      <c r="F109" s="3">
        <v>45</v>
      </c>
      <c r="G109" s="3">
        <v>38</v>
      </c>
      <c r="H109" s="3">
        <v>416</v>
      </c>
      <c r="I109" s="3">
        <v>0</v>
      </c>
      <c r="J109" s="3">
        <v>15</v>
      </c>
      <c r="K109" s="3">
        <f t="shared" si="6"/>
        <v>1026</v>
      </c>
    </row>
    <row r="110" spans="1:11" ht="12.95" customHeight="1" x14ac:dyDescent="0.2">
      <c r="A110" s="12" t="s">
        <v>852</v>
      </c>
      <c r="B110" s="3">
        <v>129</v>
      </c>
      <c r="C110" s="3">
        <v>114</v>
      </c>
      <c r="D110" s="3">
        <v>115</v>
      </c>
      <c r="E110" s="3">
        <v>29</v>
      </c>
      <c r="F110" s="3">
        <v>42</v>
      </c>
      <c r="G110" s="3">
        <v>37</v>
      </c>
      <c r="H110" s="3">
        <v>355</v>
      </c>
      <c r="I110" s="3">
        <v>0</v>
      </c>
      <c r="J110" s="3">
        <v>4</v>
      </c>
      <c r="K110" s="3">
        <f t="shared" si="6"/>
        <v>825</v>
      </c>
    </row>
    <row r="111" spans="1:11" s="9" customFormat="1" ht="12.95" customHeight="1" x14ac:dyDescent="0.2">
      <c r="A111" s="16" t="s">
        <v>574</v>
      </c>
      <c r="B111" s="4">
        <f>SUM(B91:B110)</f>
        <v>4623</v>
      </c>
      <c r="C111" s="4">
        <f>SUM(C91:C110)</f>
        <v>4238</v>
      </c>
      <c r="D111" s="4">
        <f t="shared" ref="D111:I111" si="7">SUM(D91:D110)</f>
        <v>4221</v>
      </c>
      <c r="E111" s="4">
        <f t="shared" si="7"/>
        <v>671</v>
      </c>
      <c r="F111" s="4">
        <f t="shared" si="7"/>
        <v>694</v>
      </c>
      <c r="G111" s="4">
        <f t="shared" si="7"/>
        <v>648</v>
      </c>
      <c r="H111" s="4">
        <f t="shared" si="7"/>
        <v>9436</v>
      </c>
      <c r="I111" s="4">
        <f t="shared" si="7"/>
        <v>0</v>
      </c>
      <c r="J111" s="4">
        <f>SUM(J91:J110)</f>
        <v>156</v>
      </c>
      <c r="K111" s="4">
        <f>SUM(K91:K110)</f>
        <v>24687</v>
      </c>
    </row>
    <row r="112" spans="1:11" s="9" customFormat="1" ht="12.95" customHeight="1" x14ac:dyDescent="0.2">
      <c r="A112" s="11"/>
      <c r="B112" s="5"/>
      <c r="C112" s="5"/>
      <c r="D112" s="5"/>
      <c r="E112" s="5"/>
      <c r="F112" s="5"/>
      <c r="G112" s="5"/>
      <c r="H112" s="5"/>
      <c r="I112" s="5"/>
      <c r="J112" s="5"/>
      <c r="K112" s="17"/>
    </row>
    <row r="113" spans="1:11" s="9" customFormat="1" ht="12.95" customHeight="1" x14ac:dyDescent="0.2">
      <c r="A113" s="11" t="s">
        <v>573</v>
      </c>
      <c r="B113" s="5"/>
      <c r="C113" s="5"/>
      <c r="D113" s="5"/>
      <c r="E113" s="5"/>
      <c r="F113" s="5"/>
      <c r="G113" s="5"/>
      <c r="H113" s="5"/>
      <c r="I113" s="5"/>
      <c r="J113" s="5"/>
      <c r="K113" s="6"/>
    </row>
    <row r="114" spans="1:11" ht="12.95" customHeight="1" x14ac:dyDescent="0.2">
      <c r="A114" s="12" t="s">
        <v>853</v>
      </c>
      <c r="B114" s="3">
        <v>541</v>
      </c>
      <c r="C114" s="3">
        <v>457</v>
      </c>
      <c r="D114" s="3">
        <v>499</v>
      </c>
      <c r="E114" s="3">
        <v>32</v>
      </c>
      <c r="F114" s="3">
        <v>36</v>
      </c>
      <c r="G114" s="3">
        <v>28</v>
      </c>
      <c r="H114" s="3">
        <v>559</v>
      </c>
      <c r="I114" s="3">
        <v>0</v>
      </c>
      <c r="J114" s="3">
        <v>17</v>
      </c>
      <c r="K114" s="3">
        <f t="shared" ref="K114:K141" si="8">SUM(B114:J114)</f>
        <v>2169</v>
      </c>
    </row>
    <row r="115" spans="1:11" ht="12.95" customHeight="1" x14ac:dyDescent="0.2">
      <c r="A115" s="12" t="s">
        <v>854</v>
      </c>
      <c r="B115" s="3">
        <v>26</v>
      </c>
      <c r="C115" s="3">
        <v>22</v>
      </c>
      <c r="D115" s="3">
        <v>20</v>
      </c>
      <c r="E115" s="3">
        <v>3</v>
      </c>
      <c r="F115" s="3">
        <v>3</v>
      </c>
      <c r="G115" s="3">
        <v>3</v>
      </c>
      <c r="H115" s="3">
        <v>49</v>
      </c>
      <c r="I115" s="3">
        <v>3</v>
      </c>
      <c r="J115" s="3">
        <v>0</v>
      </c>
      <c r="K115" s="3">
        <f t="shared" si="8"/>
        <v>129</v>
      </c>
    </row>
    <row r="116" spans="1:11" ht="12.95" customHeight="1" x14ac:dyDescent="0.2">
      <c r="A116" s="12" t="s">
        <v>855</v>
      </c>
      <c r="B116" s="3">
        <v>2</v>
      </c>
      <c r="C116" s="3">
        <v>1</v>
      </c>
      <c r="D116" s="3">
        <v>2</v>
      </c>
      <c r="E116" s="3">
        <v>2</v>
      </c>
      <c r="F116" s="3">
        <v>1</v>
      </c>
      <c r="G116" s="3">
        <v>1</v>
      </c>
      <c r="H116" s="3">
        <v>12</v>
      </c>
      <c r="I116" s="3">
        <v>0</v>
      </c>
      <c r="J116" s="3">
        <v>0</v>
      </c>
      <c r="K116" s="3">
        <f t="shared" si="8"/>
        <v>21</v>
      </c>
    </row>
    <row r="117" spans="1:11" ht="12.95" customHeight="1" x14ac:dyDescent="0.2">
      <c r="A117" s="12" t="s">
        <v>856</v>
      </c>
      <c r="B117" s="3">
        <v>324</v>
      </c>
      <c r="C117" s="3">
        <v>270</v>
      </c>
      <c r="D117" s="3">
        <v>302</v>
      </c>
      <c r="E117" s="3">
        <v>10</v>
      </c>
      <c r="F117" s="3">
        <v>12</v>
      </c>
      <c r="G117" s="3">
        <v>9</v>
      </c>
      <c r="H117" s="3">
        <v>381</v>
      </c>
      <c r="I117" s="3">
        <v>3</v>
      </c>
      <c r="J117" s="3">
        <v>0</v>
      </c>
      <c r="K117" s="3">
        <f t="shared" si="8"/>
        <v>1311</v>
      </c>
    </row>
    <row r="118" spans="1:11" ht="12.95" customHeight="1" x14ac:dyDescent="0.2">
      <c r="A118" s="12" t="s">
        <v>857</v>
      </c>
      <c r="B118" s="3">
        <v>19</v>
      </c>
      <c r="C118" s="3">
        <v>17</v>
      </c>
      <c r="D118" s="3">
        <v>18</v>
      </c>
      <c r="E118" s="3">
        <v>0</v>
      </c>
      <c r="F118" s="3">
        <v>0</v>
      </c>
      <c r="G118" s="3">
        <v>0</v>
      </c>
      <c r="H118" s="3">
        <v>9</v>
      </c>
      <c r="I118" s="3">
        <v>0</v>
      </c>
      <c r="J118" s="3">
        <v>0</v>
      </c>
      <c r="K118" s="3">
        <f t="shared" si="8"/>
        <v>63</v>
      </c>
    </row>
    <row r="119" spans="1:11" ht="12.95" customHeight="1" x14ac:dyDescent="0.2">
      <c r="A119" s="12" t="s">
        <v>858</v>
      </c>
      <c r="B119" s="3">
        <v>88</v>
      </c>
      <c r="C119" s="3">
        <v>63</v>
      </c>
      <c r="D119" s="3">
        <v>67</v>
      </c>
      <c r="E119" s="3">
        <v>2</v>
      </c>
      <c r="F119" s="3">
        <v>1</v>
      </c>
      <c r="G119" s="3">
        <v>2</v>
      </c>
      <c r="H119" s="3">
        <v>113</v>
      </c>
      <c r="I119" s="3">
        <v>0</v>
      </c>
      <c r="J119" s="3">
        <v>0</v>
      </c>
      <c r="K119" s="3">
        <f t="shared" si="8"/>
        <v>336</v>
      </c>
    </row>
    <row r="120" spans="1:11" ht="12.95" customHeight="1" x14ac:dyDescent="0.2">
      <c r="A120" s="12" t="s">
        <v>859</v>
      </c>
      <c r="B120" s="3">
        <v>280</v>
      </c>
      <c r="C120" s="3">
        <v>227</v>
      </c>
      <c r="D120" s="3">
        <v>259</v>
      </c>
      <c r="E120" s="3">
        <v>11</v>
      </c>
      <c r="F120" s="3">
        <v>9</v>
      </c>
      <c r="G120" s="3">
        <v>12</v>
      </c>
      <c r="H120" s="3">
        <v>340</v>
      </c>
      <c r="I120" s="3">
        <v>0</v>
      </c>
      <c r="J120" s="3">
        <v>2</v>
      </c>
      <c r="K120" s="3">
        <f t="shared" si="8"/>
        <v>1140</v>
      </c>
    </row>
    <row r="121" spans="1:11" ht="12.95" customHeight="1" x14ac:dyDescent="0.2">
      <c r="A121" s="12" t="s">
        <v>860</v>
      </c>
      <c r="B121" s="3">
        <v>146</v>
      </c>
      <c r="C121" s="3">
        <v>123</v>
      </c>
      <c r="D121" s="3">
        <v>132</v>
      </c>
      <c r="E121" s="3">
        <v>17</v>
      </c>
      <c r="F121" s="3">
        <v>21</v>
      </c>
      <c r="G121" s="3">
        <v>19</v>
      </c>
      <c r="H121" s="3">
        <v>178</v>
      </c>
      <c r="I121" s="3">
        <v>0</v>
      </c>
      <c r="J121" s="3">
        <v>6</v>
      </c>
      <c r="K121" s="3">
        <f t="shared" si="8"/>
        <v>642</v>
      </c>
    </row>
    <row r="122" spans="1:11" ht="12.95" customHeight="1" x14ac:dyDescent="0.2">
      <c r="A122" s="12" t="s">
        <v>861</v>
      </c>
      <c r="B122" s="3">
        <v>240</v>
      </c>
      <c r="C122" s="3">
        <v>197</v>
      </c>
      <c r="D122" s="3">
        <v>205</v>
      </c>
      <c r="E122" s="3">
        <v>15</v>
      </c>
      <c r="F122" s="3">
        <v>18</v>
      </c>
      <c r="G122" s="3">
        <v>15</v>
      </c>
      <c r="H122" s="3">
        <v>323</v>
      </c>
      <c r="I122" s="3">
        <v>0</v>
      </c>
      <c r="J122" s="3">
        <v>7</v>
      </c>
      <c r="K122" s="3">
        <f t="shared" si="8"/>
        <v>1020</v>
      </c>
    </row>
    <row r="123" spans="1:11" ht="12.95" customHeight="1" x14ac:dyDescent="0.2">
      <c r="A123" s="12" t="s">
        <v>862</v>
      </c>
      <c r="B123" s="3">
        <v>52</v>
      </c>
      <c r="C123" s="3">
        <v>34</v>
      </c>
      <c r="D123" s="3">
        <v>36</v>
      </c>
      <c r="E123" s="3">
        <v>2</v>
      </c>
      <c r="F123" s="3">
        <v>1</v>
      </c>
      <c r="G123" s="3">
        <v>1</v>
      </c>
      <c r="H123" s="3">
        <v>63</v>
      </c>
      <c r="I123" s="3">
        <v>0</v>
      </c>
      <c r="J123" s="3">
        <v>0</v>
      </c>
      <c r="K123" s="3">
        <f t="shared" si="8"/>
        <v>189</v>
      </c>
    </row>
    <row r="124" spans="1:11" ht="12.95" customHeight="1" x14ac:dyDescent="0.2">
      <c r="A124" s="12" t="s">
        <v>863</v>
      </c>
      <c r="B124" s="3">
        <v>350</v>
      </c>
      <c r="C124" s="3">
        <v>303</v>
      </c>
      <c r="D124" s="3">
        <v>330</v>
      </c>
      <c r="E124" s="3">
        <v>16</v>
      </c>
      <c r="F124" s="3">
        <v>17</v>
      </c>
      <c r="G124" s="3">
        <v>14</v>
      </c>
      <c r="H124" s="3">
        <v>395</v>
      </c>
      <c r="I124" s="3">
        <v>0</v>
      </c>
      <c r="J124" s="3">
        <v>0</v>
      </c>
      <c r="K124" s="3">
        <f t="shared" si="8"/>
        <v>1425</v>
      </c>
    </row>
    <row r="125" spans="1:11" ht="12.95" customHeight="1" x14ac:dyDescent="0.2">
      <c r="A125" s="12" t="s">
        <v>864</v>
      </c>
      <c r="B125" s="3">
        <v>391</v>
      </c>
      <c r="C125" s="3">
        <v>323</v>
      </c>
      <c r="D125" s="3">
        <v>345</v>
      </c>
      <c r="E125" s="3">
        <v>13</v>
      </c>
      <c r="F125" s="3">
        <v>10</v>
      </c>
      <c r="G125" s="3">
        <v>9</v>
      </c>
      <c r="H125" s="3">
        <v>482</v>
      </c>
      <c r="I125" s="3">
        <v>0</v>
      </c>
      <c r="J125" s="3">
        <v>5</v>
      </c>
      <c r="K125" s="3">
        <f t="shared" si="8"/>
        <v>1578</v>
      </c>
    </row>
    <row r="126" spans="1:11" ht="12.95" customHeight="1" x14ac:dyDescent="0.2">
      <c r="A126" s="12" t="s">
        <v>865</v>
      </c>
      <c r="B126" s="3">
        <v>475</v>
      </c>
      <c r="C126" s="3">
        <v>379</v>
      </c>
      <c r="D126" s="3">
        <v>420</v>
      </c>
      <c r="E126" s="3">
        <v>17</v>
      </c>
      <c r="F126" s="3">
        <v>15</v>
      </c>
      <c r="G126" s="3">
        <v>16</v>
      </c>
      <c r="H126" s="3">
        <v>518</v>
      </c>
      <c r="I126" s="3">
        <v>0</v>
      </c>
      <c r="J126" s="3">
        <v>2</v>
      </c>
      <c r="K126" s="3">
        <f t="shared" si="8"/>
        <v>1842</v>
      </c>
    </row>
    <row r="127" spans="1:11" ht="12.95" customHeight="1" x14ac:dyDescent="0.2">
      <c r="A127" s="12" t="s">
        <v>866</v>
      </c>
      <c r="B127" s="3">
        <v>601</v>
      </c>
      <c r="C127" s="3">
        <v>477</v>
      </c>
      <c r="D127" s="3">
        <v>518</v>
      </c>
      <c r="E127" s="3">
        <v>38</v>
      </c>
      <c r="F127" s="3">
        <v>43</v>
      </c>
      <c r="G127" s="3">
        <v>42</v>
      </c>
      <c r="H127" s="3">
        <v>630</v>
      </c>
      <c r="I127" s="3">
        <v>0</v>
      </c>
      <c r="J127" s="3">
        <v>0</v>
      </c>
      <c r="K127" s="3">
        <f t="shared" si="8"/>
        <v>2349</v>
      </c>
    </row>
    <row r="128" spans="1:11" ht="12.95" customHeight="1" x14ac:dyDescent="0.2">
      <c r="A128" s="12" t="s">
        <v>867</v>
      </c>
      <c r="B128" s="3">
        <v>32</v>
      </c>
      <c r="C128" s="3">
        <v>29</v>
      </c>
      <c r="D128" s="3">
        <v>32</v>
      </c>
      <c r="E128" s="3">
        <v>6</v>
      </c>
      <c r="F128" s="3">
        <v>4</v>
      </c>
      <c r="G128" s="3">
        <v>4</v>
      </c>
      <c r="H128" s="3">
        <v>52</v>
      </c>
      <c r="I128" s="3">
        <v>0</v>
      </c>
      <c r="J128" s="3">
        <v>0</v>
      </c>
      <c r="K128" s="3">
        <f t="shared" si="8"/>
        <v>159</v>
      </c>
    </row>
    <row r="129" spans="1:11" ht="12.95" customHeight="1" x14ac:dyDescent="0.2">
      <c r="A129" s="12" t="s">
        <v>868</v>
      </c>
      <c r="B129" s="3">
        <v>193</v>
      </c>
      <c r="C129" s="3">
        <v>165</v>
      </c>
      <c r="D129" s="3">
        <v>162</v>
      </c>
      <c r="E129" s="3">
        <v>10</v>
      </c>
      <c r="F129" s="3">
        <v>11</v>
      </c>
      <c r="G129" s="3">
        <v>10</v>
      </c>
      <c r="H129" s="3">
        <v>256</v>
      </c>
      <c r="I129" s="3">
        <v>0</v>
      </c>
      <c r="J129" s="3">
        <v>3</v>
      </c>
      <c r="K129" s="3">
        <f t="shared" si="8"/>
        <v>810</v>
      </c>
    </row>
    <row r="130" spans="1:11" ht="12.95" customHeight="1" x14ac:dyDescent="0.2">
      <c r="A130" s="12" t="s">
        <v>869</v>
      </c>
      <c r="B130" s="3">
        <v>5</v>
      </c>
      <c r="C130" s="3">
        <v>4</v>
      </c>
      <c r="D130" s="3">
        <v>5</v>
      </c>
      <c r="E130" s="3">
        <v>0</v>
      </c>
      <c r="F130" s="3">
        <v>0</v>
      </c>
      <c r="G130" s="3">
        <v>0</v>
      </c>
      <c r="H130" s="3">
        <v>7</v>
      </c>
      <c r="I130" s="3">
        <v>0</v>
      </c>
      <c r="J130" s="3">
        <v>0</v>
      </c>
      <c r="K130" s="3">
        <f t="shared" si="8"/>
        <v>21</v>
      </c>
    </row>
    <row r="131" spans="1:11" ht="12.95" customHeight="1" x14ac:dyDescent="0.2">
      <c r="A131" s="12" t="s">
        <v>870</v>
      </c>
      <c r="B131" s="3">
        <v>33</v>
      </c>
      <c r="C131" s="3">
        <v>27</v>
      </c>
      <c r="D131" s="3">
        <v>31</v>
      </c>
      <c r="E131" s="3">
        <v>2</v>
      </c>
      <c r="F131" s="3">
        <v>2</v>
      </c>
      <c r="G131" s="3">
        <v>2</v>
      </c>
      <c r="H131" s="3">
        <v>41</v>
      </c>
      <c r="I131" s="3">
        <v>0</v>
      </c>
      <c r="J131" s="3">
        <v>0</v>
      </c>
      <c r="K131" s="3">
        <f t="shared" si="8"/>
        <v>138</v>
      </c>
    </row>
    <row r="132" spans="1:11" ht="12.95" customHeight="1" x14ac:dyDescent="0.2">
      <c r="A132" s="12" t="s">
        <v>871</v>
      </c>
      <c r="B132" s="3">
        <v>637</v>
      </c>
      <c r="C132" s="3">
        <v>523</v>
      </c>
      <c r="D132" s="3">
        <v>590</v>
      </c>
      <c r="E132" s="3">
        <v>30</v>
      </c>
      <c r="F132" s="3">
        <v>21</v>
      </c>
      <c r="G132" s="3">
        <v>24</v>
      </c>
      <c r="H132" s="3">
        <v>783</v>
      </c>
      <c r="I132" s="3">
        <v>0</v>
      </c>
      <c r="J132" s="3">
        <v>5</v>
      </c>
      <c r="K132" s="3">
        <f t="shared" si="8"/>
        <v>2613</v>
      </c>
    </row>
    <row r="133" spans="1:11" ht="12.95" customHeight="1" x14ac:dyDescent="0.2">
      <c r="A133" s="12" t="s">
        <v>872</v>
      </c>
      <c r="B133" s="3">
        <v>420</v>
      </c>
      <c r="C133" s="3">
        <v>358</v>
      </c>
      <c r="D133" s="3">
        <v>398</v>
      </c>
      <c r="E133" s="3">
        <v>15</v>
      </c>
      <c r="F133" s="3">
        <v>11</v>
      </c>
      <c r="G133" s="3">
        <v>12</v>
      </c>
      <c r="H133" s="3">
        <v>510</v>
      </c>
      <c r="I133" s="3">
        <v>3</v>
      </c>
      <c r="J133" s="3">
        <v>1</v>
      </c>
      <c r="K133" s="3">
        <f t="shared" si="8"/>
        <v>1728</v>
      </c>
    </row>
    <row r="134" spans="1:11" ht="12.95" customHeight="1" x14ac:dyDescent="0.2">
      <c r="A134" s="12" t="s">
        <v>873</v>
      </c>
      <c r="B134" s="3">
        <v>142</v>
      </c>
      <c r="C134" s="3">
        <v>118</v>
      </c>
      <c r="D134" s="3">
        <v>121</v>
      </c>
      <c r="E134" s="3">
        <v>4</v>
      </c>
      <c r="F134" s="3">
        <v>5</v>
      </c>
      <c r="G134" s="3">
        <v>5</v>
      </c>
      <c r="H134" s="3">
        <v>140</v>
      </c>
      <c r="I134" s="3">
        <v>0</v>
      </c>
      <c r="J134" s="3">
        <v>20</v>
      </c>
      <c r="K134" s="3">
        <f t="shared" si="8"/>
        <v>555</v>
      </c>
    </row>
    <row r="135" spans="1:11" ht="12.95" customHeight="1" x14ac:dyDescent="0.2">
      <c r="A135" s="12" t="s">
        <v>874</v>
      </c>
      <c r="B135" s="3">
        <v>270</v>
      </c>
      <c r="C135" s="3">
        <v>225</v>
      </c>
      <c r="D135" s="3">
        <v>251</v>
      </c>
      <c r="E135" s="3">
        <v>11</v>
      </c>
      <c r="F135" s="3">
        <v>8</v>
      </c>
      <c r="G135" s="3">
        <v>10</v>
      </c>
      <c r="H135" s="3">
        <v>380</v>
      </c>
      <c r="I135" s="3">
        <v>0</v>
      </c>
      <c r="J135" s="3">
        <v>0</v>
      </c>
      <c r="K135" s="3">
        <f t="shared" si="8"/>
        <v>1155</v>
      </c>
    </row>
    <row r="136" spans="1:11" ht="12.95" customHeight="1" x14ac:dyDescent="0.2">
      <c r="A136" s="12" t="s">
        <v>875</v>
      </c>
      <c r="B136" s="3">
        <v>266</v>
      </c>
      <c r="C136" s="3">
        <v>228</v>
      </c>
      <c r="D136" s="3">
        <v>257</v>
      </c>
      <c r="E136" s="3">
        <v>11</v>
      </c>
      <c r="F136" s="3">
        <v>10</v>
      </c>
      <c r="G136" s="3">
        <v>9</v>
      </c>
      <c r="H136" s="3">
        <v>337</v>
      </c>
      <c r="I136" s="3">
        <v>0</v>
      </c>
      <c r="J136" s="3">
        <v>1</v>
      </c>
      <c r="K136" s="3">
        <f t="shared" si="8"/>
        <v>1119</v>
      </c>
    </row>
    <row r="137" spans="1:11" ht="12.95" customHeight="1" x14ac:dyDescent="0.2">
      <c r="A137" s="12" t="s">
        <v>876</v>
      </c>
      <c r="B137" s="3">
        <v>348</v>
      </c>
      <c r="C137" s="3">
        <v>295</v>
      </c>
      <c r="D137" s="3">
        <v>307</v>
      </c>
      <c r="E137" s="3">
        <v>19</v>
      </c>
      <c r="F137" s="3">
        <v>16</v>
      </c>
      <c r="G137" s="3">
        <v>20</v>
      </c>
      <c r="H137" s="3">
        <v>375</v>
      </c>
      <c r="I137" s="3">
        <v>0</v>
      </c>
      <c r="J137" s="3">
        <v>3</v>
      </c>
      <c r="K137" s="3">
        <f t="shared" si="8"/>
        <v>1383</v>
      </c>
    </row>
    <row r="138" spans="1:11" ht="12.95" customHeight="1" x14ac:dyDescent="0.2">
      <c r="A138" s="12" t="s">
        <v>877</v>
      </c>
      <c r="B138" s="3">
        <v>177</v>
      </c>
      <c r="C138" s="3">
        <v>135</v>
      </c>
      <c r="D138" s="3">
        <v>151</v>
      </c>
      <c r="E138" s="3">
        <v>5</v>
      </c>
      <c r="F138" s="3">
        <v>4</v>
      </c>
      <c r="G138" s="3">
        <v>5</v>
      </c>
      <c r="H138" s="3">
        <v>244</v>
      </c>
      <c r="I138" s="3">
        <v>0</v>
      </c>
      <c r="J138" s="3">
        <v>2</v>
      </c>
      <c r="K138" s="3">
        <f t="shared" si="8"/>
        <v>723</v>
      </c>
    </row>
    <row r="139" spans="1:11" ht="12.95" customHeight="1" x14ac:dyDescent="0.2">
      <c r="A139" s="12" t="s">
        <v>878</v>
      </c>
      <c r="B139" s="3">
        <v>219</v>
      </c>
      <c r="C139" s="3">
        <v>179</v>
      </c>
      <c r="D139" s="3">
        <v>195</v>
      </c>
      <c r="E139" s="3">
        <v>11</v>
      </c>
      <c r="F139" s="3">
        <v>7</v>
      </c>
      <c r="G139" s="3">
        <v>6</v>
      </c>
      <c r="H139" s="3">
        <v>265</v>
      </c>
      <c r="I139" s="3">
        <v>0</v>
      </c>
      <c r="J139" s="3">
        <v>0</v>
      </c>
      <c r="K139" s="3">
        <f t="shared" si="8"/>
        <v>882</v>
      </c>
    </row>
    <row r="140" spans="1:11" ht="12.95" customHeight="1" x14ac:dyDescent="0.2">
      <c r="A140" s="12" t="s">
        <v>879</v>
      </c>
      <c r="B140" s="3">
        <v>288</v>
      </c>
      <c r="C140" s="3">
        <v>231</v>
      </c>
      <c r="D140" s="3">
        <v>263</v>
      </c>
      <c r="E140" s="3">
        <v>12</v>
      </c>
      <c r="F140" s="3">
        <v>12</v>
      </c>
      <c r="G140" s="3">
        <v>10</v>
      </c>
      <c r="H140" s="3">
        <v>396</v>
      </c>
      <c r="I140" s="3">
        <v>0</v>
      </c>
      <c r="J140" s="3">
        <v>6</v>
      </c>
      <c r="K140" s="3">
        <f t="shared" si="8"/>
        <v>1218</v>
      </c>
    </row>
    <row r="141" spans="1:11" ht="12.95" customHeight="1" x14ac:dyDescent="0.2">
      <c r="A141" s="12" t="s">
        <v>880</v>
      </c>
      <c r="B141" s="3">
        <v>376</v>
      </c>
      <c r="C141" s="3">
        <v>308</v>
      </c>
      <c r="D141" s="3">
        <v>328</v>
      </c>
      <c r="E141" s="3">
        <v>16</v>
      </c>
      <c r="F141" s="3">
        <v>17</v>
      </c>
      <c r="G141" s="3">
        <v>18</v>
      </c>
      <c r="H141" s="3">
        <v>344</v>
      </c>
      <c r="I141" s="3">
        <v>0</v>
      </c>
      <c r="J141" s="3">
        <v>6</v>
      </c>
      <c r="K141" s="3">
        <f t="shared" si="8"/>
        <v>1413</v>
      </c>
    </row>
    <row r="142" spans="1:11" s="9" customFormat="1" ht="12.95" customHeight="1" x14ac:dyDescent="0.2">
      <c r="A142" s="16" t="s">
        <v>518</v>
      </c>
      <c r="B142" s="4">
        <f>SUM(B114:B141)</f>
        <v>6941</v>
      </c>
      <c r="C142" s="4">
        <f>SUM(C114:C141)</f>
        <v>5718</v>
      </c>
      <c r="D142" s="4">
        <f t="shared" ref="D142:I142" si="9">SUM(D114:D141)</f>
        <v>6244</v>
      </c>
      <c r="E142" s="4">
        <f t="shared" si="9"/>
        <v>330</v>
      </c>
      <c r="F142" s="4">
        <f t="shared" si="9"/>
        <v>315</v>
      </c>
      <c r="G142" s="4">
        <f t="shared" si="9"/>
        <v>306</v>
      </c>
      <c r="H142" s="4">
        <f t="shared" si="9"/>
        <v>8182</v>
      </c>
      <c r="I142" s="4">
        <f t="shared" si="9"/>
        <v>9</v>
      </c>
      <c r="J142" s="4">
        <f>SUM(J114:J141)</f>
        <v>86</v>
      </c>
      <c r="K142" s="4">
        <f>SUM(K114:K141)</f>
        <v>28131</v>
      </c>
    </row>
    <row r="143" spans="1:11" s="9" customFormat="1" ht="12.95" customHeight="1" x14ac:dyDescent="0.2">
      <c r="A143" s="11"/>
      <c r="B143" s="5"/>
      <c r="C143" s="5"/>
      <c r="D143" s="5"/>
      <c r="E143" s="5"/>
      <c r="F143" s="5"/>
      <c r="G143" s="5"/>
      <c r="H143" s="5"/>
      <c r="I143" s="5"/>
      <c r="J143" s="5"/>
      <c r="K143" s="5"/>
    </row>
    <row r="144" spans="1:11" s="9" customFormat="1" ht="12.95" customHeight="1" x14ac:dyDescent="0.2">
      <c r="A144" s="11" t="s">
        <v>544</v>
      </c>
      <c r="B144" s="5"/>
      <c r="C144" s="5"/>
      <c r="D144" s="5"/>
      <c r="E144" s="5"/>
      <c r="F144" s="5"/>
      <c r="G144" s="5"/>
      <c r="H144" s="5"/>
      <c r="I144" s="5"/>
      <c r="J144" s="5"/>
      <c r="K144" s="5"/>
    </row>
    <row r="145" spans="1:11" ht="12.95" customHeight="1" x14ac:dyDescent="0.2">
      <c r="A145" s="12" t="s">
        <v>881</v>
      </c>
      <c r="B145" s="3">
        <v>191</v>
      </c>
      <c r="C145" s="3">
        <v>177</v>
      </c>
      <c r="D145" s="3">
        <v>174</v>
      </c>
      <c r="E145" s="3">
        <v>58</v>
      </c>
      <c r="F145" s="3">
        <v>60</v>
      </c>
      <c r="G145" s="3">
        <v>53</v>
      </c>
      <c r="H145" s="3">
        <v>471</v>
      </c>
      <c r="I145" s="3">
        <v>0</v>
      </c>
      <c r="J145" s="3">
        <v>4</v>
      </c>
      <c r="K145" s="3">
        <f t="shared" ref="K145:K165" si="10">SUM(B145:J145)</f>
        <v>1188</v>
      </c>
    </row>
    <row r="146" spans="1:11" ht="12.95" customHeight="1" x14ac:dyDescent="0.2">
      <c r="A146" s="12" t="s">
        <v>882</v>
      </c>
      <c r="B146" s="3">
        <v>310</v>
      </c>
      <c r="C146" s="3">
        <v>306</v>
      </c>
      <c r="D146" s="3">
        <v>288</v>
      </c>
      <c r="E146" s="3">
        <v>98</v>
      </c>
      <c r="F146" s="3">
        <v>100</v>
      </c>
      <c r="G146" s="3">
        <v>96</v>
      </c>
      <c r="H146" s="3">
        <v>445</v>
      </c>
      <c r="I146" s="3">
        <v>0</v>
      </c>
      <c r="J146" s="3">
        <v>19</v>
      </c>
      <c r="K146" s="3">
        <f t="shared" si="10"/>
        <v>1662</v>
      </c>
    </row>
    <row r="147" spans="1:11" ht="12.95" customHeight="1" x14ac:dyDescent="0.2">
      <c r="A147" s="12" t="s">
        <v>883</v>
      </c>
      <c r="B147" s="3">
        <v>361</v>
      </c>
      <c r="C147" s="3">
        <v>364</v>
      </c>
      <c r="D147" s="3">
        <v>352</v>
      </c>
      <c r="E147" s="3">
        <v>92</v>
      </c>
      <c r="F147" s="3">
        <v>87</v>
      </c>
      <c r="G147" s="3">
        <v>88</v>
      </c>
      <c r="H147" s="3">
        <v>420</v>
      </c>
      <c r="I147" s="3">
        <v>0</v>
      </c>
      <c r="J147" s="3">
        <v>6</v>
      </c>
      <c r="K147" s="3">
        <f t="shared" si="10"/>
        <v>1770</v>
      </c>
    </row>
    <row r="148" spans="1:11" ht="12.95" customHeight="1" x14ac:dyDescent="0.2">
      <c r="A148" s="12" t="s">
        <v>884</v>
      </c>
      <c r="B148" s="3">
        <v>284</v>
      </c>
      <c r="C148" s="3">
        <v>285</v>
      </c>
      <c r="D148" s="3">
        <v>281</v>
      </c>
      <c r="E148" s="3">
        <v>48</v>
      </c>
      <c r="F148" s="3">
        <v>46</v>
      </c>
      <c r="G148" s="3">
        <v>46</v>
      </c>
      <c r="H148" s="3">
        <v>259</v>
      </c>
      <c r="I148" s="3">
        <v>0</v>
      </c>
      <c r="J148" s="3">
        <v>5</v>
      </c>
      <c r="K148" s="3">
        <f t="shared" si="10"/>
        <v>1254</v>
      </c>
    </row>
    <row r="149" spans="1:11" ht="12.95" customHeight="1" x14ac:dyDescent="0.2">
      <c r="A149" s="12" t="s">
        <v>885</v>
      </c>
      <c r="B149" s="3">
        <v>256</v>
      </c>
      <c r="C149" s="3">
        <v>262</v>
      </c>
      <c r="D149" s="3">
        <v>243</v>
      </c>
      <c r="E149" s="3">
        <v>95</v>
      </c>
      <c r="F149" s="3">
        <v>96</v>
      </c>
      <c r="G149" s="3">
        <v>95</v>
      </c>
      <c r="H149" s="3">
        <v>411</v>
      </c>
      <c r="I149" s="3">
        <v>0</v>
      </c>
      <c r="J149" s="3">
        <v>6</v>
      </c>
      <c r="K149" s="3">
        <f t="shared" si="10"/>
        <v>1464</v>
      </c>
    </row>
    <row r="150" spans="1:11" ht="12.95" customHeight="1" x14ac:dyDescent="0.2">
      <c r="A150" s="12" t="s">
        <v>886</v>
      </c>
      <c r="B150" s="3">
        <v>267</v>
      </c>
      <c r="C150" s="3">
        <v>264</v>
      </c>
      <c r="D150" s="3">
        <v>260</v>
      </c>
      <c r="E150" s="3">
        <v>60</v>
      </c>
      <c r="F150" s="3">
        <v>58</v>
      </c>
      <c r="G150" s="3">
        <v>57</v>
      </c>
      <c r="H150" s="3">
        <v>301</v>
      </c>
      <c r="I150" s="3">
        <v>0</v>
      </c>
      <c r="J150" s="3">
        <v>11</v>
      </c>
      <c r="K150" s="3">
        <f t="shared" si="10"/>
        <v>1278</v>
      </c>
    </row>
    <row r="151" spans="1:11" ht="12.95" customHeight="1" x14ac:dyDescent="0.2">
      <c r="A151" s="12" t="s">
        <v>887</v>
      </c>
      <c r="B151" s="3">
        <v>185</v>
      </c>
      <c r="C151" s="3">
        <v>187</v>
      </c>
      <c r="D151" s="3">
        <v>173</v>
      </c>
      <c r="E151" s="3">
        <v>57</v>
      </c>
      <c r="F151" s="3">
        <v>49</v>
      </c>
      <c r="G151" s="3">
        <v>51</v>
      </c>
      <c r="H151" s="3">
        <v>345</v>
      </c>
      <c r="I151" s="3">
        <v>0</v>
      </c>
      <c r="J151" s="3">
        <v>0</v>
      </c>
      <c r="K151" s="3">
        <f t="shared" si="10"/>
        <v>1047</v>
      </c>
    </row>
    <row r="152" spans="1:11" ht="12.95" customHeight="1" x14ac:dyDescent="0.2">
      <c r="A152" s="12" t="s">
        <v>888</v>
      </c>
      <c r="B152" s="3">
        <v>331</v>
      </c>
      <c r="C152" s="3">
        <v>323</v>
      </c>
      <c r="D152" s="3">
        <v>320</v>
      </c>
      <c r="E152" s="3">
        <v>99</v>
      </c>
      <c r="F152" s="3">
        <v>106</v>
      </c>
      <c r="G152" s="3">
        <v>98</v>
      </c>
      <c r="H152" s="3">
        <v>452</v>
      </c>
      <c r="I152" s="3">
        <v>0</v>
      </c>
      <c r="J152" s="3">
        <v>8</v>
      </c>
      <c r="K152" s="3">
        <f t="shared" si="10"/>
        <v>1737</v>
      </c>
    </row>
    <row r="153" spans="1:11" ht="12.95" customHeight="1" x14ac:dyDescent="0.2">
      <c r="A153" s="12" t="s">
        <v>889</v>
      </c>
      <c r="B153" s="3">
        <v>323</v>
      </c>
      <c r="C153" s="3">
        <v>329</v>
      </c>
      <c r="D153" s="3">
        <v>313</v>
      </c>
      <c r="E153" s="3">
        <v>104</v>
      </c>
      <c r="F153" s="3">
        <v>104</v>
      </c>
      <c r="G153" s="3">
        <v>105</v>
      </c>
      <c r="H153" s="3">
        <v>385</v>
      </c>
      <c r="I153" s="3">
        <v>0</v>
      </c>
      <c r="J153" s="3">
        <v>5</v>
      </c>
      <c r="K153" s="3">
        <f t="shared" si="10"/>
        <v>1668</v>
      </c>
    </row>
    <row r="154" spans="1:11" ht="12.95" customHeight="1" x14ac:dyDescent="0.2">
      <c r="A154" s="12" t="s">
        <v>890</v>
      </c>
      <c r="B154" s="3">
        <v>108</v>
      </c>
      <c r="C154" s="3">
        <v>106</v>
      </c>
      <c r="D154" s="3">
        <v>104</v>
      </c>
      <c r="E154" s="3">
        <v>32</v>
      </c>
      <c r="F154" s="3">
        <v>30</v>
      </c>
      <c r="G154" s="3">
        <v>29</v>
      </c>
      <c r="H154" s="3">
        <v>293</v>
      </c>
      <c r="I154" s="3">
        <v>0</v>
      </c>
      <c r="J154" s="3">
        <v>6</v>
      </c>
      <c r="K154" s="3">
        <f t="shared" si="10"/>
        <v>708</v>
      </c>
    </row>
    <row r="155" spans="1:11" ht="12.95" customHeight="1" x14ac:dyDescent="0.2">
      <c r="A155" s="12" t="s">
        <v>891</v>
      </c>
      <c r="B155" s="3">
        <v>138</v>
      </c>
      <c r="C155" s="3">
        <v>140</v>
      </c>
      <c r="D155" s="3">
        <v>136</v>
      </c>
      <c r="E155" s="3">
        <v>26</v>
      </c>
      <c r="F155" s="3">
        <v>25</v>
      </c>
      <c r="G155" s="3">
        <v>25</v>
      </c>
      <c r="H155" s="3">
        <v>191</v>
      </c>
      <c r="I155" s="3">
        <v>0</v>
      </c>
      <c r="J155" s="3">
        <v>0</v>
      </c>
      <c r="K155" s="3">
        <f t="shared" si="10"/>
        <v>681</v>
      </c>
    </row>
    <row r="156" spans="1:11" ht="12.95" customHeight="1" x14ac:dyDescent="0.2">
      <c r="A156" s="12" t="s">
        <v>892</v>
      </c>
      <c r="B156" s="3">
        <v>163</v>
      </c>
      <c r="C156" s="3">
        <v>166</v>
      </c>
      <c r="D156" s="3">
        <v>152</v>
      </c>
      <c r="E156" s="3">
        <v>50</v>
      </c>
      <c r="F156" s="3">
        <v>47</v>
      </c>
      <c r="G156" s="3">
        <v>48</v>
      </c>
      <c r="H156" s="3">
        <v>397</v>
      </c>
      <c r="I156" s="3">
        <v>0</v>
      </c>
      <c r="J156" s="3">
        <v>15</v>
      </c>
      <c r="K156" s="3">
        <f t="shared" si="10"/>
        <v>1038</v>
      </c>
    </row>
    <row r="157" spans="1:11" ht="12.95" customHeight="1" x14ac:dyDescent="0.2">
      <c r="A157" s="12" t="s">
        <v>893</v>
      </c>
      <c r="B157" s="3">
        <v>182</v>
      </c>
      <c r="C157" s="3">
        <v>173</v>
      </c>
      <c r="D157" s="3">
        <v>163</v>
      </c>
      <c r="E157" s="3">
        <v>46</v>
      </c>
      <c r="F157" s="3">
        <v>52</v>
      </c>
      <c r="G157" s="3">
        <v>47</v>
      </c>
      <c r="H157" s="3">
        <v>281</v>
      </c>
      <c r="I157" s="3">
        <v>0</v>
      </c>
      <c r="J157" s="3">
        <v>4</v>
      </c>
      <c r="K157" s="3">
        <f t="shared" si="10"/>
        <v>948</v>
      </c>
    </row>
    <row r="158" spans="1:11" ht="12.95" customHeight="1" x14ac:dyDescent="0.2">
      <c r="A158" s="12" t="s">
        <v>894</v>
      </c>
      <c r="B158" s="3">
        <v>244</v>
      </c>
      <c r="C158" s="3">
        <v>256</v>
      </c>
      <c r="D158" s="3">
        <v>239</v>
      </c>
      <c r="E158" s="3">
        <v>89</v>
      </c>
      <c r="F158" s="3">
        <v>90</v>
      </c>
      <c r="G158" s="3">
        <v>90</v>
      </c>
      <c r="H158" s="3">
        <v>360</v>
      </c>
      <c r="I158" s="3">
        <v>3</v>
      </c>
      <c r="J158" s="3">
        <v>0</v>
      </c>
      <c r="K158" s="3">
        <f t="shared" si="10"/>
        <v>1371</v>
      </c>
    </row>
    <row r="159" spans="1:11" ht="12.95" customHeight="1" x14ac:dyDescent="0.2">
      <c r="A159" s="12" t="s">
        <v>895</v>
      </c>
      <c r="B159" s="3">
        <v>148</v>
      </c>
      <c r="C159" s="3">
        <v>147</v>
      </c>
      <c r="D159" s="3">
        <v>143</v>
      </c>
      <c r="E159" s="3">
        <v>48</v>
      </c>
      <c r="F159" s="3">
        <v>49</v>
      </c>
      <c r="G159" s="3">
        <v>45</v>
      </c>
      <c r="H159" s="3">
        <v>232</v>
      </c>
      <c r="I159" s="3">
        <v>0</v>
      </c>
      <c r="J159" s="3">
        <v>10</v>
      </c>
      <c r="K159" s="3">
        <f t="shared" si="10"/>
        <v>822</v>
      </c>
    </row>
    <row r="160" spans="1:11" ht="12.95" customHeight="1" x14ac:dyDescent="0.2">
      <c r="A160" s="12" t="s">
        <v>896</v>
      </c>
      <c r="B160" s="3">
        <v>289</v>
      </c>
      <c r="C160" s="3">
        <v>263</v>
      </c>
      <c r="D160" s="3">
        <v>265</v>
      </c>
      <c r="E160" s="3">
        <v>72</v>
      </c>
      <c r="F160" s="3">
        <v>75</v>
      </c>
      <c r="G160" s="3">
        <v>71</v>
      </c>
      <c r="H160" s="3">
        <v>628</v>
      </c>
      <c r="I160" s="3">
        <v>0</v>
      </c>
      <c r="J160" s="3">
        <v>17</v>
      </c>
      <c r="K160" s="3">
        <f t="shared" si="10"/>
        <v>1680</v>
      </c>
    </row>
    <row r="161" spans="1:11" ht="12.95" customHeight="1" x14ac:dyDescent="0.2">
      <c r="A161" s="12" t="s">
        <v>897</v>
      </c>
      <c r="B161" s="3">
        <v>91</v>
      </c>
      <c r="C161" s="3">
        <v>82</v>
      </c>
      <c r="D161" s="3">
        <v>79</v>
      </c>
      <c r="E161" s="3">
        <v>18</v>
      </c>
      <c r="F161" s="3">
        <v>18</v>
      </c>
      <c r="G161" s="3">
        <v>18</v>
      </c>
      <c r="H161" s="3">
        <v>146</v>
      </c>
      <c r="I161" s="3">
        <v>0</v>
      </c>
      <c r="J161" s="3">
        <v>4</v>
      </c>
      <c r="K161" s="3">
        <f t="shared" si="10"/>
        <v>456</v>
      </c>
    </row>
    <row r="162" spans="1:11" ht="12.95" customHeight="1" x14ac:dyDescent="0.2">
      <c r="A162" s="12" t="s">
        <v>898</v>
      </c>
      <c r="B162" s="3">
        <v>334</v>
      </c>
      <c r="C162" s="3">
        <v>348</v>
      </c>
      <c r="D162" s="3">
        <v>323</v>
      </c>
      <c r="E162" s="3">
        <v>93</v>
      </c>
      <c r="F162" s="3">
        <v>96</v>
      </c>
      <c r="G162" s="3">
        <v>90</v>
      </c>
      <c r="H162" s="3">
        <v>330</v>
      </c>
      <c r="I162" s="3">
        <v>0</v>
      </c>
      <c r="J162" s="3">
        <v>15</v>
      </c>
      <c r="K162" s="3">
        <f t="shared" si="10"/>
        <v>1629</v>
      </c>
    </row>
    <row r="163" spans="1:11" ht="12.95" customHeight="1" x14ac:dyDescent="0.2">
      <c r="A163" s="12" t="s">
        <v>899</v>
      </c>
      <c r="B163" s="3">
        <v>248</v>
      </c>
      <c r="C163" s="3">
        <v>252</v>
      </c>
      <c r="D163" s="3">
        <v>235</v>
      </c>
      <c r="E163" s="3">
        <v>33</v>
      </c>
      <c r="F163" s="3">
        <v>35</v>
      </c>
      <c r="G163" s="3">
        <v>33</v>
      </c>
      <c r="H163" s="3">
        <v>741</v>
      </c>
      <c r="I163" s="3">
        <v>0</v>
      </c>
      <c r="J163" s="3">
        <v>7</v>
      </c>
      <c r="K163" s="3">
        <f t="shared" si="10"/>
        <v>1584</v>
      </c>
    </row>
    <row r="164" spans="1:11" ht="12.95" customHeight="1" x14ac:dyDescent="0.2">
      <c r="A164" s="12" t="s">
        <v>900</v>
      </c>
      <c r="B164" s="3">
        <v>180</v>
      </c>
      <c r="C164" s="3">
        <v>173</v>
      </c>
      <c r="D164" s="3">
        <v>171</v>
      </c>
      <c r="E164" s="3">
        <v>58</v>
      </c>
      <c r="F164" s="3">
        <v>56</v>
      </c>
      <c r="G164" s="3">
        <v>55</v>
      </c>
      <c r="H164" s="3">
        <v>323</v>
      </c>
      <c r="I164" s="3">
        <v>0</v>
      </c>
      <c r="J164" s="3">
        <v>4</v>
      </c>
      <c r="K164" s="3">
        <f t="shared" si="10"/>
        <v>1020</v>
      </c>
    </row>
    <row r="165" spans="1:11" ht="12.95" customHeight="1" x14ac:dyDescent="0.2">
      <c r="A165" s="12" t="s">
        <v>901</v>
      </c>
      <c r="B165" s="3">
        <v>347</v>
      </c>
      <c r="C165" s="3">
        <v>351</v>
      </c>
      <c r="D165" s="3">
        <v>339</v>
      </c>
      <c r="E165" s="3">
        <v>91</v>
      </c>
      <c r="F165" s="3">
        <v>94</v>
      </c>
      <c r="G165" s="3">
        <v>95</v>
      </c>
      <c r="H165" s="3">
        <v>617</v>
      </c>
      <c r="I165" s="3">
        <v>0</v>
      </c>
      <c r="J165" s="3">
        <v>10</v>
      </c>
      <c r="K165" s="3">
        <f t="shared" si="10"/>
        <v>1944</v>
      </c>
    </row>
    <row r="166" spans="1:11" s="9" customFormat="1" ht="12.95" customHeight="1" x14ac:dyDescent="0.2">
      <c r="A166" s="16" t="s">
        <v>517</v>
      </c>
      <c r="B166" s="4">
        <f>SUM(B145:B165)</f>
        <v>4980</v>
      </c>
      <c r="C166" s="4">
        <f>SUM(C145:C165)</f>
        <v>4954</v>
      </c>
      <c r="D166" s="4">
        <f t="shared" ref="D166:I166" si="11">SUM(D145:D165)</f>
        <v>4753</v>
      </c>
      <c r="E166" s="4">
        <f t="shared" si="11"/>
        <v>1367</v>
      </c>
      <c r="F166" s="4">
        <f t="shared" si="11"/>
        <v>1373</v>
      </c>
      <c r="G166" s="4">
        <f t="shared" si="11"/>
        <v>1335</v>
      </c>
      <c r="H166" s="4">
        <f t="shared" si="11"/>
        <v>8028</v>
      </c>
      <c r="I166" s="4">
        <f t="shared" si="11"/>
        <v>3</v>
      </c>
      <c r="J166" s="4">
        <f>SUM(J145:J165)</f>
        <v>156</v>
      </c>
      <c r="K166" s="4">
        <f>SUM(K145:K165)</f>
        <v>26949</v>
      </c>
    </row>
    <row r="167" spans="1:11" s="9" customFormat="1" ht="12.95" customHeight="1" x14ac:dyDescent="0.2">
      <c r="A167" s="11"/>
      <c r="B167" s="5"/>
      <c r="C167" s="5"/>
      <c r="D167" s="5"/>
      <c r="E167" s="5"/>
      <c r="F167" s="5"/>
      <c r="G167" s="5"/>
      <c r="H167" s="5"/>
      <c r="I167" s="5"/>
      <c r="J167" s="5"/>
      <c r="K167" s="5"/>
    </row>
    <row r="168" spans="1:11" s="9" customFormat="1" ht="12.95" customHeight="1" x14ac:dyDescent="0.2">
      <c r="A168" s="11" t="s">
        <v>543</v>
      </c>
      <c r="B168" s="5"/>
      <c r="C168" s="5"/>
      <c r="D168" s="5"/>
      <c r="E168" s="5"/>
      <c r="F168" s="5"/>
      <c r="G168" s="5"/>
      <c r="H168" s="5"/>
      <c r="I168" s="5"/>
      <c r="J168" s="5"/>
      <c r="K168" s="5"/>
    </row>
    <row r="169" spans="1:11" ht="12.95" customHeight="1" x14ac:dyDescent="0.2">
      <c r="A169" s="12" t="s">
        <v>902</v>
      </c>
      <c r="B169" s="3">
        <v>173</v>
      </c>
      <c r="C169" s="3">
        <v>166</v>
      </c>
      <c r="D169" s="3">
        <v>164</v>
      </c>
      <c r="E169" s="3">
        <v>40</v>
      </c>
      <c r="F169" s="3">
        <v>44</v>
      </c>
      <c r="G169" s="3">
        <v>34</v>
      </c>
      <c r="H169" s="3">
        <v>535</v>
      </c>
      <c r="I169" s="3">
        <v>0</v>
      </c>
      <c r="J169" s="3">
        <v>11</v>
      </c>
      <c r="K169" s="3">
        <f t="shared" ref="K169:K190" si="12">SUM(B169:J169)</f>
        <v>1167</v>
      </c>
    </row>
    <row r="170" spans="1:11" ht="12.95" customHeight="1" x14ac:dyDescent="0.2">
      <c r="A170" s="12" t="s">
        <v>903</v>
      </c>
      <c r="B170" s="3">
        <v>122</v>
      </c>
      <c r="C170" s="3">
        <v>110</v>
      </c>
      <c r="D170" s="3">
        <v>104</v>
      </c>
      <c r="E170" s="3">
        <v>19</v>
      </c>
      <c r="F170" s="3">
        <v>20</v>
      </c>
      <c r="G170" s="3">
        <v>16</v>
      </c>
      <c r="H170" s="3">
        <v>331</v>
      </c>
      <c r="I170" s="3">
        <v>0</v>
      </c>
      <c r="J170" s="3">
        <v>1</v>
      </c>
      <c r="K170" s="3">
        <f t="shared" si="12"/>
        <v>723</v>
      </c>
    </row>
    <row r="171" spans="1:11" ht="12.95" customHeight="1" x14ac:dyDescent="0.2">
      <c r="A171" s="12" t="s">
        <v>904</v>
      </c>
      <c r="B171" s="3">
        <v>93</v>
      </c>
      <c r="C171" s="3">
        <v>84</v>
      </c>
      <c r="D171" s="3">
        <v>83</v>
      </c>
      <c r="E171" s="3">
        <v>13</v>
      </c>
      <c r="F171" s="3">
        <v>17</v>
      </c>
      <c r="G171" s="3">
        <v>12</v>
      </c>
      <c r="H171" s="3">
        <v>235</v>
      </c>
      <c r="I171" s="3">
        <v>0</v>
      </c>
      <c r="J171" s="3">
        <v>0</v>
      </c>
      <c r="K171" s="3">
        <f t="shared" si="12"/>
        <v>537</v>
      </c>
    </row>
    <row r="172" spans="1:11" ht="12.95" customHeight="1" x14ac:dyDescent="0.2">
      <c r="A172" s="12" t="s">
        <v>905</v>
      </c>
      <c r="B172" s="3">
        <v>154</v>
      </c>
      <c r="C172" s="3">
        <v>146</v>
      </c>
      <c r="D172" s="3">
        <v>149</v>
      </c>
      <c r="E172" s="3">
        <v>36</v>
      </c>
      <c r="F172" s="3">
        <v>33</v>
      </c>
      <c r="G172" s="3">
        <v>35</v>
      </c>
      <c r="H172" s="3">
        <v>286</v>
      </c>
      <c r="I172" s="3">
        <v>0</v>
      </c>
      <c r="J172" s="3">
        <v>1</v>
      </c>
      <c r="K172" s="3">
        <f t="shared" si="12"/>
        <v>840</v>
      </c>
    </row>
    <row r="173" spans="1:11" ht="12.95" customHeight="1" x14ac:dyDescent="0.2">
      <c r="A173" s="12" t="s">
        <v>906</v>
      </c>
      <c r="B173" s="3">
        <v>170</v>
      </c>
      <c r="C173" s="3">
        <v>166</v>
      </c>
      <c r="D173" s="3">
        <v>154</v>
      </c>
      <c r="E173" s="3">
        <v>45</v>
      </c>
      <c r="F173" s="3">
        <v>47</v>
      </c>
      <c r="G173" s="3">
        <v>41</v>
      </c>
      <c r="H173" s="3">
        <v>382</v>
      </c>
      <c r="I173" s="3">
        <v>0</v>
      </c>
      <c r="J173" s="3">
        <v>9</v>
      </c>
      <c r="K173" s="3">
        <f t="shared" si="12"/>
        <v>1014</v>
      </c>
    </row>
    <row r="174" spans="1:11" ht="12.95" customHeight="1" x14ac:dyDescent="0.2">
      <c r="A174" s="12" t="s">
        <v>907</v>
      </c>
      <c r="B174" s="3">
        <v>171</v>
      </c>
      <c r="C174" s="3">
        <v>172</v>
      </c>
      <c r="D174" s="3">
        <v>162</v>
      </c>
      <c r="E174" s="3">
        <v>37</v>
      </c>
      <c r="F174" s="3">
        <v>35</v>
      </c>
      <c r="G174" s="3">
        <v>39</v>
      </c>
      <c r="H174" s="3">
        <v>434</v>
      </c>
      <c r="I174" s="3">
        <v>0</v>
      </c>
      <c r="J174" s="3">
        <v>0</v>
      </c>
      <c r="K174" s="3">
        <f t="shared" si="12"/>
        <v>1050</v>
      </c>
    </row>
    <row r="175" spans="1:11" ht="12.95" customHeight="1" x14ac:dyDescent="0.2">
      <c r="A175" s="12" t="s">
        <v>908</v>
      </c>
      <c r="B175" s="3">
        <v>286</v>
      </c>
      <c r="C175" s="3">
        <v>260</v>
      </c>
      <c r="D175" s="3">
        <v>274</v>
      </c>
      <c r="E175" s="3">
        <v>44</v>
      </c>
      <c r="F175" s="3">
        <v>43</v>
      </c>
      <c r="G175" s="3">
        <v>40</v>
      </c>
      <c r="H175" s="3">
        <v>744</v>
      </c>
      <c r="I175" s="3">
        <v>0</v>
      </c>
      <c r="J175" s="3">
        <v>4</v>
      </c>
      <c r="K175" s="3">
        <f t="shared" si="12"/>
        <v>1695</v>
      </c>
    </row>
    <row r="176" spans="1:11" ht="12.95" customHeight="1" x14ac:dyDescent="0.2">
      <c r="A176" s="12" t="s">
        <v>909</v>
      </c>
      <c r="B176" s="3">
        <v>46</v>
      </c>
      <c r="C176" s="3">
        <v>44</v>
      </c>
      <c r="D176" s="3">
        <v>39</v>
      </c>
      <c r="E176" s="3">
        <v>6</v>
      </c>
      <c r="F176" s="3">
        <v>8</v>
      </c>
      <c r="G176" s="3">
        <v>7</v>
      </c>
      <c r="H176" s="3">
        <v>78</v>
      </c>
      <c r="I176" s="3">
        <v>0</v>
      </c>
      <c r="J176" s="3">
        <v>0</v>
      </c>
      <c r="K176" s="3">
        <f t="shared" si="12"/>
        <v>228</v>
      </c>
    </row>
    <row r="177" spans="1:11" ht="12.95" customHeight="1" x14ac:dyDescent="0.2">
      <c r="A177" s="12" t="s">
        <v>910</v>
      </c>
      <c r="B177" s="3">
        <v>319</v>
      </c>
      <c r="C177" s="3">
        <v>317</v>
      </c>
      <c r="D177" s="3">
        <v>308</v>
      </c>
      <c r="E177" s="3">
        <v>57</v>
      </c>
      <c r="F177" s="3">
        <v>59</v>
      </c>
      <c r="G177" s="3">
        <v>52</v>
      </c>
      <c r="H177" s="3">
        <v>847</v>
      </c>
      <c r="I177" s="3">
        <v>0</v>
      </c>
      <c r="J177" s="3">
        <v>6</v>
      </c>
      <c r="K177" s="3">
        <f t="shared" si="12"/>
        <v>1965</v>
      </c>
    </row>
    <row r="178" spans="1:11" ht="12.95" customHeight="1" x14ac:dyDescent="0.2">
      <c r="A178" s="12" t="s">
        <v>911</v>
      </c>
      <c r="B178" s="3">
        <v>359</v>
      </c>
      <c r="C178" s="3">
        <v>359</v>
      </c>
      <c r="D178" s="3">
        <v>353</v>
      </c>
      <c r="E178" s="3">
        <v>75</v>
      </c>
      <c r="F178" s="3">
        <v>76</v>
      </c>
      <c r="G178" s="3">
        <v>77</v>
      </c>
      <c r="H178" s="3">
        <v>577</v>
      </c>
      <c r="I178" s="3">
        <v>3</v>
      </c>
      <c r="J178" s="3">
        <v>11</v>
      </c>
      <c r="K178" s="3">
        <f t="shared" si="12"/>
        <v>1890</v>
      </c>
    </row>
    <row r="179" spans="1:11" ht="12.95" customHeight="1" x14ac:dyDescent="0.2">
      <c r="A179" s="12" t="s">
        <v>912</v>
      </c>
      <c r="B179" s="3">
        <v>9</v>
      </c>
      <c r="C179" s="3">
        <v>7</v>
      </c>
      <c r="D179" s="3">
        <v>7</v>
      </c>
      <c r="E179" s="3">
        <v>0</v>
      </c>
      <c r="F179" s="3">
        <v>0</v>
      </c>
      <c r="G179" s="3">
        <v>0</v>
      </c>
      <c r="H179" s="3">
        <v>7</v>
      </c>
      <c r="I179" s="3">
        <v>0</v>
      </c>
      <c r="J179" s="3">
        <v>0</v>
      </c>
      <c r="K179" s="3">
        <f t="shared" si="12"/>
        <v>30</v>
      </c>
    </row>
    <row r="180" spans="1:11" ht="12.95" customHeight="1" x14ac:dyDescent="0.2">
      <c r="A180" s="12" t="s">
        <v>913</v>
      </c>
      <c r="B180" s="3">
        <v>300</v>
      </c>
      <c r="C180" s="3">
        <v>310</v>
      </c>
      <c r="D180" s="3">
        <v>276</v>
      </c>
      <c r="E180" s="3">
        <v>65</v>
      </c>
      <c r="F180" s="3">
        <v>72</v>
      </c>
      <c r="G180" s="3">
        <v>65</v>
      </c>
      <c r="H180" s="3">
        <v>754</v>
      </c>
      <c r="I180" s="3">
        <v>0</v>
      </c>
      <c r="J180" s="3">
        <v>3</v>
      </c>
      <c r="K180" s="3">
        <f t="shared" si="12"/>
        <v>1845</v>
      </c>
    </row>
    <row r="181" spans="1:11" ht="12.95" customHeight="1" x14ac:dyDescent="0.2">
      <c r="A181" s="12" t="s">
        <v>914</v>
      </c>
      <c r="B181" s="3">
        <v>405</v>
      </c>
      <c r="C181" s="3">
        <v>392</v>
      </c>
      <c r="D181" s="3">
        <v>380</v>
      </c>
      <c r="E181" s="3">
        <v>89</v>
      </c>
      <c r="F181" s="3">
        <v>96</v>
      </c>
      <c r="G181" s="3">
        <v>88</v>
      </c>
      <c r="H181" s="3">
        <v>736</v>
      </c>
      <c r="I181" s="3">
        <v>0</v>
      </c>
      <c r="J181" s="3">
        <v>7</v>
      </c>
      <c r="K181" s="3">
        <f t="shared" si="12"/>
        <v>2193</v>
      </c>
    </row>
    <row r="182" spans="1:11" ht="12.95" customHeight="1" x14ac:dyDescent="0.2">
      <c r="A182" s="12" t="s">
        <v>915</v>
      </c>
      <c r="B182" s="3">
        <v>290</v>
      </c>
      <c r="C182" s="3">
        <v>296</v>
      </c>
      <c r="D182" s="3">
        <v>281</v>
      </c>
      <c r="E182" s="3">
        <v>45</v>
      </c>
      <c r="F182" s="3">
        <v>48</v>
      </c>
      <c r="G182" s="3">
        <v>49</v>
      </c>
      <c r="H182" s="3">
        <v>322</v>
      </c>
      <c r="I182" s="3">
        <v>0</v>
      </c>
      <c r="J182" s="3">
        <v>7</v>
      </c>
      <c r="K182" s="3">
        <f t="shared" si="12"/>
        <v>1338</v>
      </c>
    </row>
    <row r="183" spans="1:11" ht="12.95" customHeight="1" x14ac:dyDescent="0.2">
      <c r="A183" s="12" t="s">
        <v>916</v>
      </c>
      <c r="B183" s="3">
        <v>74</v>
      </c>
      <c r="C183" s="3">
        <v>72</v>
      </c>
      <c r="D183" s="3">
        <v>66</v>
      </c>
      <c r="E183" s="3">
        <v>11</v>
      </c>
      <c r="F183" s="3">
        <v>8</v>
      </c>
      <c r="G183" s="3">
        <v>9</v>
      </c>
      <c r="H183" s="3">
        <v>189</v>
      </c>
      <c r="I183" s="3">
        <v>0</v>
      </c>
      <c r="J183" s="3">
        <v>0</v>
      </c>
      <c r="K183" s="3">
        <f t="shared" si="12"/>
        <v>429</v>
      </c>
    </row>
    <row r="184" spans="1:11" ht="12.95" customHeight="1" x14ac:dyDescent="0.2">
      <c r="A184" s="12" t="s">
        <v>917</v>
      </c>
      <c r="B184" s="3">
        <v>21</v>
      </c>
      <c r="C184" s="3">
        <v>24</v>
      </c>
      <c r="D184" s="3">
        <v>20</v>
      </c>
      <c r="E184" s="3">
        <v>2</v>
      </c>
      <c r="F184" s="3">
        <v>3</v>
      </c>
      <c r="G184" s="3">
        <v>2</v>
      </c>
      <c r="H184" s="3">
        <v>60</v>
      </c>
      <c r="I184" s="3">
        <v>0</v>
      </c>
      <c r="J184" s="3">
        <v>0</v>
      </c>
      <c r="K184" s="3">
        <f t="shared" si="12"/>
        <v>132</v>
      </c>
    </row>
    <row r="185" spans="1:11" ht="12.95" customHeight="1" x14ac:dyDescent="0.2">
      <c r="A185" s="12" t="s">
        <v>918</v>
      </c>
      <c r="B185" s="3">
        <v>117</v>
      </c>
      <c r="C185" s="3">
        <v>116</v>
      </c>
      <c r="D185" s="3">
        <v>113</v>
      </c>
      <c r="E185" s="3">
        <v>22</v>
      </c>
      <c r="F185" s="3">
        <v>20</v>
      </c>
      <c r="G185" s="3">
        <v>20</v>
      </c>
      <c r="H185" s="3">
        <v>270</v>
      </c>
      <c r="I185" s="3">
        <v>0</v>
      </c>
      <c r="J185" s="3">
        <v>3</v>
      </c>
      <c r="K185" s="3">
        <f t="shared" si="12"/>
        <v>681</v>
      </c>
    </row>
    <row r="186" spans="1:11" ht="12.95" customHeight="1" x14ac:dyDescent="0.2">
      <c r="A186" s="12" t="s">
        <v>919</v>
      </c>
      <c r="B186" s="3">
        <v>187</v>
      </c>
      <c r="C186" s="3">
        <v>203</v>
      </c>
      <c r="D186" s="3">
        <v>181</v>
      </c>
      <c r="E186" s="3">
        <v>43</v>
      </c>
      <c r="F186" s="3">
        <v>41</v>
      </c>
      <c r="G186" s="3">
        <v>41</v>
      </c>
      <c r="H186" s="3">
        <v>501</v>
      </c>
      <c r="I186" s="3">
        <v>0</v>
      </c>
      <c r="J186" s="3">
        <v>3</v>
      </c>
      <c r="K186" s="3">
        <f t="shared" si="12"/>
        <v>1200</v>
      </c>
    </row>
    <row r="187" spans="1:11" ht="12.95" customHeight="1" x14ac:dyDescent="0.2">
      <c r="A187" s="12" t="s">
        <v>920</v>
      </c>
      <c r="B187" s="3">
        <v>161</v>
      </c>
      <c r="C187" s="3">
        <v>151</v>
      </c>
      <c r="D187" s="3">
        <v>149</v>
      </c>
      <c r="E187" s="3">
        <v>31</v>
      </c>
      <c r="F187" s="3">
        <v>33</v>
      </c>
      <c r="G187" s="3">
        <v>30</v>
      </c>
      <c r="H187" s="3">
        <v>410</v>
      </c>
      <c r="I187" s="3">
        <v>0</v>
      </c>
      <c r="J187" s="3">
        <v>10</v>
      </c>
      <c r="K187" s="3">
        <f t="shared" si="12"/>
        <v>975</v>
      </c>
    </row>
    <row r="188" spans="1:11" ht="12.95" customHeight="1" x14ac:dyDescent="0.2">
      <c r="A188" s="12" t="s">
        <v>921</v>
      </c>
      <c r="B188" s="3">
        <v>462</v>
      </c>
      <c r="C188" s="3">
        <v>466</v>
      </c>
      <c r="D188" s="3">
        <v>452</v>
      </c>
      <c r="E188" s="3">
        <v>66</v>
      </c>
      <c r="F188" s="3">
        <v>65</v>
      </c>
      <c r="G188" s="3">
        <v>66</v>
      </c>
      <c r="H188" s="3">
        <v>612</v>
      </c>
      <c r="I188" s="3">
        <v>0</v>
      </c>
      <c r="J188" s="3">
        <v>28</v>
      </c>
      <c r="K188" s="3">
        <f t="shared" si="12"/>
        <v>2217</v>
      </c>
    </row>
    <row r="189" spans="1:11" ht="12.95" customHeight="1" x14ac:dyDescent="0.2">
      <c r="A189" s="12" t="s">
        <v>922</v>
      </c>
      <c r="B189" s="3">
        <v>128</v>
      </c>
      <c r="C189" s="3">
        <v>133</v>
      </c>
      <c r="D189" s="3">
        <v>127</v>
      </c>
      <c r="E189" s="3">
        <v>48</v>
      </c>
      <c r="F189" s="3">
        <v>54</v>
      </c>
      <c r="G189" s="3">
        <v>49</v>
      </c>
      <c r="H189" s="3">
        <v>313</v>
      </c>
      <c r="I189" s="3">
        <v>0</v>
      </c>
      <c r="J189" s="3">
        <v>3</v>
      </c>
      <c r="K189" s="3">
        <f t="shared" si="12"/>
        <v>855</v>
      </c>
    </row>
    <row r="190" spans="1:11" ht="12.95" customHeight="1" x14ac:dyDescent="0.2">
      <c r="A190" s="12" t="s">
        <v>923</v>
      </c>
      <c r="B190" s="3">
        <v>91</v>
      </c>
      <c r="C190" s="3">
        <v>84</v>
      </c>
      <c r="D190" s="3">
        <v>83</v>
      </c>
      <c r="E190" s="3">
        <v>30</v>
      </c>
      <c r="F190" s="3">
        <v>34</v>
      </c>
      <c r="G190" s="3">
        <v>29</v>
      </c>
      <c r="H190" s="3">
        <v>158</v>
      </c>
      <c r="I190" s="3">
        <v>0</v>
      </c>
      <c r="J190" s="3">
        <v>1</v>
      </c>
      <c r="K190" s="3">
        <f t="shared" si="12"/>
        <v>510</v>
      </c>
    </row>
    <row r="191" spans="1:11" s="9" customFormat="1" ht="12.95" customHeight="1" x14ac:dyDescent="0.2">
      <c r="A191" s="16" t="s">
        <v>516</v>
      </c>
      <c r="B191" s="4">
        <f>SUM(B169:B190)</f>
        <v>4138</v>
      </c>
      <c r="C191" s="4">
        <f>SUM(C169:C190)</f>
        <v>4078</v>
      </c>
      <c r="D191" s="4">
        <f t="shared" ref="D191:K191" si="13">SUM(D169:D190)</f>
        <v>3925</v>
      </c>
      <c r="E191" s="4">
        <f t="shared" si="13"/>
        <v>824</v>
      </c>
      <c r="F191" s="4">
        <f t="shared" si="13"/>
        <v>856</v>
      </c>
      <c r="G191" s="4">
        <f t="shared" si="13"/>
        <v>801</v>
      </c>
      <c r="H191" s="4">
        <f t="shared" si="13"/>
        <v>8781</v>
      </c>
      <c r="I191" s="4">
        <f t="shared" si="13"/>
        <v>3</v>
      </c>
      <c r="J191" s="4">
        <f t="shared" si="13"/>
        <v>108</v>
      </c>
      <c r="K191" s="4">
        <f t="shared" si="13"/>
        <v>23514</v>
      </c>
    </row>
    <row r="192" spans="1:11" s="9" customFormat="1" ht="12.95" customHeight="1" x14ac:dyDescent="0.2">
      <c r="A192" s="11"/>
      <c r="B192" s="5"/>
      <c r="C192" s="5"/>
      <c r="D192" s="5"/>
      <c r="E192" s="5"/>
      <c r="F192" s="5"/>
      <c r="G192" s="5"/>
      <c r="H192" s="5"/>
      <c r="I192" s="5"/>
      <c r="J192" s="5"/>
      <c r="K192" s="6"/>
    </row>
    <row r="193" spans="1:11" s="9" customFormat="1" ht="12.95" customHeight="1" x14ac:dyDescent="0.2">
      <c r="A193" s="11" t="s">
        <v>541</v>
      </c>
      <c r="B193" s="5"/>
      <c r="C193" s="5"/>
      <c r="D193" s="5"/>
      <c r="E193" s="5"/>
      <c r="F193" s="5"/>
      <c r="G193" s="5"/>
      <c r="H193" s="5"/>
      <c r="I193" s="5"/>
      <c r="J193" s="5"/>
      <c r="K193" s="6"/>
    </row>
    <row r="194" spans="1:11" ht="12.95" customHeight="1" x14ac:dyDescent="0.2">
      <c r="A194" s="12" t="s">
        <v>924</v>
      </c>
      <c r="B194" s="3">
        <v>79</v>
      </c>
      <c r="C194" s="3">
        <v>82</v>
      </c>
      <c r="D194" s="3">
        <v>79</v>
      </c>
      <c r="E194" s="3">
        <v>19</v>
      </c>
      <c r="F194" s="3">
        <v>16</v>
      </c>
      <c r="G194" s="3">
        <v>16</v>
      </c>
      <c r="H194" s="3">
        <v>230</v>
      </c>
      <c r="I194" s="3">
        <v>0</v>
      </c>
      <c r="J194" s="3">
        <v>10</v>
      </c>
      <c r="K194" s="3">
        <f t="shared" ref="K194:K213" si="14">SUM(B194:J194)</f>
        <v>531</v>
      </c>
    </row>
    <row r="195" spans="1:11" ht="12.95" customHeight="1" x14ac:dyDescent="0.2">
      <c r="A195" s="12" t="s">
        <v>925</v>
      </c>
      <c r="B195" s="3">
        <v>443</v>
      </c>
      <c r="C195" s="3">
        <v>450</v>
      </c>
      <c r="D195" s="3">
        <v>415</v>
      </c>
      <c r="E195" s="3">
        <v>116</v>
      </c>
      <c r="F195" s="3">
        <v>116</v>
      </c>
      <c r="G195" s="3">
        <v>103</v>
      </c>
      <c r="H195" s="3">
        <v>1134</v>
      </c>
      <c r="I195" s="3">
        <v>0</v>
      </c>
      <c r="J195" s="3">
        <v>13</v>
      </c>
      <c r="K195" s="3">
        <f t="shared" si="14"/>
        <v>2790</v>
      </c>
    </row>
    <row r="196" spans="1:11" ht="12.95" customHeight="1" x14ac:dyDescent="0.2">
      <c r="A196" s="12" t="s">
        <v>926</v>
      </c>
      <c r="B196" s="3">
        <v>326</v>
      </c>
      <c r="C196" s="3">
        <v>346</v>
      </c>
      <c r="D196" s="3">
        <v>316</v>
      </c>
      <c r="E196" s="3">
        <v>64</v>
      </c>
      <c r="F196" s="3">
        <v>73</v>
      </c>
      <c r="G196" s="3">
        <v>67</v>
      </c>
      <c r="H196" s="3">
        <v>680</v>
      </c>
      <c r="I196" s="3">
        <v>0</v>
      </c>
      <c r="J196" s="3">
        <v>0</v>
      </c>
      <c r="K196" s="3">
        <f t="shared" si="14"/>
        <v>1872</v>
      </c>
    </row>
    <row r="197" spans="1:11" ht="12.95" customHeight="1" x14ac:dyDescent="0.2">
      <c r="A197" s="12" t="s">
        <v>927</v>
      </c>
      <c r="B197" s="3">
        <v>160</v>
      </c>
      <c r="C197" s="3">
        <v>172</v>
      </c>
      <c r="D197" s="3">
        <v>150</v>
      </c>
      <c r="E197" s="3">
        <v>47</v>
      </c>
      <c r="F197" s="3">
        <v>48</v>
      </c>
      <c r="G197" s="3">
        <v>51</v>
      </c>
      <c r="H197" s="3">
        <v>443</v>
      </c>
      <c r="I197" s="3">
        <v>0</v>
      </c>
      <c r="J197" s="3">
        <v>6</v>
      </c>
      <c r="K197" s="3">
        <f t="shared" si="14"/>
        <v>1077</v>
      </c>
    </row>
    <row r="198" spans="1:11" ht="12.95" customHeight="1" x14ac:dyDescent="0.2">
      <c r="A198" s="12" t="s">
        <v>928</v>
      </c>
      <c r="B198" s="3">
        <v>244</v>
      </c>
      <c r="C198" s="3">
        <v>274</v>
      </c>
      <c r="D198" s="3">
        <v>239</v>
      </c>
      <c r="E198" s="3">
        <v>83</v>
      </c>
      <c r="F198" s="3">
        <v>97</v>
      </c>
      <c r="G198" s="3">
        <v>87</v>
      </c>
      <c r="H198" s="3">
        <v>733</v>
      </c>
      <c r="I198" s="3">
        <v>0</v>
      </c>
      <c r="J198" s="3">
        <v>4</v>
      </c>
      <c r="K198" s="3">
        <f t="shared" si="14"/>
        <v>1761</v>
      </c>
    </row>
    <row r="199" spans="1:11" ht="12.95" customHeight="1" x14ac:dyDescent="0.2">
      <c r="A199" s="12" t="s">
        <v>929</v>
      </c>
      <c r="B199" s="3">
        <v>184</v>
      </c>
      <c r="C199" s="3">
        <v>200</v>
      </c>
      <c r="D199" s="3">
        <v>170</v>
      </c>
      <c r="E199" s="3">
        <v>48</v>
      </c>
      <c r="F199" s="3">
        <v>56</v>
      </c>
      <c r="G199" s="3">
        <v>51</v>
      </c>
      <c r="H199" s="3">
        <v>465</v>
      </c>
      <c r="I199" s="3">
        <v>0</v>
      </c>
      <c r="J199" s="3">
        <v>11</v>
      </c>
      <c r="K199" s="3">
        <f t="shared" si="14"/>
        <v>1185</v>
      </c>
    </row>
    <row r="200" spans="1:11" ht="12.95" customHeight="1" x14ac:dyDescent="0.2">
      <c r="A200" s="12" t="s">
        <v>930</v>
      </c>
      <c r="B200" s="3">
        <v>347</v>
      </c>
      <c r="C200" s="3">
        <v>393</v>
      </c>
      <c r="D200" s="3">
        <v>325</v>
      </c>
      <c r="E200" s="3">
        <v>95</v>
      </c>
      <c r="F200" s="3">
        <v>100</v>
      </c>
      <c r="G200" s="3">
        <v>92</v>
      </c>
      <c r="H200" s="3">
        <v>717</v>
      </c>
      <c r="I200" s="3">
        <v>0</v>
      </c>
      <c r="J200" s="3">
        <v>19</v>
      </c>
      <c r="K200" s="3">
        <f t="shared" si="14"/>
        <v>2088</v>
      </c>
    </row>
    <row r="201" spans="1:11" ht="12.95" customHeight="1" x14ac:dyDescent="0.2">
      <c r="A201" s="12" t="s">
        <v>931</v>
      </c>
      <c r="B201" s="3">
        <v>415</v>
      </c>
      <c r="C201" s="3">
        <v>461</v>
      </c>
      <c r="D201" s="3">
        <v>407</v>
      </c>
      <c r="E201" s="3">
        <v>67</v>
      </c>
      <c r="F201" s="3">
        <v>74</v>
      </c>
      <c r="G201" s="3">
        <v>63</v>
      </c>
      <c r="H201" s="3">
        <v>917</v>
      </c>
      <c r="I201" s="3">
        <v>0</v>
      </c>
      <c r="J201" s="3">
        <v>20</v>
      </c>
      <c r="K201" s="3">
        <f t="shared" si="14"/>
        <v>2424</v>
      </c>
    </row>
    <row r="202" spans="1:11" ht="12.95" customHeight="1" x14ac:dyDescent="0.2">
      <c r="A202" s="12" t="s">
        <v>932</v>
      </c>
      <c r="B202" s="3">
        <v>330</v>
      </c>
      <c r="C202" s="3">
        <v>387</v>
      </c>
      <c r="D202" s="3">
        <v>313</v>
      </c>
      <c r="E202" s="3">
        <v>52</v>
      </c>
      <c r="F202" s="3">
        <v>63</v>
      </c>
      <c r="G202" s="3">
        <v>52</v>
      </c>
      <c r="H202" s="3">
        <v>743</v>
      </c>
      <c r="I202" s="3">
        <v>0</v>
      </c>
      <c r="J202" s="3">
        <v>4</v>
      </c>
      <c r="K202" s="3">
        <f t="shared" si="14"/>
        <v>1944</v>
      </c>
    </row>
    <row r="203" spans="1:11" ht="12.95" customHeight="1" x14ac:dyDescent="0.2">
      <c r="A203" s="12" t="s">
        <v>933</v>
      </c>
      <c r="B203" s="3">
        <v>377</v>
      </c>
      <c r="C203" s="3">
        <v>422</v>
      </c>
      <c r="D203" s="3">
        <v>359</v>
      </c>
      <c r="E203" s="3">
        <v>65</v>
      </c>
      <c r="F203" s="3">
        <v>76</v>
      </c>
      <c r="G203" s="3">
        <v>68</v>
      </c>
      <c r="H203" s="3">
        <v>839</v>
      </c>
      <c r="I203" s="3">
        <v>0</v>
      </c>
      <c r="J203" s="3">
        <v>11</v>
      </c>
      <c r="K203" s="3">
        <f t="shared" si="14"/>
        <v>2217</v>
      </c>
    </row>
    <row r="204" spans="1:11" ht="12.95" customHeight="1" x14ac:dyDescent="0.2">
      <c r="A204" s="12" t="s">
        <v>934</v>
      </c>
      <c r="B204" s="3">
        <v>403</v>
      </c>
      <c r="C204" s="3">
        <v>432</v>
      </c>
      <c r="D204" s="3">
        <v>391</v>
      </c>
      <c r="E204" s="3">
        <v>103</v>
      </c>
      <c r="F204" s="3">
        <v>110</v>
      </c>
      <c r="G204" s="3">
        <v>94</v>
      </c>
      <c r="H204" s="3">
        <v>994</v>
      </c>
      <c r="I204" s="3">
        <v>3</v>
      </c>
      <c r="J204" s="3">
        <v>17</v>
      </c>
      <c r="K204" s="3">
        <f t="shared" si="14"/>
        <v>2547</v>
      </c>
    </row>
    <row r="205" spans="1:11" ht="12.95" customHeight="1" x14ac:dyDescent="0.2">
      <c r="A205" s="12" t="s">
        <v>935</v>
      </c>
      <c r="B205" s="3">
        <v>231</v>
      </c>
      <c r="C205" s="3">
        <v>237</v>
      </c>
      <c r="D205" s="3">
        <v>211</v>
      </c>
      <c r="E205" s="3">
        <v>55</v>
      </c>
      <c r="F205" s="3">
        <v>65</v>
      </c>
      <c r="G205" s="3">
        <v>54</v>
      </c>
      <c r="H205" s="3">
        <v>604</v>
      </c>
      <c r="I205" s="3">
        <v>3</v>
      </c>
      <c r="J205" s="3">
        <v>4</v>
      </c>
      <c r="K205" s="3">
        <f t="shared" si="14"/>
        <v>1464</v>
      </c>
    </row>
    <row r="206" spans="1:11" ht="12.95" customHeight="1" x14ac:dyDescent="0.2">
      <c r="A206" s="12" t="s">
        <v>936</v>
      </c>
      <c r="B206" s="3">
        <v>397</v>
      </c>
      <c r="C206" s="3">
        <v>448</v>
      </c>
      <c r="D206" s="3">
        <v>387</v>
      </c>
      <c r="E206" s="3">
        <v>80</v>
      </c>
      <c r="F206" s="3">
        <v>88</v>
      </c>
      <c r="G206" s="3">
        <v>77</v>
      </c>
      <c r="H206" s="3">
        <v>884</v>
      </c>
      <c r="I206" s="3">
        <v>0</v>
      </c>
      <c r="J206" s="3">
        <v>9</v>
      </c>
      <c r="K206" s="3">
        <f t="shared" si="14"/>
        <v>2370</v>
      </c>
    </row>
    <row r="207" spans="1:11" ht="12.95" customHeight="1" x14ac:dyDescent="0.2">
      <c r="A207" s="12" t="s">
        <v>937</v>
      </c>
      <c r="B207" s="3">
        <v>555</v>
      </c>
      <c r="C207" s="3">
        <v>684</v>
      </c>
      <c r="D207" s="3">
        <v>539</v>
      </c>
      <c r="E207" s="3">
        <v>88</v>
      </c>
      <c r="F207" s="3">
        <v>113</v>
      </c>
      <c r="G207" s="3">
        <v>86</v>
      </c>
      <c r="H207" s="3">
        <v>1404</v>
      </c>
      <c r="I207" s="3">
        <v>0</v>
      </c>
      <c r="J207" s="3">
        <v>35</v>
      </c>
      <c r="K207" s="3">
        <f t="shared" si="14"/>
        <v>3504</v>
      </c>
    </row>
    <row r="208" spans="1:11" ht="12.95" customHeight="1" x14ac:dyDescent="0.2">
      <c r="A208" s="12" t="s">
        <v>938</v>
      </c>
      <c r="B208" s="3">
        <v>200</v>
      </c>
      <c r="C208" s="3">
        <v>209</v>
      </c>
      <c r="D208" s="3">
        <v>177</v>
      </c>
      <c r="E208" s="3">
        <v>42</v>
      </c>
      <c r="F208" s="3">
        <v>47</v>
      </c>
      <c r="G208" s="3">
        <v>35</v>
      </c>
      <c r="H208" s="3">
        <v>534</v>
      </c>
      <c r="I208" s="3">
        <v>0</v>
      </c>
      <c r="J208" s="3">
        <v>4</v>
      </c>
      <c r="K208" s="3">
        <f t="shared" si="14"/>
        <v>1248</v>
      </c>
    </row>
    <row r="209" spans="1:11" ht="12.95" customHeight="1" x14ac:dyDescent="0.2">
      <c r="A209" s="12" t="s">
        <v>939</v>
      </c>
      <c r="B209" s="3">
        <v>241</v>
      </c>
      <c r="C209" s="3">
        <v>250</v>
      </c>
      <c r="D209" s="3">
        <v>233</v>
      </c>
      <c r="E209" s="3">
        <v>59</v>
      </c>
      <c r="F209" s="3">
        <v>66</v>
      </c>
      <c r="G209" s="3">
        <v>55</v>
      </c>
      <c r="H209" s="3">
        <v>598</v>
      </c>
      <c r="I209" s="3">
        <v>0</v>
      </c>
      <c r="J209" s="3">
        <v>16</v>
      </c>
      <c r="K209" s="3">
        <f t="shared" si="14"/>
        <v>1518</v>
      </c>
    </row>
    <row r="210" spans="1:11" ht="12.95" customHeight="1" x14ac:dyDescent="0.2">
      <c r="A210" s="12" t="s">
        <v>940</v>
      </c>
      <c r="B210" s="3">
        <v>260</v>
      </c>
      <c r="C210" s="3">
        <v>297</v>
      </c>
      <c r="D210" s="3">
        <v>250</v>
      </c>
      <c r="E210" s="3">
        <v>42</v>
      </c>
      <c r="F210" s="3">
        <v>53</v>
      </c>
      <c r="G210" s="3">
        <v>41</v>
      </c>
      <c r="H210" s="3">
        <v>599</v>
      </c>
      <c r="I210" s="3">
        <v>0</v>
      </c>
      <c r="J210" s="3">
        <v>0</v>
      </c>
      <c r="K210" s="3">
        <f t="shared" si="14"/>
        <v>1542</v>
      </c>
    </row>
    <row r="211" spans="1:11" ht="12.95" customHeight="1" x14ac:dyDescent="0.2">
      <c r="A211" s="12" t="s">
        <v>941</v>
      </c>
      <c r="B211" s="3">
        <v>318</v>
      </c>
      <c r="C211" s="3">
        <v>394</v>
      </c>
      <c r="D211" s="3">
        <v>317</v>
      </c>
      <c r="E211" s="3">
        <v>46</v>
      </c>
      <c r="F211" s="3">
        <v>51</v>
      </c>
      <c r="G211" s="3">
        <v>39</v>
      </c>
      <c r="H211" s="3">
        <v>680</v>
      </c>
      <c r="I211" s="3">
        <v>0</v>
      </c>
      <c r="J211" s="3">
        <v>9</v>
      </c>
      <c r="K211" s="3">
        <f t="shared" si="14"/>
        <v>1854</v>
      </c>
    </row>
    <row r="212" spans="1:11" ht="12.95" customHeight="1" x14ac:dyDescent="0.2">
      <c r="A212" s="12" t="s">
        <v>942</v>
      </c>
      <c r="B212" s="3">
        <v>234</v>
      </c>
      <c r="C212" s="3">
        <v>271</v>
      </c>
      <c r="D212" s="3">
        <v>234</v>
      </c>
      <c r="E212" s="3">
        <v>59</v>
      </c>
      <c r="F212" s="3">
        <v>69</v>
      </c>
      <c r="G212" s="3">
        <v>65</v>
      </c>
      <c r="H212" s="3">
        <v>610</v>
      </c>
      <c r="I212" s="3">
        <v>0</v>
      </c>
      <c r="J212" s="3">
        <v>3</v>
      </c>
      <c r="K212" s="3">
        <f t="shared" si="14"/>
        <v>1545</v>
      </c>
    </row>
    <row r="213" spans="1:11" ht="12.95" customHeight="1" x14ac:dyDescent="0.2">
      <c r="A213" s="12" t="s">
        <v>943</v>
      </c>
      <c r="B213" s="3">
        <v>326</v>
      </c>
      <c r="C213" s="3">
        <v>431</v>
      </c>
      <c r="D213" s="3">
        <v>322</v>
      </c>
      <c r="E213" s="3">
        <v>56</v>
      </c>
      <c r="F213" s="3">
        <v>68</v>
      </c>
      <c r="G213" s="3">
        <v>56</v>
      </c>
      <c r="H213" s="3">
        <v>845</v>
      </c>
      <c r="I213" s="3">
        <v>0</v>
      </c>
      <c r="J213" s="3">
        <v>32</v>
      </c>
      <c r="K213" s="3">
        <f t="shared" si="14"/>
        <v>2136</v>
      </c>
    </row>
    <row r="214" spans="1:11" s="9" customFormat="1" ht="12.95" customHeight="1" x14ac:dyDescent="0.2">
      <c r="A214" s="16" t="s">
        <v>515</v>
      </c>
      <c r="B214" s="4">
        <f>SUM(B194:B213)</f>
        <v>6070</v>
      </c>
      <c r="C214" s="4">
        <f>SUM(C194:C213)</f>
        <v>6840</v>
      </c>
      <c r="D214" s="4">
        <f t="shared" ref="D214:J214" si="15">SUM(D194:D213)</f>
        <v>5834</v>
      </c>
      <c r="E214" s="4">
        <f t="shared" si="15"/>
        <v>1286</v>
      </c>
      <c r="F214" s="4">
        <f t="shared" si="15"/>
        <v>1449</v>
      </c>
      <c r="G214" s="4">
        <f t="shared" si="15"/>
        <v>1252</v>
      </c>
      <c r="H214" s="4">
        <f t="shared" si="15"/>
        <v>14653</v>
      </c>
      <c r="I214" s="4">
        <f t="shared" si="15"/>
        <v>6</v>
      </c>
      <c r="J214" s="4">
        <f t="shared" si="15"/>
        <v>227</v>
      </c>
      <c r="K214" s="4">
        <f>SUM(K194:K213)</f>
        <v>37617</v>
      </c>
    </row>
    <row r="215" spans="1:11" s="9" customFormat="1" ht="12.95" customHeight="1" x14ac:dyDescent="0.2">
      <c r="A215" s="11"/>
      <c r="B215" s="5"/>
      <c r="C215" s="5"/>
      <c r="D215" s="5"/>
      <c r="E215" s="5"/>
      <c r="F215" s="5"/>
      <c r="G215" s="5"/>
      <c r="H215" s="5"/>
      <c r="I215" s="5"/>
      <c r="J215" s="5"/>
      <c r="K215" s="6"/>
    </row>
    <row r="216" spans="1:11" s="9" customFormat="1" ht="12.95" customHeight="1" x14ac:dyDescent="0.2">
      <c r="A216" s="11" t="s">
        <v>540</v>
      </c>
      <c r="B216" s="5"/>
      <c r="C216" s="5"/>
      <c r="D216" s="5"/>
      <c r="E216" s="5"/>
      <c r="F216" s="5"/>
      <c r="G216" s="5"/>
      <c r="H216" s="5"/>
      <c r="I216" s="5"/>
      <c r="J216" s="5"/>
      <c r="K216" s="6"/>
    </row>
    <row r="217" spans="1:11" ht="12.95" customHeight="1" x14ac:dyDescent="0.2">
      <c r="A217" s="12" t="s">
        <v>944</v>
      </c>
      <c r="B217" s="3">
        <v>77</v>
      </c>
      <c r="C217" s="3">
        <v>80</v>
      </c>
      <c r="D217" s="3">
        <v>75</v>
      </c>
      <c r="E217" s="3">
        <v>10</v>
      </c>
      <c r="F217" s="3">
        <v>10</v>
      </c>
      <c r="G217" s="3">
        <v>10</v>
      </c>
      <c r="H217" s="3">
        <v>137</v>
      </c>
      <c r="I217" s="3">
        <v>0</v>
      </c>
      <c r="J217" s="3">
        <v>0</v>
      </c>
      <c r="K217" s="3">
        <f t="shared" ref="K217:K236" si="16">SUM(B217:J217)</f>
        <v>399</v>
      </c>
    </row>
    <row r="218" spans="1:11" ht="12.95" customHeight="1" x14ac:dyDescent="0.2">
      <c r="A218" s="12" t="s">
        <v>945</v>
      </c>
      <c r="B218" s="3">
        <v>600</v>
      </c>
      <c r="C218" s="3">
        <v>577</v>
      </c>
      <c r="D218" s="3">
        <v>562</v>
      </c>
      <c r="E218" s="3">
        <v>110</v>
      </c>
      <c r="F218" s="3">
        <v>114</v>
      </c>
      <c r="G218" s="3">
        <v>108</v>
      </c>
      <c r="H218" s="3">
        <v>772</v>
      </c>
      <c r="I218" s="3">
        <v>0</v>
      </c>
      <c r="J218" s="3">
        <v>22</v>
      </c>
      <c r="K218" s="3">
        <f t="shared" si="16"/>
        <v>2865</v>
      </c>
    </row>
    <row r="219" spans="1:11" ht="12.95" customHeight="1" x14ac:dyDescent="0.2">
      <c r="A219" s="12" t="s">
        <v>946</v>
      </c>
      <c r="B219" s="3">
        <v>348</v>
      </c>
      <c r="C219" s="3">
        <v>275</v>
      </c>
      <c r="D219" s="3">
        <v>299</v>
      </c>
      <c r="E219" s="3">
        <v>24</v>
      </c>
      <c r="F219" s="3">
        <v>16</v>
      </c>
      <c r="G219" s="3">
        <v>15</v>
      </c>
      <c r="H219" s="3">
        <v>381</v>
      </c>
      <c r="I219" s="3">
        <v>0</v>
      </c>
      <c r="J219" s="3">
        <v>1</v>
      </c>
      <c r="K219" s="3">
        <f t="shared" si="16"/>
        <v>1359</v>
      </c>
    </row>
    <row r="220" spans="1:11" ht="12.95" customHeight="1" x14ac:dyDescent="0.2">
      <c r="A220" s="12" t="s">
        <v>947</v>
      </c>
      <c r="B220" s="3">
        <v>222</v>
      </c>
      <c r="C220" s="3">
        <v>195</v>
      </c>
      <c r="D220" s="3">
        <v>196</v>
      </c>
      <c r="E220" s="3">
        <v>30</v>
      </c>
      <c r="F220" s="3">
        <v>29</v>
      </c>
      <c r="G220" s="3">
        <v>31</v>
      </c>
      <c r="H220" s="3">
        <v>279</v>
      </c>
      <c r="I220" s="3">
        <v>0</v>
      </c>
      <c r="J220" s="3">
        <v>8</v>
      </c>
      <c r="K220" s="3">
        <f t="shared" si="16"/>
        <v>990</v>
      </c>
    </row>
    <row r="221" spans="1:11" ht="12.95" customHeight="1" x14ac:dyDescent="0.2">
      <c r="A221" s="12" t="s">
        <v>948</v>
      </c>
      <c r="B221" s="3">
        <v>456</v>
      </c>
      <c r="C221" s="3">
        <v>440</v>
      </c>
      <c r="D221" s="3">
        <v>433</v>
      </c>
      <c r="E221" s="3">
        <v>72</v>
      </c>
      <c r="F221" s="3">
        <v>78</v>
      </c>
      <c r="G221" s="3">
        <v>67</v>
      </c>
      <c r="H221" s="3">
        <v>531</v>
      </c>
      <c r="I221" s="3">
        <v>0</v>
      </c>
      <c r="J221" s="3">
        <v>14</v>
      </c>
      <c r="K221" s="3">
        <f t="shared" si="16"/>
        <v>2091</v>
      </c>
    </row>
    <row r="222" spans="1:11" ht="12.95" customHeight="1" x14ac:dyDescent="0.2">
      <c r="A222" s="12" t="s">
        <v>949</v>
      </c>
      <c r="B222" s="3">
        <v>311</v>
      </c>
      <c r="C222" s="3">
        <v>282</v>
      </c>
      <c r="D222" s="3">
        <v>282</v>
      </c>
      <c r="E222" s="3">
        <v>49</v>
      </c>
      <c r="F222" s="3">
        <v>45</v>
      </c>
      <c r="G222" s="3">
        <v>49</v>
      </c>
      <c r="H222" s="3">
        <v>473</v>
      </c>
      <c r="I222" s="3">
        <v>0</v>
      </c>
      <c r="J222" s="3">
        <v>12</v>
      </c>
      <c r="K222" s="3">
        <f t="shared" si="16"/>
        <v>1503</v>
      </c>
    </row>
    <row r="223" spans="1:11" ht="12.95" customHeight="1" x14ac:dyDescent="0.2">
      <c r="A223" s="12" t="s">
        <v>950</v>
      </c>
      <c r="B223" s="3">
        <v>305</v>
      </c>
      <c r="C223" s="3">
        <v>258</v>
      </c>
      <c r="D223" s="3">
        <v>286</v>
      </c>
      <c r="E223" s="3">
        <v>16</v>
      </c>
      <c r="F223" s="3">
        <v>14</v>
      </c>
      <c r="G223" s="3">
        <v>16</v>
      </c>
      <c r="H223" s="3">
        <v>371</v>
      </c>
      <c r="I223" s="3">
        <v>0</v>
      </c>
      <c r="J223" s="3">
        <v>0</v>
      </c>
      <c r="K223" s="3">
        <f t="shared" si="16"/>
        <v>1266</v>
      </c>
    </row>
    <row r="224" spans="1:11" ht="12.95" customHeight="1" x14ac:dyDescent="0.2">
      <c r="A224" s="12" t="s">
        <v>951</v>
      </c>
      <c r="B224" s="3">
        <v>428</v>
      </c>
      <c r="C224" s="3">
        <v>341</v>
      </c>
      <c r="D224" s="3">
        <v>360</v>
      </c>
      <c r="E224" s="3">
        <v>19</v>
      </c>
      <c r="F224" s="3">
        <v>18</v>
      </c>
      <c r="G224" s="3">
        <v>15</v>
      </c>
      <c r="H224" s="3">
        <v>444</v>
      </c>
      <c r="I224" s="3">
        <v>0</v>
      </c>
      <c r="J224" s="3">
        <v>1</v>
      </c>
      <c r="K224" s="3">
        <f t="shared" si="16"/>
        <v>1626</v>
      </c>
    </row>
    <row r="225" spans="1:11" ht="12.95" customHeight="1" x14ac:dyDescent="0.2">
      <c r="A225" s="12" t="s">
        <v>952</v>
      </c>
      <c r="B225" s="3">
        <v>390</v>
      </c>
      <c r="C225" s="3">
        <v>310</v>
      </c>
      <c r="D225" s="3">
        <v>323</v>
      </c>
      <c r="E225" s="3">
        <v>14</v>
      </c>
      <c r="F225" s="3">
        <v>14</v>
      </c>
      <c r="G225" s="3">
        <v>16</v>
      </c>
      <c r="H225" s="3">
        <v>451</v>
      </c>
      <c r="I225" s="3">
        <v>0</v>
      </c>
      <c r="J225" s="3">
        <v>0</v>
      </c>
      <c r="K225" s="3">
        <f t="shared" si="16"/>
        <v>1518</v>
      </c>
    </row>
    <row r="226" spans="1:11" ht="12.95" customHeight="1" x14ac:dyDescent="0.2">
      <c r="A226" s="12" t="s">
        <v>953</v>
      </c>
      <c r="B226" s="3">
        <v>461</v>
      </c>
      <c r="C226" s="3">
        <v>382</v>
      </c>
      <c r="D226" s="3">
        <v>416</v>
      </c>
      <c r="E226" s="3">
        <v>30</v>
      </c>
      <c r="F226" s="3">
        <v>30</v>
      </c>
      <c r="G226" s="3">
        <v>30</v>
      </c>
      <c r="H226" s="3">
        <v>604</v>
      </c>
      <c r="I226" s="3">
        <v>0</v>
      </c>
      <c r="J226" s="3">
        <v>6</v>
      </c>
      <c r="K226" s="3">
        <f t="shared" si="16"/>
        <v>1959</v>
      </c>
    </row>
    <row r="227" spans="1:11" ht="12.95" customHeight="1" x14ac:dyDescent="0.2">
      <c r="A227" s="12" t="s">
        <v>954</v>
      </c>
      <c r="B227" s="3">
        <v>249</v>
      </c>
      <c r="C227" s="3">
        <v>214</v>
      </c>
      <c r="D227" s="3">
        <v>228</v>
      </c>
      <c r="E227" s="3">
        <v>26</v>
      </c>
      <c r="F227" s="3">
        <v>22</v>
      </c>
      <c r="G227" s="3">
        <v>22</v>
      </c>
      <c r="H227" s="3">
        <v>295</v>
      </c>
      <c r="I227" s="3">
        <v>0</v>
      </c>
      <c r="J227" s="3">
        <v>0</v>
      </c>
      <c r="K227" s="3">
        <f t="shared" si="16"/>
        <v>1056</v>
      </c>
    </row>
    <row r="228" spans="1:11" ht="12.95" customHeight="1" x14ac:dyDescent="0.2">
      <c r="A228" s="12" t="s">
        <v>955</v>
      </c>
      <c r="B228" s="3">
        <v>408</v>
      </c>
      <c r="C228" s="3">
        <v>341</v>
      </c>
      <c r="D228" s="3">
        <v>375</v>
      </c>
      <c r="E228" s="3">
        <v>41</v>
      </c>
      <c r="F228" s="3">
        <v>39</v>
      </c>
      <c r="G228" s="3">
        <v>41</v>
      </c>
      <c r="H228" s="3">
        <v>508</v>
      </c>
      <c r="I228" s="3">
        <v>0</v>
      </c>
      <c r="J228" s="3">
        <v>5</v>
      </c>
      <c r="K228" s="3">
        <f t="shared" si="16"/>
        <v>1758</v>
      </c>
    </row>
    <row r="229" spans="1:11" ht="12.95" customHeight="1" x14ac:dyDescent="0.2">
      <c r="A229" s="12" t="s">
        <v>956</v>
      </c>
      <c r="B229" s="3">
        <v>470</v>
      </c>
      <c r="C229" s="3">
        <v>380</v>
      </c>
      <c r="D229" s="3">
        <v>395</v>
      </c>
      <c r="E229" s="3">
        <v>29</v>
      </c>
      <c r="F229" s="3">
        <v>35</v>
      </c>
      <c r="G229" s="3">
        <v>34</v>
      </c>
      <c r="H229" s="3">
        <v>589</v>
      </c>
      <c r="I229" s="3">
        <v>0</v>
      </c>
      <c r="J229" s="3">
        <v>12</v>
      </c>
      <c r="K229" s="3">
        <f t="shared" si="16"/>
        <v>1944</v>
      </c>
    </row>
    <row r="230" spans="1:11" ht="12.95" customHeight="1" x14ac:dyDescent="0.2">
      <c r="A230" s="12" t="s">
        <v>957</v>
      </c>
      <c r="B230" s="3">
        <v>260</v>
      </c>
      <c r="C230" s="3">
        <v>223</v>
      </c>
      <c r="D230" s="3">
        <v>233</v>
      </c>
      <c r="E230" s="3">
        <v>23</v>
      </c>
      <c r="F230" s="3">
        <v>18</v>
      </c>
      <c r="G230" s="3">
        <v>19</v>
      </c>
      <c r="H230" s="3">
        <v>330</v>
      </c>
      <c r="I230" s="3">
        <v>3</v>
      </c>
      <c r="J230" s="3">
        <v>4</v>
      </c>
      <c r="K230" s="3">
        <f t="shared" si="16"/>
        <v>1113</v>
      </c>
    </row>
    <row r="231" spans="1:11" ht="12.95" customHeight="1" x14ac:dyDescent="0.2">
      <c r="A231" s="12" t="s">
        <v>958</v>
      </c>
      <c r="B231" s="3">
        <v>284</v>
      </c>
      <c r="C231" s="3">
        <v>224</v>
      </c>
      <c r="D231" s="3">
        <v>246</v>
      </c>
      <c r="E231" s="3">
        <v>5</v>
      </c>
      <c r="F231" s="3">
        <v>3</v>
      </c>
      <c r="G231" s="3">
        <v>6</v>
      </c>
      <c r="H231" s="3">
        <v>348</v>
      </c>
      <c r="I231" s="3">
        <v>0</v>
      </c>
      <c r="J231" s="3">
        <v>0</v>
      </c>
      <c r="K231" s="3">
        <f t="shared" si="16"/>
        <v>1116</v>
      </c>
    </row>
    <row r="232" spans="1:11" ht="12.95" customHeight="1" x14ac:dyDescent="0.2">
      <c r="A232" s="12" t="s">
        <v>959</v>
      </c>
      <c r="B232" s="3">
        <v>414</v>
      </c>
      <c r="C232" s="3">
        <v>334</v>
      </c>
      <c r="D232" s="3">
        <v>358</v>
      </c>
      <c r="E232" s="3">
        <v>17</v>
      </c>
      <c r="F232" s="3">
        <v>13</v>
      </c>
      <c r="G232" s="3">
        <v>14</v>
      </c>
      <c r="H232" s="3">
        <v>512</v>
      </c>
      <c r="I232" s="3">
        <v>0</v>
      </c>
      <c r="J232" s="3">
        <v>3</v>
      </c>
      <c r="K232" s="3">
        <f t="shared" si="16"/>
        <v>1665</v>
      </c>
    </row>
    <row r="233" spans="1:11" ht="12.95" customHeight="1" x14ac:dyDescent="0.2">
      <c r="A233" s="12" t="s">
        <v>960</v>
      </c>
      <c r="B233" s="3">
        <v>507</v>
      </c>
      <c r="C233" s="3">
        <v>428</v>
      </c>
      <c r="D233" s="3">
        <v>453</v>
      </c>
      <c r="E233" s="3">
        <v>29</v>
      </c>
      <c r="F233" s="3">
        <v>24</v>
      </c>
      <c r="G233" s="3">
        <v>25</v>
      </c>
      <c r="H233" s="3">
        <v>531</v>
      </c>
      <c r="I233" s="3">
        <v>0</v>
      </c>
      <c r="J233" s="3">
        <v>4</v>
      </c>
      <c r="K233" s="3">
        <f t="shared" si="16"/>
        <v>2001</v>
      </c>
    </row>
    <row r="234" spans="1:11" ht="12.95" customHeight="1" x14ac:dyDescent="0.2">
      <c r="A234" s="12" t="s">
        <v>961</v>
      </c>
      <c r="B234" s="3">
        <v>27</v>
      </c>
      <c r="C234" s="3">
        <v>27</v>
      </c>
      <c r="D234" s="3">
        <v>24</v>
      </c>
      <c r="E234" s="3">
        <v>5</v>
      </c>
      <c r="F234" s="3">
        <v>5</v>
      </c>
      <c r="G234" s="3">
        <v>5</v>
      </c>
      <c r="H234" s="3">
        <v>43</v>
      </c>
      <c r="I234" s="3">
        <v>0</v>
      </c>
      <c r="J234" s="3">
        <v>2</v>
      </c>
      <c r="K234" s="3">
        <f t="shared" si="16"/>
        <v>138</v>
      </c>
    </row>
    <row r="235" spans="1:11" ht="12.95" customHeight="1" x14ac:dyDescent="0.2">
      <c r="A235" s="12" t="s">
        <v>962</v>
      </c>
      <c r="B235" s="3">
        <v>265</v>
      </c>
      <c r="C235" s="3">
        <v>225</v>
      </c>
      <c r="D235" s="3">
        <v>249</v>
      </c>
      <c r="E235" s="3">
        <v>12</v>
      </c>
      <c r="F235" s="3">
        <v>10</v>
      </c>
      <c r="G235" s="3">
        <v>12</v>
      </c>
      <c r="H235" s="3">
        <v>329</v>
      </c>
      <c r="I235" s="3">
        <v>0</v>
      </c>
      <c r="J235" s="3">
        <v>2</v>
      </c>
      <c r="K235" s="3">
        <f t="shared" si="16"/>
        <v>1104</v>
      </c>
    </row>
    <row r="236" spans="1:11" ht="12.95" customHeight="1" x14ac:dyDescent="0.2">
      <c r="A236" s="12" t="s">
        <v>963</v>
      </c>
      <c r="B236" s="3">
        <v>467</v>
      </c>
      <c r="C236" s="3">
        <v>362</v>
      </c>
      <c r="D236" s="3">
        <v>399</v>
      </c>
      <c r="E236" s="3">
        <v>27</v>
      </c>
      <c r="F236" s="3">
        <v>21</v>
      </c>
      <c r="G236" s="3">
        <v>21</v>
      </c>
      <c r="H236" s="3">
        <v>670</v>
      </c>
      <c r="I236" s="3">
        <v>0</v>
      </c>
      <c r="J236" s="3">
        <v>1</v>
      </c>
      <c r="K236" s="3">
        <f t="shared" si="16"/>
        <v>1968</v>
      </c>
    </row>
    <row r="237" spans="1:11" s="9" customFormat="1" ht="12.95" customHeight="1" x14ac:dyDescent="0.2">
      <c r="A237" s="16" t="s">
        <v>514</v>
      </c>
      <c r="B237" s="4">
        <f>SUM(B217:B236)</f>
        <v>6949</v>
      </c>
      <c r="C237" s="4">
        <f>SUM(C217:C236)</f>
        <v>5898</v>
      </c>
      <c r="D237" s="4">
        <f t="shared" ref="D237:H237" si="17">SUM(D217:D236)</f>
        <v>6192</v>
      </c>
      <c r="E237" s="4">
        <f t="shared" si="17"/>
        <v>588</v>
      </c>
      <c r="F237" s="4">
        <f t="shared" si="17"/>
        <v>558</v>
      </c>
      <c r="G237" s="4">
        <f t="shared" si="17"/>
        <v>556</v>
      </c>
      <c r="H237" s="4">
        <f t="shared" si="17"/>
        <v>8598</v>
      </c>
      <c r="I237" s="4">
        <f>SUM(I217:I236)</f>
        <v>3</v>
      </c>
      <c r="J237" s="4">
        <f>SUM(J217:J236)</f>
        <v>97</v>
      </c>
      <c r="K237" s="4">
        <f>SUM(K217:K236)</f>
        <v>29439</v>
      </c>
    </row>
    <row r="238" spans="1:11" s="9" customFormat="1" ht="12.95" customHeight="1" x14ac:dyDescent="0.2">
      <c r="A238" s="11"/>
      <c r="B238" s="5"/>
      <c r="C238" s="5"/>
      <c r="D238" s="5"/>
      <c r="E238" s="5"/>
      <c r="F238" s="5"/>
      <c r="G238" s="5"/>
      <c r="H238" s="5"/>
      <c r="I238" s="5"/>
      <c r="J238" s="5"/>
      <c r="K238" s="5"/>
    </row>
    <row r="239" spans="1:11" s="9" customFormat="1" ht="12.95" customHeight="1" x14ac:dyDescent="0.2">
      <c r="A239" s="11" t="s">
        <v>519</v>
      </c>
      <c r="B239" s="5"/>
      <c r="C239" s="5"/>
      <c r="D239" s="5"/>
      <c r="E239" s="5"/>
      <c r="F239" s="5"/>
      <c r="G239" s="5"/>
      <c r="H239" s="5"/>
      <c r="I239" s="5"/>
      <c r="J239" s="5"/>
      <c r="K239" s="5"/>
    </row>
    <row r="240" spans="1:11" s="9" customFormat="1" ht="12.95" customHeight="1" x14ac:dyDescent="0.2">
      <c r="A240" s="16" t="s">
        <v>598</v>
      </c>
      <c r="B240" s="4">
        <f>B30</f>
        <v>9230</v>
      </c>
      <c r="C240" s="4">
        <f>C30</f>
        <v>9152</v>
      </c>
      <c r="D240" s="4">
        <f t="shared" ref="D240:J240" si="18">D30</f>
        <v>8873</v>
      </c>
      <c r="E240" s="4">
        <f t="shared" si="18"/>
        <v>1638</v>
      </c>
      <c r="F240" s="4">
        <f t="shared" si="18"/>
        <v>1683</v>
      </c>
      <c r="G240" s="4">
        <f t="shared" si="18"/>
        <v>1629</v>
      </c>
      <c r="H240" s="4">
        <f t="shared" si="18"/>
        <v>12448</v>
      </c>
      <c r="I240" s="4">
        <f t="shared" si="18"/>
        <v>3</v>
      </c>
      <c r="J240" s="4">
        <f t="shared" si="18"/>
        <v>197</v>
      </c>
      <c r="K240" s="4">
        <f>K30</f>
        <v>44853</v>
      </c>
    </row>
    <row r="241" spans="1:11" s="9" customFormat="1" ht="12.95" customHeight="1" x14ac:dyDescent="0.2">
      <c r="A241" s="16" t="s">
        <v>596</v>
      </c>
      <c r="B241" s="4">
        <f>B60</f>
        <v>8039</v>
      </c>
      <c r="C241" s="4">
        <f>C60</f>
        <v>7147</v>
      </c>
      <c r="D241" s="4">
        <f t="shared" ref="D241:K241" si="19">D60</f>
        <v>7465</v>
      </c>
      <c r="E241" s="4">
        <f t="shared" si="19"/>
        <v>718</v>
      </c>
      <c r="F241" s="4">
        <f t="shared" si="19"/>
        <v>695</v>
      </c>
      <c r="G241" s="4">
        <f t="shared" si="19"/>
        <v>709</v>
      </c>
      <c r="H241" s="4">
        <f t="shared" si="19"/>
        <v>9958</v>
      </c>
      <c r="I241" s="4">
        <f t="shared" si="19"/>
        <v>6</v>
      </c>
      <c r="J241" s="4">
        <f t="shared" si="19"/>
        <v>135</v>
      </c>
      <c r="K241" s="4">
        <f t="shared" si="19"/>
        <v>34872</v>
      </c>
    </row>
    <row r="242" spans="1:11" s="9" customFormat="1" ht="12.95" customHeight="1" x14ac:dyDescent="0.2">
      <c r="A242" s="16" t="s">
        <v>594</v>
      </c>
      <c r="B242" s="4">
        <f>B88</f>
        <v>4988</v>
      </c>
      <c r="C242" s="4">
        <f>C88</f>
        <v>4839</v>
      </c>
      <c r="D242" s="4">
        <f t="shared" ref="D242:G242" si="20">D88</f>
        <v>4724</v>
      </c>
      <c r="E242" s="4">
        <f t="shared" si="20"/>
        <v>824</v>
      </c>
      <c r="F242" s="4">
        <f t="shared" si="20"/>
        <v>850</v>
      </c>
      <c r="G242" s="4">
        <f t="shared" si="20"/>
        <v>806</v>
      </c>
      <c r="H242" s="4">
        <f>H88</f>
        <v>8694</v>
      </c>
      <c r="I242" s="4">
        <f>I88</f>
        <v>9</v>
      </c>
      <c r="J242" s="4">
        <f>J88</f>
        <v>141</v>
      </c>
      <c r="K242" s="4">
        <f>K88</f>
        <v>25875</v>
      </c>
    </row>
    <row r="243" spans="1:11" s="9" customFormat="1" ht="12.95" customHeight="1" x14ac:dyDescent="0.2">
      <c r="A243" s="16" t="s">
        <v>583</v>
      </c>
      <c r="B243" s="4">
        <f>B111</f>
        <v>4623</v>
      </c>
      <c r="C243" s="4">
        <f>C111</f>
        <v>4238</v>
      </c>
      <c r="D243" s="4">
        <f t="shared" ref="D243:H243" si="21">D111</f>
        <v>4221</v>
      </c>
      <c r="E243" s="4">
        <f t="shared" si="21"/>
        <v>671</v>
      </c>
      <c r="F243" s="4">
        <f t="shared" si="21"/>
        <v>694</v>
      </c>
      <c r="G243" s="4">
        <f t="shared" si="21"/>
        <v>648</v>
      </c>
      <c r="H243" s="4">
        <f t="shared" si="21"/>
        <v>9436</v>
      </c>
      <c r="I243" s="4">
        <f>I111</f>
        <v>0</v>
      </c>
      <c r="J243" s="4">
        <f>J111</f>
        <v>156</v>
      </c>
      <c r="K243" s="4">
        <f>K111</f>
        <v>24687</v>
      </c>
    </row>
    <row r="244" spans="1:11" s="9" customFormat="1" ht="12.95" customHeight="1" x14ac:dyDescent="0.2">
      <c r="A244" s="16" t="s">
        <v>573</v>
      </c>
      <c r="B244" s="4">
        <f>B142</f>
        <v>6941</v>
      </c>
      <c r="C244" s="4">
        <f>C142</f>
        <v>5718</v>
      </c>
      <c r="D244" s="4">
        <f t="shared" ref="D244:I244" si="22">D142</f>
        <v>6244</v>
      </c>
      <c r="E244" s="4">
        <f t="shared" si="22"/>
        <v>330</v>
      </c>
      <c r="F244" s="4">
        <f t="shared" si="22"/>
        <v>315</v>
      </c>
      <c r="G244" s="4">
        <f t="shared" si="22"/>
        <v>306</v>
      </c>
      <c r="H244" s="4">
        <f t="shared" si="22"/>
        <v>8182</v>
      </c>
      <c r="I244" s="4">
        <f t="shared" si="22"/>
        <v>9</v>
      </c>
      <c r="J244" s="4">
        <f>J142</f>
        <v>86</v>
      </c>
      <c r="K244" s="4">
        <f>K142</f>
        <v>28131</v>
      </c>
    </row>
    <row r="245" spans="1:11" s="9" customFormat="1" ht="12.95" customHeight="1" x14ac:dyDescent="0.2">
      <c r="A245" s="16" t="s">
        <v>544</v>
      </c>
      <c r="B245" s="4">
        <f>B166</f>
        <v>4980</v>
      </c>
      <c r="C245" s="4">
        <f>C166</f>
        <v>4954</v>
      </c>
      <c r="D245" s="4">
        <f t="shared" ref="D245:I245" si="23">D166</f>
        <v>4753</v>
      </c>
      <c r="E245" s="4">
        <f t="shared" si="23"/>
        <v>1367</v>
      </c>
      <c r="F245" s="4">
        <f t="shared" si="23"/>
        <v>1373</v>
      </c>
      <c r="G245" s="4">
        <f t="shared" si="23"/>
        <v>1335</v>
      </c>
      <c r="H245" s="4">
        <f t="shared" si="23"/>
        <v>8028</v>
      </c>
      <c r="I245" s="4">
        <f t="shared" si="23"/>
        <v>3</v>
      </c>
      <c r="J245" s="4">
        <f>J166</f>
        <v>156</v>
      </c>
      <c r="K245" s="4">
        <f>K166</f>
        <v>26949</v>
      </c>
    </row>
    <row r="246" spans="1:11" s="9" customFormat="1" ht="12.95" customHeight="1" x14ac:dyDescent="0.2">
      <c r="A246" s="16" t="s">
        <v>543</v>
      </c>
      <c r="B246" s="4">
        <f>B191</f>
        <v>4138</v>
      </c>
      <c r="C246" s="4">
        <f>C191</f>
        <v>4078</v>
      </c>
      <c r="D246" s="4">
        <f t="shared" ref="D246:J246" si="24">D191</f>
        <v>3925</v>
      </c>
      <c r="E246" s="4">
        <f t="shared" si="24"/>
        <v>824</v>
      </c>
      <c r="F246" s="4">
        <f t="shared" si="24"/>
        <v>856</v>
      </c>
      <c r="G246" s="4">
        <f t="shared" si="24"/>
        <v>801</v>
      </c>
      <c r="H246" s="4">
        <f t="shared" si="24"/>
        <v>8781</v>
      </c>
      <c r="I246" s="4">
        <f t="shared" si="24"/>
        <v>3</v>
      </c>
      <c r="J246" s="4">
        <f t="shared" si="24"/>
        <v>108</v>
      </c>
      <c r="K246" s="4">
        <f>K191</f>
        <v>23514</v>
      </c>
    </row>
    <row r="247" spans="1:11" s="9" customFormat="1" ht="12.95" customHeight="1" x14ac:dyDescent="0.2">
      <c r="A247" s="16" t="s">
        <v>541</v>
      </c>
      <c r="B247" s="4">
        <f>B214</f>
        <v>6070</v>
      </c>
      <c r="C247" s="4">
        <f>C214</f>
        <v>6840</v>
      </c>
      <c r="D247" s="4">
        <f t="shared" ref="D247:I247" si="25">D214</f>
        <v>5834</v>
      </c>
      <c r="E247" s="4">
        <f t="shared" si="25"/>
        <v>1286</v>
      </c>
      <c r="F247" s="4">
        <f t="shared" si="25"/>
        <v>1449</v>
      </c>
      <c r="G247" s="4">
        <f t="shared" si="25"/>
        <v>1252</v>
      </c>
      <c r="H247" s="4">
        <f t="shared" si="25"/>
        <v>14653</v>
      </c>
      <c r="I247" s="4">
        <f t="shared" si="25"/>
        <v>6</v>
      </c>
      <c r="J247" s="4">
        <f>J214</f>
        <v>227</v>
      </c>
      <c r="K247" s="4">
        <f>K214</f>
        <v>37617</v>
      </c>
    </row>
    <row r="248" spans="1:11" s="9" customFormat="1" ht="12.95" customHeight="1" x14ac:dyDescent="0.2">
      <c r="A248" s="16" t="s">
        <v>540</v>
      </c>
      <c r="B248" s="4">
        <f>B237</f>
        <v>6949</v>
      </c>
      <c r="C248" s="4">
        <f t="shared" ref="C248:K248" si="26">C237</f>
        <v>5898</v>
      </c>
      <c r="D248" s="4">
        <f t="shared" si="26"/>
        <v>6192</v>
      </c>
      <c r="E248" s="4">
        <f t="shared" si="26"/>
        <v>588</v>
      </c>
      <c r="F248" s="4">
        <f t="shared" si="26"/>
        <v>558</v>
      </c>
      <c r="G248" s="4">
        <f t="shared" si="26"/>
        <v>556</v>
      </c>
      <c r="H248" s="4">
        <f t="shared" si="26"/>
        <v>8598</v>
      </c>
      <c r="I248" s="4">
        <f t="shared" si="26"/>
        <v>3</v>
      </c>
      <c r="J248" s="4">
        <f t="shared" si="26"/>
        <v>97</v>
      </c>
      <c r="K248" s="4">
        <f t="shared" si="26"/>
        <v>29439</v>
      </c>
    </row>
    <row r="249" spans="1:11" s="9" customFormat="1" ht="12.95" customHeight="1" x14ac:dyDescent="0.2">
      <c r="A249" s="11"/>
      <c r="B249" s="5"/>
      <c r="C249" s="5"/>
      <c r="D249" s="5"/>
      <c r="E249" s="5"/>
      <c r="F249" s="5"/>
      <c r="G249" s="5"/>
      <c r="H249" s="5"/>
      <c r="I249" s="5"/>
      <c r="J249" s="5"/>
      <c r="K249" s="5"/>
    </row>
    <row r="250" spans="1:11" s="9" customFormat="1" ht="12.95" customHeight="1" x14ac:dyDescent="0.2">
      <c r="A250" s="16" t="s">
        <v>513</v>
      </c>
      <c r="B250" s="4">
        <f t="shared" ref="B250:K250" si="27">SUM(B240:B248)</f>
        <v>55958</v>
      </c>
      <c r="C250" s="4">
        <f t="shared" si="27"/>
        <v>52864</v>
      </c>
      <c r="D250" s="4">
        <f t="shared" si="27"/>
        <v>52231</v>
      </c>
      <c r="E250" s="4">
        <f t="shared" si="27"/>
        <v>8246</v>
      </c>
      <c r="F250" s="4">
        <f t="shared" si="27"/>
        <v>8473</v>
      </c>
      <c r="G250" s="4">
        <f t="shared" si="27"/>
        <v>8042</v>
      </c>
      <c r="H250" s="4">
        <f t="shared" si="27"/>
        <v>88778</v>
      </c>
      <c r="I250" s="4">
        <f t="shared" si="27"/>
        <v>42</v>
      </c>
      <c r="J250" s="4">
        <f t="shared" si="27"/>
        <v>1303</v>
      </c>
      <c r="K250" s="4">
        <f t="shared" si="27"/>
        <v>275937</v>
      </c>
    </row>
  </sheetData>
  <printOptions horizontalCentered="1"/>
  <pageMargins left="0.7" right="0.7" top="0.75" bottom="0.75" header="0.3" footer="0.3"/>
  <pageSetup scale="81" fitToHeight="0"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50"/>
  <sheetViews>
    <sheetView showGridLines="0" tabSelected="1" zoomScaleNormal="100" workbookViewId="0">
      <pane ySplit="2" topLeftCell="A3" activePane="bottomLeft" state="frozen"/>
      <selection activeCell="H3" sqref="H3"/>
      <selection pane="bottomLeft" activeCell="H3" sqref="H3"/>
    </sheetView>
  </sheetViews>
  <sheetFormatPr defaultColWidth="9.140625" defaultRowHeight="12" x14ac:dyDescent="0.2"/>
  <cols>
    <col min="1" max="1" width="26" style="21" customWidth="1"/>
    <col min="2" max="11" width="8.7109375" style="6" customWidth="1"/>
    <col min="12" max="19" width="9.140625" style="13"/>
    <col min="20" max="22" width="0" style="13" hidden="1" customWidth="1"/>
    <col min="23" max="16384" width="9.140625" style="13"/>
  </cols>
  <sheetData>
    <row r="1" spans="1:11" s="9" customFormat="1" ht="175.5" customHeight="1" thickBot="1" x14ac:dyDescent="0.25">
      <c r="A1" s="2" t="s">
        <v>1010</v>
      </c>
      <c r="B1" s="7" t="s">
        <v>710</v>
      </c>
      <c r="C1" s="7" t="s">
        <v>711</v>
      </c>
      <c r="D1" s="7" t="s">
        <v>712</v>
      </c>
      <c r="E1" s="7" t="s">
        <v>713</v>
      </c>
      <c r="F1" s="7" t="s">
        <v>714</v>
      </c>
      <c r="G1" s="7" t="s">
        <v>715</v>
      </c>
      <c r="H1" s="7" t="s">
        <v>601</v>
      </c>
      <c r="I1" s="7" t="s">
        <v>602</v>
      </c>
      <c r="J1" s="7" t="s">
        <v>603</v>
      </c>
      <c r="K1" s="8" t="s">
        <v>600</v>
      </c>
    </row>
    <row r="2" spans="1:11" s="9" customFormat="1" ht="12.75" thickBot="1" x14ac:dyDescent="0.25">
      <c r="A2" s="1">
        <v>2024</v>
      </c>
      <c r="B2" s="10"/>
      <c r="C2" s="10"/>
      <c r="D2" s="10"/>
      <c r="E2" s="10"/>
      <c r="F2" s="10"/>
      <c r="G2" s="10"/>
      <c r="H2" s="10"/>
      <c r="I2" s="10"/>
      <c r="J2" s="10"/>
      <c r="K2" s="10"/>
    </row>
    <row r="3" spans="1:11" s="9" customFormat="1" ht="12.95" customHeight="1" x14ac:dyDescent="0.2">
      <c r="A3" s="11"/>
      <c r="B3" s="5"/>
      <c r="C3" s="5"/>
      <c r="D3" s="5"/>
      <c r="E3" s="5"/>
      <c r="F3" s="5"/>
      <c r="G3" s="5"/>
      <c r="H3" s="5"/>
      <c r="I3" s="5"/>
      <c r="J3" s="5"/>
      <c r="K3" s="5"/>
    </row>
    <row r="4" spans="1:11" s="9" customFormat="1" ht="12.95" customHeight="1" x14ac:dyDescent="0.2">
      <c r="A4" s="11" t="s">
        <v>599</v>
      </c>
      <c r="B4" s="5"/>
      <c r="C4" s="5"/>
      <c r="D4" s="5"/>
      <c r="E4" s="5"/>
      <c r="F4" s="5"/>
      <c r="G4" s="5"/>
      <c r="H4" s="5"/>
      <c r="I4" s="5"/>
      <c r="J4" s="5"/>
      <c r="K4" s="5"/>
    </row>
    <row r="5" spans="1:11" s="9" customFormat="1" ht="12.95" customHeight="1" x14ac:dyDescent="0.2">
      <c r="A5" s="11" t="s">
        <v>598</v>
      </c>
      <c r="B5" s="5"/>
      <c r="C5" s="5"/>
      <c r="D5" s="5"/>
      <c r="E5" s="5"/>
      <c r="F5" s="5"/>
      <c r="G5" s="5"/>
      <c r="H5" s="5"/>
      <c r="I5" s="5"/>
      <c r="J5" s="5"/>
      <c r="K5" s="5"/>
    </row>
    <row r="6" spans="1:11" ht="12.95" customHeight="1" x14ac:dyDescent="0.2">
      <c r="A6" s="12" t="s">
        <v>757</v>
      </c>
      <c r="B6" s="3">
        <v>14</v>
      </c>
      <c r="C6" s="3">
        <v>11</v>
      </c>
      <c r="D6" s="3">
        <v>5</v>
      </c>
      <c r="E6" s="3">
        <v>12</v>
      </c>
      <c r="F6" s="3">
        <v>10</v>
      </c>
      <c r="G6" s="3">
        <v>4</v>
      </c>
      <c r="H6" s="3">
        <v>25</v>
      </c>
      <c r="I6" s="3">
        <v>0</v>
      </c>
      <c r="J6" s="3">
        <v>0</v>
      </c>
      <c r="K6" s="3">
        <f t="shared" ref="K6:K29" si="0">SUM(B6:J6)</f>
        <v>81</v>
      </c>
    </row>
    <row r="7" spans="1:11" ht="12.95" customHeight="1" x14ac:dyDescent="0.2">
      <c r="A7" s="12" t="s">
        <v>758</v>
      </c>
      <c r="B7" s="3">
        <v>164</v>
      </c>
      <c r="C7" s="3">
        <v>190</v>
      </c>
      <c r="D7" s="3">
        <v>94</v>
      </c>
      <c r="E7" s="3">
        <v>142</v>
      </c>
      <c r="F7" s="3">
        <v>168</v>
      </c>
      <c r="G7" s="3">
        <v>108</v>
      </c>
      <c r="H7" s="3">
        <v>763</v>
      </c>
      <c r="I7" s="3">
        <v>18</v>
      </c>
      <c r="J7" s="3">
        <v>3</v>
      </c>
      <c r="K7" s="3">
        <f t="shared" si="0"/>
        <v>1650</v>
      </c>
    </row>
    <row r="8" spans="1:11" ht="12.95" customHeight="1" x14ac:dyDescent="0.2">
      <c r="A8" s="12" t="s">
        <v>759</v>
      </c>
      <c r="B8" s="3">
        <v>605</v>
      </c>
      <c r="C8" s="3">
        <v>574</v>
      </c>
      <c r="D8" s="3">
        <v>314</v>
      </c>
      <c r="E8" s="3">
        <v>392</v>
      </c>
      <c r="F8" s="3">
        <v>429</v>
      </c>
      <c r="G8" s="3">
        <v>270</v>
      </c>
      <c r="H8" s="3">
        <v>1657</v>
      </c>
      <c r="I8" s="3">
        <v>27</v>
      </c>
      <c r="J8" s="3">
        <v>13</v>
      </c>
      <c r="K8" s="3">
        <f t="shared" si="0"/>
        <v>4281</v>
      </c>
    </row>
    <row r="9" spans="1:11" ht="12.95" customHeight="1" x14ac:dyDescent="0.2">
      <c r="A9" s="12" t="s">
        <v>760</v>
      </c>
      <c r="B9" s="3">
        <v>234</v>
      </c>
      <c r="C9" s="3">
        <v>257</v>
      </c>
      <c r="D9" s="3">
        <v>112</v>
      </c>
      <c r="E9" s="3">
        <v>148</v>
      </c>
      <c r="F9" s="3">
        <v>203</v>
      </c>
      <c r="G9" s="3">
        <v>136</v>
      </c>
      <c r="H9" s="3">
        <v>1027</v>
      </c>
      <c r="I9" s="3">
        <v>18</v>
      </c>
      <c r="J9" s="3">
        <v>7</v>
      </c>
      <c r="K9" s="3">
        <f t="shared" si="0"/>
        <v>2142</v>
      </c>
    </row>
    <row r="10" spans="1:11" ht="12.95" customHeight="1" x14ac:dyDescent="0.2">
      <c r="A10" s="12" t="s">
        <v>761</v>
      </c>
      <c r="B10" s="3">
        <v>73</v>
      </c>
      <c r="C10" s="3">
        <v>65</v>
      </c>
      <c r="D10" s="3">
        <v>31</v>
      </c>
      <c r="E10" s="3">
        <v>48</v>
      </c>
      <c r="F10" s="3">
        <v>48</v>
      </c>
      <c r="G10" s="3">
        <v>46</v>
      </c>
      <c r="H10" s="3">
        <v>168</v>
      </c>
      <c r="I10" s="3">
        <v>6</v>
      </c>
      <c r="J10" s="3">
        <v>13</v>
      </c>
      <c r="K10" s="3">
        <f t="shared" si="0"/>
        <v>498</v>
      </c>
    </row>
    <row r="11" spans="1:11" ht="12.95" customHeight="1" x14ac:dyDescent="0.2">
      <c r="A11" s="12" t="s">
        <v>762</v>
      </c>
      <c r="B11" s="3">
        <v>199</v>
      </c>
      <c r="C11" s="3">
        <v>203</v>
      </c>
      <c r="D11" s="3">
        <v>115</v>
      </c>
      <c r="E11" s="3">
        <v>128</v>
      </c>
      <c r="F11" s="3">
        <v>152</v>
      </c>
      <c r="G11" s="3">
        <v>93</v>
      </c>
      <c r="H11" s="3">
        <v>608</v>
      </c>
      <c r="I11" s="3">
        <v>6</v>
      </c>
      <c r="J11" s="3">
        <v>17</v>
      </c>
      <c r="K11" s="3">
        <f t="shared" si="0"/>
        <v>1521</v>
      </c>
    </row>
    <row r="12" spans="1:11" ht="12.95" customHeight="1" x14ac:dyDescent="0.2">
      <c r="A12" s="12" t="s">
        <v>763</v>
      </c>
      <c r="B12" s="3">
        <v>366</v>
      </c>
      <c r="C12" s="3">
        <v>407</v>
      </c>
      <c r="D12" s="3">
        <v>175</v>
      </c>
      <c r="E12" s="3">
        <v>248</v>
      </c>
      <c r="F12" s="3">
        <v>314</v>
      </c>
      <c r="G12" s="3">
        <v>211</v>
      </c>
      <c r="H12" s="3">
        <v>1165</v>
      </c>
      <c r="I12" s="3">
        <v>15</v>
      </c>
      <c r="J12" s="3">
        <v>21</v>
      </c>
      <c r="K12" s="3">
        <f t="shared" si="0"/>
        <v>2922</v>
      </c>
    </row>
    <row r="13" spans="1:11" ht="12.95" customHeight="1" x14ac:dyDescent="0.2">
      <c r="A13" s="12" t="s">
        <v>764</v>
      </c>
      <c r="B13" s="3">
        <v>343</v>
      </c>
      <c r="C13" s="3">
        <v>282</v>
      </c>
      <c r="D13" s="3">
        <v>140</v>
      </c>
      <c r="E13" s="3">
        <v>193</v>
      </c>
      <c r="F13" s="3">
        <v>177</v>
      </c>
      <c r="G13" s="3">
        <v>114</v>
      </c>
      <c r="H13" s="3">
        <v>828</v>
      </c>
      <c r="I13" s="3">
        <v>21</v>
      </c>
      <c r="J13" s="3">
        <v>2</v>
      </c>
      <c r="K13" s="3">
        <f t="shared" si="0"/>
        <v>2100</v>
      </c>
    </row>
    <row r="14" spans="1:11" ht="12.95" customHeight="1" x14ac:dyDescent="0.2">
      <c r="A14" s="12" t="s">
        <v>765</v>
      </c>
      <c r="B14" s="3">
        <v>324</v>
      </c>
      <c r="C14" s="3">
        <v>297</v>
      </c>
      <c r="D14" s="3">
        <v>135</v>
      </c>
      <c r="E14" s="3">
        <v>193</v>
      </c>
      <c r="F14" s="3">
        <v>183</v>
      </c>
      <c r="G14" s="3">
        <v>128</v>
      </c>
      <c r="H14" s="3">
        <v>766</v>
      </c>
      <c r="I14" s="3">
        <v>15</v>
      </c>
      <c r="J14" s="3">
        <v>5</v>
      </c>
      <c r="K14" s="3">
        <f t="shared" si="0"/>
        <v>2046</v>
      </c>
    </row>
    <row r="15" spans="1:11" ht="12.95" customHeight="1" x14ac:dyDescent="0.2">
      <c r="A15" s="12" t="s">
        <v>766</v>
      </c>
      <c r="B15" s="3">
        <v>309</v>
      </c>
      <c r="C15" s="3">
        <v>244</v>
      </c>
      <c r="D15" s="3">
        <v>125</v>
      </c>
      <c r="E15" s="3">
        <v>179</v>
      </c>
      <c r="F15" s="3">
        <v>150</v>
      </c>
      <c r="G15" s="3">
        <v>75</v>
      </c>
      <c r="H15" s="3">
        <v>626</v>
      </c>
      <c r="I15" s="3">
        <v>12</v>
      </c>
      <c r="J15" s="3">
        <v>5</v>
      </c>
      <c r="K15" s="3">
        <f t="shared" si="0"/>
        <v>1725</v>
      </c>
    </row>
    <row r="16" spans="1:11" ht="12.95" customHeight="1" x14ac:dyDescent="0.2">
      <c r="A16" s="12" t="s">
        <v>767</v>
      </c>
      <c r="B16" s="3">
        <v>267</v>
      </c>
      <c r="C16" s="3">
        <v>265</v>
      </c>
      <c r="D16" s="3">
        <v>126</v>
      </c>
      <c r="E16" s="3">
        <v>186</v>
      </c>
      <c r="F16" s="3">
        <v>213</v>
      </c>
      <c r="G16" s="3">
        <v>131</v>
      </c>
      <c r="H16" s="3">
        <v>968</v>
      </c>
      <c r="I16" s="3">
        <v>9</v>
      </c>
      <c r="J16" s="3">
        <v>4</v>
      </c>
      <c r="K16" s="3">
        <f t="shared" si="0"/>
        <v>2169</v>
      </c>
    </row>
    <row r="17" spans="1:11" ht="12.95" customHeight="1" x14ac:dyDescent="0.2">
      <c r="A17" s="12" t="s">
        <v>768</v>
      </c>
      <c r="B17" s="3">
        <v>142</v>
      </c>
      <c r="C17" s="3">
        <v>129</v>
      </c>
      <c r="D17" s="3">
        <v>62</v>
      </c>
      <c r="E17" s="3">
        <v>87</v>
      </c>
      <c r="F17" s="3">
        <v>98</v>
      </c>
      <c r="G17" s="3">
        <v>69</v>
      </c>
      <c r="H17" s="3">
        <v>398</v>
      </c>
      <c r="I17" s="3">
        <v>9</v>
      </c>
      <c r="J17" s="3">
        <v>5</v>
      </c>
      <c r="K17" s="3">
        <f t="shared" si="0"/>
        <v>999</v>
      </c>
    </row>
    <row r="18" spans="1:11" ht="12.95" customHeight="1" x14ac:dyDescent="0.2">
      <c r="A18" s="12" t="s">
        <v>769</v>
      </c>
      <c r="B18" s="3">
        <v>432</v>
      </c>
      <c r="C18" s="3">
        <v>434</v>
      </c>
      <c r="D18" s="3">
        <v>193</v>
      </c>
      <c r="E18" s="3">
        <v>293</v>
      </c>
      <c r="F18" s="3">
        <v>318</v>
      </c>
      <c r="G18" s="3">
        <v>227</v>
      </c>
      <c r="H18" s="3">
        <v>1156</v>
      </c>
      <c r="I18" s="3">
        <v>27</v>
      </c>
      <c r="J18" s="3">
        <v>13</v>
      </c>
      <c r="K18" s="3">
        <f t="shared" si="0"/>
        <v>3093</v>
      </c>
    </row>
    <row r="19" spans="1:11" ht="12.95" customHeight="1" x14ac:dyDescent="0.2">
      <c r="A19" s="12" t="s">
        <v>770</v>
      </c>
      <c r="B19" s="3">
        <v>178</v>
      </c>
      <c r="C19" s="3">
        <v>176</v>
      </c>
      <c r="D19" s="3">
        <v>79</v>
      </c>
      <c r="E19" s="3">
        <v>107</v>
      </c>
      <c r="F19" s="3">
        <v>138</v>
      </c>
      <c r="G19" s="3">
        <v>90</v>
      </c>
      <c r="H19" s="3">
        <v>671</v>
      </c>
      <c r="I19" s="3">
        <v>6</v>
      </c>
      <c r="J19" s="3">
        <v>1</v>
      </c>
      <c r="K19" s="3">
        <f t="shared" si="0"/>
        <v>1446</v>
      </c>
    </row>
    <row r="20" spans="1:11" ht="12.95" customHeight="1" x14ac:dyDescent="0.2">
      <c r="A20" s="12" t="s">
        <v>771</v>
      </c>
      <c r="B20" s="3">
        <v>309</v>
      </c>
      <c r="C20" s="3">
        <v>297</v>
      </c>
      <c r="D20" s="3">
        <v>151</v>
      </c>
      <c r="E20" s="3">
        <v>182</v>
      </c>
      <c r="F20" s="3">
        <v>215</v>
      </c>
      <c r="G20" s="3">
        <v>126</v>
      </c>
      <c r="H20" s="3">
        <v>793</v>
      </c>
      <c r="I20" s="3">
        <v>12</v>
      </c>
      <c r="J20" s="3">
        <v>12</v>
      </c>
      <c r="K20" s="3">
        <f t="shared" si="0"/>
        <v>2097</v>
      </c>
    </row>
    <row r="21" spans="1:11" ht="12.95" customHeight="1" x14ac:dyDescent="0.2">
      <c r="A21" s="12" t="s">
        <v>772</v>
      </c>
      <c r="B21" s="3">
        <v>388</v>
      </c>
      <c r="C21" s="3">
        <v>410</v>
      </c>
      <c r="D21" s="3">
        <v>175</v>
      </c>
      <c r="E21" s="3">
        <v>287</v>
      </c>
      <c r="F21" s="3">
        <v>282</v>
      </c>
      <c r="G21" s="3">
        <v>190</v>
      </c>
      <c r="H21" s="3">
        <v>1242</v>
      </c>
      <c r="I21" s="3">
        <v>0</v>
      </c>
      <c r="J21" s="3">
        <v>11</v>
      </c>
      <c r="K21" s="3">
        <f t="shared" si="0"/>
        <v>2985</v>
      </c>
    </row>
    <row r="22" spans="1:11" ht="12.95" customHeight="1" x14ac:dyDescent="0.2">
      <c r="A22" s="12" t="s">
        <v>773</v>
      </c>
      <c r="B22" s="3">
        <v>440</v>
      </c>
      <c r="C22" s="3">
        <v>416</v>
      </c>
      <c r="D22" s="3">
        <v>174</v>
      </c>
      <c r="E22" s="3">
        <v>309</v>
      </c>
      <c r="F22" s="3">
        <v>248</v>
      </c>
      <c r="G22" s="3">
        <v>186</v>
      </c>
      <c r="H22" s="3">
        <v>982</v>
      </c>
      <c r="I22" s="3">
        <v>33</v>
      </c>
      <c r="J22" s="3">
        <v>11</v>
      </c>
      <c r="K22" s="3">
        <f t="shared" si="0"/>
        <v>2799</v>
      </c>
    </row>
    <row r="23" spans="1:11" ht="12.95" customHeight="1" x14ac:dyDescent="0.2">
      <c r="A23" s="12" t="s">
        <v>774</v>
      </c>
      <c r="B23" s="3">
        <v>228</v>
      </c>
      <c r="C23" s="3">
        <v>232</v>
      </c>
      <c r="D23" s="3">
        <v>155</v>
      </c>
      <c r="E23" s="3">
        <v>160</v>
      </c>
      <c r="F23" s="3">
        <v>178</v>
      </c>
      <c r="G23" s="3">
        <v>110</v>
      </c>
      <c r="H23" s="3">
        <v>654</v>
      </c>
      <c r="I23" s="3">
        <v>18</v>
      </c>
      <c r="J23" s="3">
        <v>11</v>
      </c>
      <c r="K23" s="3">
        <f t="shared" si="0"/>
        <v>1746</v>
      </c>
    </row>
    <row r="24" spans="1:11" ht="12.95" customHeight="1" x14ac:dyDescent="0.2">
      <c r="A24" s="12" t="s">
        <v>775</v>
      </c>
      <c r="B24" s="3">
        <v>38</v>
      </c>
      <c r="C24" s="3">
        <v>32</v>
      </c>
      <c r="D24" s="3">
        <v>17</v>
      </c>
      <c r="E24" s="3">
        <v>35</v>
      </c>
      <c r="F24" s="3">
        <v>40</v>
      </c>
      <c r="G24" s="3">
        <v>24</v>
      </c>
      <c r="H24" s="3">
        <v>240</v>
      </c>
      <c r="I24" s="3">
        <v>3</v>
      </c>
      <c r="J24" s="3">
        <v>9</v>
      </c>
      <c r="K24" s="3">
        <f t="shared" si="0"/>
        <v>438</v>
      </c>
    </row>
    <row r="25" spans="1:11" ht="12.95" customHeight="1" x14ac:dyDescent="0.2">
      <c r="A25" s="12" t="s">
        <v>776</v>
      </c>
      <c r="B25" s="3">
        <v>214</v>
      </c>
      <c r="C25" s="3">
        <v>212</v>
      </c>
      <c r="D25" s="3">
        <v>93</v>
      </c>
      <c r="E25" s="3">
        <v>147</v>
      </c>
      <c r="F25" s="3">
        <v>157</v>
      </c>
      <c r="G25" s="3">
        <v>109</v>
      </c>
      <c r="H25" s="3">
        <v>612</v>
      </c>
      <c r="I25" s="3">
        <v>0</v>
      </c>
      <c r="J25" s="3">
        <v>7</v>
      </c>
      <c r="K25" s="3">
        <f t="shared" si="0"/>
        <v>1551</v>
      </c>
    </row>
    <row r="26" spans="1:11" ht="12.95" customHeight="1" x14ac:dyDescent="0.2">
      <c r="A26" s="12" t="s">
        <v>777</v>
      </c>
      <c r="B26" s="3">
        <v>64</v>
      </c>
      <c r="C26" s="3">
        <v>78</v>
      </c>
      <c r="D26" s="3">
        <v>38</v>
      </c>
      <c r="E26" s="3">
        <v>58</v>
      </c>
      <c r="F26" s="3">
        <v>86</v>
      </c>
      <c r="G26" s="3">
        <v>63</v>
      </c>
      <c r="H26" s="3">
        <v>686</v>
      </c>
      <c r="I26" s="3">
        <v>6</v>
      </c>
      <c r="J26" s="3">
        <v>4</v>
      </c>
      <c r="K26" s="3">
        <f t="shared" si="0"/>
        <v>1083</v>
      </c>
    </row>
    <row r="27" spans="1:11" ht="12.95" customHeight="1" x14ac:dyDescent="0.2">
      <c r="A27" s="12" t="s">
        <v>778</v>
      </c>
      <c r="B27" s="3">
        <v>29</v>
      </c>
      <c r="C27" s="3">
        <v>38</v>
      </c>
      <c r="D27" s="3">
        <v>18</v>
      </c>
      <c r="E27" s="3">
        <v>20</v>
      </c>
      <c r="F27" s="3">
        <v>40</v>
      </c>
      <c r="G27" s="3">
        <v>28</v>
      </c>
      <c r="H27" s="3">
        <v>177</v>
      </c>
      <c r="I27" s="3">
        <v>0</v>
      </c>
      <c r="J27" s="3">
        <v>1</v>
      </c>
      <c r="K27" s="3">
        <f t="shared" si="0"/>
        <v>351</v>
      </c>
    </row>
    <row r="28" spans="1:11" ht="12.95" customHeight="1" x14ac:dyDescent="0.2">
      <c r="A28" s="12" t="s">
        <v>779</v>
      </c>
      <c r="B28" s="3">
        <v>371</v>
      </c>
      <c r="C28" s="3">
        <v>398</v>
      </c>
      <c r="D28" s="3">
        <v>160</v>
      </c>
      <c r="E28" s="3">
        <v>237</v>
      </c>
      <c r="F28" s="3">
        <v>266</v>
      </c>
      <c r="G28" s="3">
        <v>221</v>
      </c>
      <c r="H28" s="3">
        <v>880</v>
      </c>
      <c r="I28" s="3">
        <v>12</v>
      </c>
      <c r="J28" s="3">
        <v>5</v>
      </c>
      <c r="K28" s="3">
        <f t="shared" si="0"/>
        <v>2550</v>
      </c>
    </row>
    <row r="29" spans="1:11" ht="12.95" customHeight="1" x14ac:dyDescent="0.2">
      <c r="A29" s="12" t="s">
        <v>780</v>
      </c>
      <c r="B29" s="3">
        <v>342</v>
      </c>
      <c r="C29" s="3">
        <v>350</v>
      </c>
      <c r="D29" s="3">
        <v>159</v>
      </c>
      <c r="E29" s="3">
        <v>287</v>
      </c>
      <c r="F29" s="3">
        <v>302</v>
      </c>
      <c r="G29" s="3">
        <v>212</v>
      </c>
      <c r="H29" s="3">
        <v>911</v>
      </c>
      <c r="I29" s="3">
        <v>9</v>
      </c>
      <c r="J29" s="3">
        <v>8</v>
      </c>
      <c r="K29" s="3">
        <f t="shared" si="0"/>
        <v>2580</v>
      </c>
    </row>
    <row r="30" spans="1:11" s="9" customFormat="1" ht="12.95" customHeight="1" x14ac:dyDescent="0.2">
      <c r="A30" s="15" t="s">
        <v>597</v>
      </c>
      <c r="B30" s="4">
        <f>SUM(B6:B29)</f>
        <v>6073</v>
      </c>
      <c r="C30" s="4">
        <f>SUM(C6:C29)</f>
        <v>5997</v>
      </c>
      <c r="D30" s="4">
        <f t="shared" ref="D30:G30" si="1">SUM(D6:D29)</f>
        <v>2846</v>
      </c>
      <c r="E30" s="4">
        <f t="shared" si="1"/>
        <v>4078</v>
      </c>
      <c r="F30" s="4">
        <f t="shared" si="1"/>
        <v>4415</v>
      </c>
      <c r="G30" s="4">
        <f t="shared" si="1"/>
        <v>2971</v>
      </c>
      <c r="H30" s="4">
        <f>SUM(H6:H29)</f>
        <v>18003</v>
      </c>
      <c r="I30" s="4">
        <f>SUM(I6:I29)</f>
        <v>282</v>
      </c>
      <c r="J30" s="4">
        <f>SUM(J6:J29)</f>
        <v>188</v>
      </c>
      <c r="K30" s="4">
        <f>SUM(K6:K29)</f>
        <v>44853</v>
      </c>
    </row>
    <row r="31" spans="1:11" ht="12.95" customHeight="1" x14ac:dyDescent="0.2">
      <c r="A31" s="11"/>
    </row>
    <row r="32" spans="1:11" ht="12.95" customHeight="1" x14ac:dyDescent="0.2">
      <c r="A32" s="11" t="s">
        <v>596</v>
      </c>
    </row>
    <row r="33" spans="1:11" ht="12.95" customHeight="1" x14ac:dyDescent="0.2">
      <c r="A33" s="12" t="s">
        <v>781</v>
      </c>
      <c r="B33" s="3">
        <v>281</v>
      </c>
      <c r="C33" s="3">
        <v>300</v>
      </c>
      <c r="D33" s="3">
        <v>135</v>
      </c>
      <c r="E33" s="3">
        <v>294</v>
      </c>
      <c r="F33" s="3">
        <v>354</v>
      </c>
      <c r="G33" s="3">
        <v>226</v>
      </c>
      <c r="H33" s="3">
        <v>1123</v>
      </c>
      <c r="I33" s="3">
        <v>21</v>
      </c>
      <c r="J33" s="3">
        <v>17</v>
      </c>
      <c r="K33" s="3">
        <f t="shared" ref="K33:K59" si="2">SUM(B33:J33)</f>
        <v>2751</v>
      </c>
    </row>
    <row r="34" spans="1:11" ht="12.95" customHeight="1" x14ac:dyDescent="0.2">
      <c r="A34" s="12" t="s">
        <v>782</v>
      </c>
      <c r="B34" s="3">
        <v>1</v>
      </c>
      <c r="C34" s="3">
        <v>0</v>
      </c>
      <c r="D34" s="3">
        <v>0</v>
      </c>
      <c r="E34" s="3">
        <v>1</v>
      </c>
      <c r="F34" s="3">
        <v>0</v>
      </c>
      <c r="G34" s="3">
        <v>1</v>
      </c>
      <c r="H34" s="3">
        <v>3</v>
      </c>
      <c r="I34" s="3">
        <v>0</v>
      </c>
      <c r="J34" s="3">
        <v>0</v>
      </c>
      <c r="K34" s="3">
        <f t="shared" si="2"/>
        <v>6</v>
      </c>
    </row>
    <row r="35" spans="1:11" ht="12.95" customHeight="1" x14ac:dyDescent="0.2">
      <c r="A35" s="12" t="s">
        <v>783</v>
      </c>
      <c r="B35" s="3">
        <v>122</v>
      </c>
      <c r="C35" s="3">
        <v>110</v>
      </c>
      <c r="D35" s="3">
        <v>75</v>
      </c>
      <c r="E35" s="3">
        <v>102</v>
      </c>
      <c r="F35" s="3">
        <v>149</v>
      </c>
      <c r="G35" s="3">
        <v>82</v>
      </c>
      <c r="H35" s="3">
        <v>575</v>
      </c>
      <c r="I35" s="3">
        <v>0</v>
      </c>
      <c r="J35" s="3">
        <v>6</v>
      </c>
      <c r="K35" s="3">
        <f t="shared" si="2"/>
        <v>1221</v>
      </c>
    </row>
    <row r="36" spans="1:11" ht="12.95" customHeight="1" x14ac:dyDescent="0.2">
      <c r="A36" s="12" t="s">
        <v>784</v>
      </c>
      <c r="B36" s="3">
        <v>90</v>
      </c>
      <c r="C36" s="3">
        <v>71</v>
      </c>
      <c r="D36" s="3">
        <v>27</v>
      </c>
      <c r="E36" s="3">
        <v>136</v>
      </c>
      <c r="F36" s="3">
        <v>157</v>
      </c>
      <c r="G36" s="3">
        <v>93</v>
      </c>
      <c r="H36" s="3">
        <v>714</v>
      </c>
      <c r="I36" s="3">
        <v>12</v>
      </c>
      <c r="J36" s="3">
        <v>5</v>
      </c>
      <c r="K36" s="3">
        <f t="shared" si="2"/>
        <v>1305</v>
      </c>
    </row>
    <row r="37" spans="1:11" ht="12.95" customHeight="1" x14ac:dyDescent="0.2">
      <c r="A37" s="12" t="s">
        <v>785</v>
      </c>
      <c r="B37" s="3">
        <v>495</v>
      </c>
      <c r="C37" s="3">
        <v>511</v>
      </c>
      <c r="D37" s="3">
        <v>224</v>
      </c>
      <c r="E37" s="3">
        <v>358</v>
      </c>
      <c r="F37" s="3">
        <v>371</v>
      </c>
      <c r="G37" s="3">
        <v>285</v>
      </c>
      <c r="H37" s="3">
        <v>1473</v>
      </c>
      <c r="I37" s="3">
        <v>18</v>
      </c>
      <c r="J37" s="3">
        <v>12</v>
      </c>
      <c r="K37" s="3">
        <f t="shared" si="2"/>
        <v>3747</v>
      </c>
    </row>
    <row r="38" spans="1:11" ht="12.95" customHeight="1" x14ac:dyDescent="0.2">
      <c r="A38" s="12" t="s">
        <v>786</v>
      </c>
      <c r="B38" s="3">
        <v>38</v>
      </c>
      <c r="C38" s="3">
        <v>24</v>
      </c>
      <c r="D38" s="3">
        <v>16</v>
      </c>
      <c r="E38" s="3">
        <v>55</v>
      </c>
      <c r="F38" s="3">
        <v>71</v>
      </c>
      <c r="G38" s="3">
        <v>29</v>
      </c>
      <c r="H38" s="3">
        <v>277</v>
      </c>
      <c r="I38" s="3">
        <v>3</v>
      </c>
      <c r="J38" s="3">
        <v>0</v>
      </c>
      <c r="K38" s="3">
        <f t="shared" si="2"/>
        <v>513</v>
      </c>
    </row>
    <row r="39" spans="1:11" ht="12.95" customHeight="1" x14ac:dyDescent="0.2">
      <c r="A39" s="12" t="s">
        <v>787</v>
      </c>
      <c r="B39" s="3">
        <v>28</v>
      </c>
      <c r="C39" s="3">
        <v>15</v>
      </c>
      <c r="D39" s="3">
        <v>13</v>
      </c>
      <c r="E39" s="3">
        <v>35</v>
      </c>
      <c r="F39" s="3">
        <v>46</v>
      </c>
      <c r="G39" s="3">
        <v>25</v>
      </c>
      <c r="H39" s="3">
        <v>203</v>
      </c>
      <c r="I39" s="3">
        <v>3</v>
      </c>
      <c r="J39" s="3">
        <v>1</v>
      </c>
      <c r="K39" s="3">
        <f t="shared" si="2"/>
        <v>369</v>
      </c>
    </row>
    <row r="40" spans="1:11" ht="12.95" customHeight="1" x14ac:dyDescent="0.2">
      <c r="A40" s="12" t="s">
        <v>788</v>
      </c>
      <c r="B40" s="3">
        <v>104</v>
      </c>
      <c r="C40" s="3">
        <v>104</v>
      </c>
      <c r="D40" s="3">
        <v>67</v>
      </c>
      <c r="E40" s="3">
        <v>113</v>
      </c>
      <c r="F40" s="3">
        <v>153</v>
      </c>
      <c r="G40" s="3">
        <v>91</v>
      </c>
      <c r="H40" s="3">
        <v>566</v>
      </c>
      <c r="I40" s="3">
        <v>0</v>
      </c>
      <c r="J40" s="3">
        <v>5</v>
      </c>
      <c r="K40" s="3">
        <f t="shared" si="2"/>
        <v>1203</v>
      </c>
    </row>
    <row r="41" spans="1:11" ht="12.95" customHeight="1" x14ac:dyDescent="0.2">
      <c r="A41" s="12" t="s">
        <v>789</v>
      </c>
      <c r="B41" s="3">
        <v>30</v>
      </c>
      <c r="C41" s="3">
        <v>20</v>
      </c>
      <c r="D41" s="3">
        <v>19</v>
      </c>
      <c r="E41" s="3">
        <v>34</v>
      </c>
      <c r="F41" s="3">
        <v>37</v>
      </c>
      <c r="G41" s="3">
        <v>18</v>
      </c>
      <c r="H41" s="3">
        <v>97</v>
      </c>
      <c r="I41" s="3">
        <v>0</v>
      </c>
      <c r="J41" s="3">
        <v>0</v>
      </c>
      <c r="K41" s="3">
        <f t="shared" si="2"/>
        <v>255</v>
      </c>
    </row>
    <row r="42" spans="1:11" ht="12.95" customHeight="1" x14ac:dyDescent="0.2">
      <c r="A42" s="12" t="s">
        <v>790</v>
      </c>
      <c r="B42" s="3">
        <v>408</v>
      </c>
      <c r="C42" s="3">
        <v>485</v>
      </c>
      <c r="D42" s="3">
        <v>200</v>
      </c>
      <c r="E42" s="3">
        <v>311</v>
      </c>
      <c r="F42" s="3">
        <v>365</v>
      </c>
      <c r="G42" s="3">
        <v>273</v>
      </c>
      <c r="H42" s="3">
        <v>1497</v>
      </c>
      <c r="I42" s="3">
        <v>30</v>
      </c>
      <c r="J42" s="3">
        <v>19</v>
      </c>
      <c r="K42" s="3">
        <f t="shared" si="2"/>
        <v>3588</v>
      </c>
    </row>
    <row r="43" spans="1:11" ht="12.95" customHeight="1" x14ac:dyDescent="0.2">
      <c r="A43" s="12" t="s">
        <v>791</v>
      </c>
      <c r="B43" s="3">
        <v>120</v>
      </c>
      <c r="C43" s="3">
        <v>74</v>
      </c>
      <c r="D43" s="3">
        <v>32</v>
      </c>
      <c r="E43" s="3">
        <v>169</v>
      </c>
      <c r="F43" s="3">
        <v>213</v>
      </c>
      <c r="G43" s="3">
        <v>97</v>
      </c>
      <c r="H43" s="3">
        <v>861</v>
      </c>
      <c r="I43" s="3">
        <v>6</v>
      </c>
      <c r="J43" s="3">
        <v>3</v>
      </c>
      <c r="K43" s="3">
        <f t="shared" si="2"/>
        <v>1575</v>
      </c>
    </row>
    <row r="44" spans="1:11" ht="12.95" customHeight="1" x14ac:dyDescent="0.2">
      <c r="A44" s="12" t="s">
        <v>792</v>
      </c>
      <c r="B44" s="3">
        <v>118</v>
      </c>
      <c r="C44" s="3">
        <v>60</v>
      </c>
      <c r="D44" s="3">
        <v>39</v>
      </c>
      <c r="E44" s="3">
        <v>186</v>
      </c>
      <c r="F44" s="3">
        <v>214</v>
      </c>
      <c r="G44" s="3">
        <v>90</v>
      </c>
      <c r="H44" s="3">
        <v>1014</v>
      </c>
      <c r="I44" s="3">
        <v>9</v>
      </c>
      <c r="J44" s="3">
        <v>4</v>
      </c>
      <c r="K44" s="3">
        <f t="shared" si="2"/>
        <v>1734</v>
      </c>
    </row>
    <row r="45" spans="1:11" ht="12.95" customHeight="1" x14ac:dyDescent="0.2">
      <c r="A45" s="12" t="s">
        <v>793</v>
      </c>
      <c r="B45" s="3">
        <v>189</v>
      </c>
      <c r="C45" s="3">
        <v>246</v>
      </c>
      <c r="D45" s="3">
        <v>104</v>
      </c>
      <c r="E45" s="3">
        <v>146</v>
      </c>
      <c r="F45" s="3">
        <v>214</v>
      </c>
      <c r="G45" s="3">
        <v>171</v>
      </c>
      <c r="H45" s="3">
        <v>716</v>
      </c>
      <c r="I45" s="3">
        <v>3</v>
      </c>
      <c r="J45" s="3">
        <v>2</v>
      </c>
      <c r="K45" s="3">
        <f t="shared" si="2"/>
        <v>1791</v>
      </c>
    </row>
    <row r="46" spans="1:11" ht="12.95" customHeight="1" x14ac:dyDescent="0.2">
      <c r="A46" s="12" t="s">
        <v>794</v>
      </c>
      <c r="B46" s="3">
        <v>143</v>
      </c>
      <c r="C46" s="3">
        <v>74</v>
      </c>
      <c r="D46" s="3">
        <v>60</v>
      </c>
      <c r="E46" s="3">
        <v>187</v>
      </c>
      <c r="F46" s="3">
        <v>201</v>
      </c>
      <c r="G46" s="3">
        <v>93</v>
      </c>
      <c r="H46" s="3">
        <v>1008</v>
      </c>
      <c r="I46" s="3">
        <v>3</v>
      </c>
      <c r="J46" s="3">
        <v>4</v>
      </c>
      <c r="K46" s="3">
        <f t="shared" si="2"/>
        <v>1773</v>
      </c>
    </row>
    <row r="47" spans="1:11" ht="12.95" customHeight="1" x14ac:dyDescent="0.2">
      <c r="A47" s="12" t="s">
        <v>795</v>
      </c>
      <c r="B47" s="3">
        <v>34</v>
      </c>
      <c r="C47" s="3">
        <v>17</v>
      </c>
      <c r="D47" s="3">
        <v>22</v>
      </c>
      <c r="E47" s="3">
        <v>32</v>
      </c>
      <c r="F47" s="3">
        <v>37</v>
      </c>
      <c r="G47" s="3">
        <v>41</v>
      </c>
      <c r="H47" s="3">
        <v>361</v>
      </c>
      <c r="I47" s="3">
        <v>3</v>
      </c>
      <c r="J47" s="3">
        <v>8</v>
      </c>
      <c r="K47" s="3">
        <f t="shared" si="2"/>
        <v>555</v>
      </c>
    </row>
    <row r="48" spans="1:11" ht="12.95" customHeight="1" x14ac:dyDescent="0.2">
      <c r="A48" s="12" t="s">
        <v>796</v>
      </c>
      <c r="B48" s="3">
        <v>37</v>
      </c>
      <c r="C48" s="3">
        <v>24</v>
      </c>
      <c r="D48" s="3">
        <v>15</v>
      </c>
      <c r="E48" s="3">
        <v>39</v>
      </c>
      <c r="F48" s="3">
        <v>63</v>
      </c>
      <c r="G48" s="3">
        <v>19</v>
      </c>
      <c r="H48" s="3">
        <v>379</v>
      </c>
      <c r="I48" s="3">
        <v>0</v>
      </c>
      <c r="J48" s="3">
        <v>0</v>
      </c>
      <c r="K48" s="3">
        <f t="shared" si="2"/>
        <v>576</v>
      </c>
    </row>
    <row r="49" spans="1:11" ht="12.95" customHeight="1" x14ac:dyDescent="0.2">
      <c r="A49" s="12" t="s">
        <v>797</v>
      </c>
      <c r="B49" s="3">
        <v>88</v>
      </c>
      <c r="C49" s="3">
        <v>56</v>
      </c>
      <c r="D49" s="3">
        <v>34</v>
      </c>
      <c r="E49" s="3">
        <v>119</v>
      </c>
      <c r="F49" s="3">
        <v>140</v>
      </c>
      <c r="G49" s="3">
        <v>71</v>
      </c>
      <c r="H49" s="3">
        <v>513</v>
      </c>
      <c r="I49" s="3">
        <v>3</v>
      </c>
      <c r="J49" s="3">
        <v>5</v>
      </c>
      <c r="K49" s="3">
        <f t="shared" si="2"/>
        <v>1029</v>
      </c>
    </row>
    <row r="50" spans="1:11" ht="12.95" customHeight="1" x14ac:dyDescent="0.2">
      <c r="A50" s="12" t="s">
        <v>798</v>
      </c>
      <c r="B50" s="3">
        <v>30</v>
      </c>
      <c r="C50" s="3">
        <v>18</v>
      </c>
      <c r="D50" s="3">
        <v>7</v>
      </c>
      <c r="E50" s="3">
        <v>30</v>
      </c>
      <c r="F50" s="3">
        <v>40</v>
      </c>
      <c r="G50" s="3">
        <v>29</v>
      </c>
      <c r="H50" s="3">
        <v>226</v>
      </c>
      <c r="I50" s="3">
        <v>3</v>
      </c>
      <c r="J50" s="3">
        <v>4</v>
      </c>
      <c r="K50" s="3">
        <f t="shared" si="2"/>
        <v>387</v>
      </c>
    </row>
    <row r="51" spans="1:11" ht="12.95" customHeight="1" x14ac:dyDescent="0.2">
      <c r="A51" s="12" t="s">
        <v>799</v>
      </c>
      <c r="B51" s="3">
        <v>111</v>
      </c>
      <c r="C51" s="3">
        <v>67</v>
      </c>
      <c r="D51" s="3">
        <v>35</v>
      </c>
      <c r="E51" s="3">
        <v>173</v>
      </c>
      <c r="F51" s="3">
        <v>199</v>
      </c>
      <c r="G51" s="3">
        <v>88</v>
      </c>
      <c r="H51" s="3">
        <v>740</v>
      </c>
      <c r="I51" s="3">
        <v>3</v>
      </c>
      <c r="J51" s="3">
        <v>6</v>
      </c>
      <c r="K51" s="3">
        <f t="shared" si="2"/>
        <v>1422</v>
      </c>
    </row>
    <row r="52" spans="1:11" ht="12.95" customHeight="1" x14ac:dyDescent="0.2">
      <c r="A52" s="12" t="s">
        <v>800</v>
      </c>
      <c r="B52" s="3">
        <v>140</v>
      </c>
      <c r="C52" s="3">
        <v>97</v>
      </c>
      <c r="D52" s="3">
        <v>47</v>
      </c>
      <c r="E52" s="3">
        <v>173</v>
      </c>
      <c r="F52" s="3">
        <v>243</v>
      </c>
      <c r="G52" s="3">
        <v>125</v>
      </c>
      <c r="H52" s="3">
        <v>1058</v>
      </c>
      <c r="I52" s="3">
        <v>3</v>
      </c>
      <c r="J52" s="3">
        <v>4</v>
      </c>
      <c r="K52" s="3">
        <f t="shared" si="2"/>
        <v>1890</v>
      </c>
    </row>
    <row r="53" spans="1:11" ht="12.95" customHeight="1" x14ac:dyDescent="0.2">
      <c r="A53" s="12" t="s">
        <v>801</v>
      </c>
      <c r="B53" s="3">
        <v>67</v>
      </c>
      <c r="C53" s="3">
        <v>49</v>
      </c>
      <c r="D53" s="3">
        <v>24</v>
      </c>
      <c r="E53" s="3">
        <v>106</v>
      </c>
      <c r="F53" s="3">
        <v>142</v>
      </c>
      <c r="G53" s="3">
        <v>61</v>
      </c>
      <c r="H53" s="3">
        <v>595</v>
      </c>
      <c r="I53" s="3">
        <v>12</v>
      </c>
      <c r="J53" s="3">
        <v>6</v>
      </c>
      <c r="K53" s="3">
        <f t="shared" si="2"/>
        <v>1062</v>
      </c>
    </row>
    <row r="54" spans="1:11" ht="12.95" customHeight="1" x14ac:dyDescent="0.2">
      <c r="A54" s="12" t="s">
        <v>802</v>
      </c>
      <c r="B54" s="3">
        <v>124</v>
      </c>
      <c r="C54" s="3">
        <v>91</v>
      </c>
      <c r="D54" s="3">
        <v>60</v>
      </c>
      <c r="E54" s="3">
        <v>201</v>
      </c>
      <c r="F54" s="3">
        <v>232</v>
      </c>
      <c r="G54" s="3">
        <v>88</v>
      </c>
      <c r="H54" s="3">
        <v>985</v>
      </c>
      <c r="I54" s="3">
        <v>18</v>
      </c>
      <c r="J54" s="3">
        <v>1</v>
      </c>
      <c r="K54" s="3">
        <f t="shared" si="2"/>
        <v>1800</v>
      </c>
    </row>
    <row r="55" spans="1:11" ht="12.95" customHeight="1" x14ac:dyDescent="0.2">
      <c r="A55" s="12" t="s">
        <v>803</v>
      </c>
      <c r="B55" s="3">
        <v>83</v>
      </c>
      <c r="C55" s="3">
        <v>48</v>
      </c>
      <c r="D55" s="3">
        <v>43</v>
      </c>
      <c r="E55" s="3">
        <v>93</v>
      </c>
      <c r="F55" s="3">
        <v>133</v>
      </c>
      <c r="G55" s="3">
        <v>51</v>
      </c>
      <c r="H55" s="3">
        <v>656</v>
      </c>
      <c r="I55" s="3">
        <v>6</v>
      </c>
      <c r="J55" s="3">
        <v>0</v>
      </c>
      <c r="K55" s="3">
        <f t="shared" si="2"/>
        <v>1113</v>
      </c>
    </row>
    <row r="56" spans="1:11" ht="12.95" customHeight="1" x14ac:dyDescent="0.2">
      <c r="A56" s="12" t="s">
        <v>804</v>
      </c>
      <c r="B56" s="3">
        <v>32</v>
      </c>
      <c r="C56" s="3">
        <v>14</v>
      </c>
      <c r="D56" s="3">
        <v>9</v>
      </c>
      <c r="E56" s="3">
        <v>44</v>
      </c>
      <c r="F56" s="3">
        <v>71</v>
      </c>
      <c r="G56" s="3">
        <v>34</v>
      </c>
      <c r="H56" s="3">
        <v>355</v>
      </c>
      <c r="I56" s="3">
        <v>0</v>
      </c>
      <c r="J56" s="3">
        <v>2</v>
      </c>
      <c r="K56" s="3">
        <f t="shared" si="2"/>
        <v>561</v>
      </c>
    </row>
    <row r="57" spans="1:11" ht="12.95" customHeight="1" x14ac:dyDescent="0.2">
      <c r="A57" s="12" t="s">
        <v>805</v>
      </c>
      <c r="B57" s="3">
        <v>136</v>
      </c>
      <c r="C57" s="3">
        <v>115</v>
      </c>
      <c r="D57" s="3">
        <v>61</v>
      </c>
      <c r="E57" s="3">
        <v>220</v>
      </c>
      <c r="F57" s="3">
        <v>252</v>
      </c>
      <c r="G57" s="3">
        <v>133</v>
      </c>
      <c r="H57" s="3">
        <v>809</v>
      </c>
      <c r="I57" s="3">
        <v>9</v>
      </c>
      <c r="J57" s="3">
        <v>8</v>
      </c>
      <c r="K57" s="3">
        <f t="shared" si="2"/>
        <v>1743</v>
      </c>
    </row>
    <row r="58" spans="1:11" ht="12.95" customHeight="1" x14ac:dyDescent="0.2">
      <c r="A58" s="12" t="s">
        <v>806</v>
      </c>
      <c r="B58" s="3">
        <v>18</v>
      </c>
      <c r="C58" s="3">
        <v>19</v>
      </c>
      <c r="D58" s="3">
        <v>12</v>
      </c>
      <c r="E58" s="3">
        <v>24</v>
      </c>
      <c r="F58" s="3">
        <v>39</v>
      </c>
      <c r="G58" s="3">
        <v>19</v>
      </c>
      <c r="H58" s="3">
        <v>184</v>
      </c>
      <c r="I58" s="3">
        <v>9</v>
      </c>
      <c r="J58" s="3">
        <v>0</v>
      </c>
      <c r="K58" s="3">
        <f t="shared" si="2"/>
        <v>324</v>
      </c>
    </row>
    <row r="59" spans="1:11" ht="12.95" customHeight="1" x14ac:dyDescent="0.2">
      <c r="A59" s="12" t="s">
        <v>807</v>
      </c>
      <c r="B59" s="3">
        <v>48</v>
      </c>
      <c r="C59" s="3">
        <v>32</v>
      </c>
      <c r="D59" s="3">
        <v>18</v>
      </c>
      <c r="E59" s="3">
        <v>67</v>
      </c>
      <c r="F59" s="3">
        <v>88</v>
      </c>
      <c r="G59" s="3">
        <v>31</v>
      </c>
      <c r="H59" s="3">
        <v>284</v>
      </c>
      <c r="I59" s="3">
        <v>9</v>
      </c>
      <c r="J59" s="3">
        <v>2</v>
      </c>
      <c r="K59" s="3">
        <f t="shared" si="2"/>
        <v>579</v>
      </c>
    </row>
    <row r="60" spans="1:11" s="9" customFormat="1" ht="12.95" customHeight="1" x14ac:dyDescent="0.2">
      <c r="A60" s="16" t="s">
        <v>595</v>
      </c>
      <c r="B60" s="4">
        <f>SUM(B33:B59)</f>
        <v>3115</v>
      </c>
      <c r="C60" s="4">
        <f>SUM(C33:C59)</f>
        <v>2741</v>
      </c>
      <c r="D60" s="4">
        <f t="shared" ref="D60:H60" si="3">SUM(D33:D59)</f>
        <v>1398</v>
      </c>
      <c r="E60" s="4">
        <f t="shared" si="3"/>
        <v>3448</v>
      </c>
      <c r="F60" s="4">
        <f t="shared" si="3"/>
        <v>4224</v>
      </c>
      <c r="G60" s="4">
        <f t="shared" si="3"/>
        <v>2364</v>
      </c>
      <c r="H60" s="4">
        <f t="shared" si="3"/>
        <v>17272</v>
      </c>
      <c r="I60" s="4">
        <f>SUM(I33:I59)</f>
        <v>186</v>
      </c>
      <c r="J60" s="4">
        <f>SUM(J33:J59)</f>
        <v>124</v>
      </c>
      <c r="K60" s="4">
        <f>SUM(K33:K59)</f>
        <v>34872</v>
      </c>
    </row>
    <row r="61" spans="1:11" s="9" customFormat="1" ht="12.95" customHeight="1" x14ac:dyDescent="0.2">
      <c r="A61" s="11"/>
      <c r="B61" s="5"/>
      <c r="C61" s="5"/>
      <c r="D61" s="5"/>
      <c r="E61" s="5"/>
      <c r="F61" s="5"/>
      <c r="G61" s="5"/>
      <c r="H61" s="5"/>
      <c r="I61" s="5"/>
      <c r="J61" s="5"/>
      <c r="K61" s="5"/>
    </row>
    <row r="62" spans="1:11" s="9" customFormat="1" ht="12.95" customHeight="1" x14ac:dyDescent="0.2">
      <c r="A62" s="11" t="s">
        <v>594</v>
      </c>
      <c r="B62" s="5"/>
      <c r="C62" s="5"/>
      <c r="D62" s="5"/>
      <c r="E62" s="5"/>
      <c r="F62" s="5"/>
      <c r="G62" s="5"/>
      <c r="H62" s="5"/>
      <c r="I62" s="5"/>
      <c r="J62" s="5"/>
      <c r="K62" s="5"/>
    </row>
    <row r="63" spans="1:11" ht="12.95" customHeight="1" x14ac:dyDescent="0.2">
      <c r="A63" s="12" t="s">
        <v>808</v>
      </c>
      <c r="B63" s="3">
        <v>227</v>
      </c>
      <c r="C63" s="3">
        <v>255</v>
      </c>
      <c r="D63" s="3">
        <v>102</v>
      </c>
      <c r="E63" s="3">
        <v>152</v>
      </c>
      <c r="F63" s="3">
        <v>203</v>
      </c>
      <c r="G63" s="3">
        <v>159</v>
      </c>
      <c r="H63" s="3">
        <v>904</v>
      </c>
      <c r="I63" s="3">
        <v>9</v>
      </c>
      <c r="J63" s="3">
        <v>14</v>
      </c>
      <c r="K63" s="3">
        <f t="shared" ref="K63:K87" si="4">SUM(B63:J63)</f>
        <v>2025</v>
      </c>
    </row>
    <row r="64" spans="1:11" ht="12.95" customHeight="1" x14ac:dyDescent="0.2">
      <c r="A64" s="12" t="s">
        <v>809</v>
      </c>
      <c r="B64" s="3">
        <v>256</v>
      </c>
      <c r="C64" s="3">
        <v>361</v>
      </c>
      <c r="D64" s="3">
        <v>128</v>
      </c>
      <c r="E64" s="3">
        <v>226</v>
      </c>
      <c r="F64" s="3">
        <v>293</v>
      </c>
      <c r="G64" s="3">
        <v>227</v>
      </c>
      <c r="H64" s="3">
        <v>1192</v>
      </c>
      <c r="I64" s="3">
        <v>15</v>
      </c>
      <c r="J64" s="3">
        <v>11</v>
      </c>
      <c r="K64" s="3">
        <f t="shared" si="4"/>
        <v>2709</v>
      </c>
    </row>
    <row r="65" spans="1:11" ht="12.95" customHeight="1" x14ac:dyDescent="0.2">
      <c r="A65" s="12" t="s">
        <v>810</v>
      </c>
      <c r="B65" s="3">
        <v>325</v>
      </c>
      <c r="C65" s="3">
        <v>425</v>
      </c>
      <c r="D65" s="3">
        <v>214</v>
      </c>
      <c r="E65" s="3">
        <v>248</v>
      </c>
      <c r="F65" s="3">
        <v>372</v>
      </c>
      <c r="G65" s="3">
        <v>261</v>
      </c>
      <c r="H65" s="3">
        <v>1379</v>
      </c>
      <c r="I65" s="3">
        <v>30</v>
      </c>
      <c r="J65" s="3">
        <v>10</v>
      </c>
      <c r="K65" s="3">
        <f t="shared" si="4"/>
        <v>3264</v>
      </c>
    </row>
    <row r="66" spans="1:11" ht="12.95" customHeight="1" x14ac:dyDescent="0.2">
      <c r="A66" s="12" t="s">
        <v>811</v>
      </c>
      <c r="B66" s="3">
        <v>52</v>
      </c>
      <c r="C66" s="3">
        <v>60</v>
      </c>
      <c r="D66" s="3">
        <v>28</v>
      </c>
      <c r="E66" s="3">
        <v>36</v>
      </c>
      <c r="F66" s="3">
        <v>50</v>
      </c>
      <c r="G66" s="3">
        <v>28</v>
      </c>
      <c r="H66" s="3">
        <v>289</v>
      </c>
      <c r="I66" s="3">
        <v>6</v>
      </c>
      <c r="J66" s="3">
        <v>0</v>
      </c>
      <c r="K66" s="3">
        <f t="shared" si="4"/>
        <v>549</v>
      </c>
    </row>
    <row r="67" spans="1:11" ht="12.95" customHeight="1" x14ac:dyDescent="0.2">
      <c r="A67" s="12" t="s">
        <v>812</v>
      </c>
      <c r="B67" s="3">
        <v>49</v>
      </c>
      <c r="C67" s="3">
        <v>55</v>
      </c>
      <c r="D67" s="3">
        <v>23</v>
      </c>
      <c r="E67" s="3">
        <v>54</v>
      </c>
      <c r="F67" s="3">
        <v>73</v>
      </c>
      <c r="G67" s="3">
        <v>36</v>
      </c>
      <c r="H67" s="3">
        <v>266</v>
      </c>
      <c r="I67" s="3">
        <v>3</v>
      </c>
      <c r="J67" s="3">
        <v>2</v>
      </c>
      <c r="K67" s="3">
        <f t="shared" si="4"/>
        <v>561</v>
      </c>
    </row>
    <row r="68" spans="1:11" ht="12.95" customHeight="1" x14ac:dyDescent="0.2">
      <c r="A68" s="12" t="s">
        <v>813</v>
      </c>
      <c r="B68" s="3">
        <v>224</v>
      </c>
      <c r="C68" s="3">
        <v>249</v>
      </c>
      <c r="D68" s="3">
        <v>134</v>
      </c>
      <c r="E68" s="3">
        <v>183</v>
      </c>
      <c r="F68" s="3">
        <v>235</v>
      </c>
      <c r="G68" s="3">
        <v>168</v>
      </c>
      <c r="H68" s="3">
        <v>1169</v>
      </c>
      <c r="I68" s="3">
        <v>27</v>
      </c>
      <c r="J68" s="3">
        <v>11</v>
      </c>
      <c r="K68" s="3">
        <f t="shared" si="4"/>
        <v>2400</v>
      </c>
    </row>
    <row r="69" spans="1:11" ht="12.95" customHeight="1" x14ac:dyDescent="0.2">
      <c r="A69" s="12" t="s">
        <v>814</v>
      </c>
      <c r="B69" s="3">
        <v>70</v>
      </c>
      <c r="C69" s="3">
        <v>74</v>
      </c>
      <c r="D69" s="3">
        <v>44</v>
      </c>
      <c r="E69" s="3">
        <v>52</v>
      </c>
      <c r="F69" s="3">
        <v>78</v>
      </c>
      <c r="G69" s="3">
        <v>51</v>
      </c>
      <c r="H69" s="3">
        <v>335</v>
      </c>
      <c r="I69" s="3">
        <v>0</v>
      </c>
      <c r="J69" s="3">
        <v>7</v>
      </c>
      <c r="K69" s="3">
        <f t="shared" si="4"/>
        <v>711</v>
      </c>
    </row>
    <row r="70" spans="1:11" ht="12.95" customHeight="1" x14ac:dyDescent="0.2">
      <c r="A70" s="12" t="s">
        <v>815</v>
      </c>
      <c r="B70" s="3">
        <v>170</v>
      </c>
      <c r="C70" s="3">
        <v>169</v>
      </c>
      <c r="D70" s="3">
        <v>108</v>
      </c>
      <c r="E70" s="3">
        <v>133</v>
      </c>
      <c r="F70" s="3">
        <v>151</v>
      </c>
      <c r="G70" s="3">
        <v>101</v>
      </c>
      <c r="H70" s="3">
        <v>833</v>
      </c>
      <c r="I70" s="3">
        <v>9</v>
      </c>
      <c r="J70" s="3">
        <v>9</v>
      </c>
      <c r="K70" s="3">
        <f t="shared" si="4"/>
        <v>1683</v>
      </c>
    </row>
    <row r="71" spans="1:11" ht="12.95" customHeight="1" x14ac:dyDescent="0.2">
      <c r="A71" s="12" t="s">
        <v>816</v>
      </c>
      <c r="B71" s="3">
        <v>89</v>
      </c>
      <c r="C71" s="3">
        <v>80</v>
      </c>
      <c r="D71" s="3">
        <v>67</v>
      </c>
      <c r="E71" s="3">
        <v>62</v>
      </c>
      <c r="F71" s="3">
        <v>68</v>
      </c>
      <c r="G71" s="3">
        <v>30</v>
      </c>
      <c r="H71" s="3">
        <v>302</v>
      </c>
      <c r="I71" s="3">
        <v>12</v>
      </c>
      <c r="J71" s="3">
        <v>1</v>
      </c>
      <c r="K71" s="3">
        <f t="shared" si="4"/>
        <v>711</v>
      </c>
    </row>
    <row r="72" spans="1:11" ht="12.95" customHeight="1" x14ac:dyDescent="0.2">
      <c r="A72" s="12" t="s">
        <v>817</v>
      </c>
      <c r="B72" s="3">
        <v>74</v>
      </c>
      <c r="C72" s="3">
        <v>100</v>
      </c>
      <c r="D72" s="3">
        <v>48</v>
      </c>
      <c r="E72" s="3">
        <v>63</v>
      </c>
      <c r="F72" s="3">
        <v>78</v>
      </c>
      <c r="G72" s="3">
        <v>62</v>
      </c>
      <c r="H72" s="3">
        <v>253</v>
      </c>
      <c r="I72" s="3">
        <v>3</v>
      </c>
      <c r="J72" s="3">
        <v>3</v>
      </c>
      <c r="K72" s="3">
        <f t="shared" si="4"/>
        <v>684</v>
      </c>
    </row>
    <row r="73" spans="1:11" ht="12.95" customHeight="1" x14ac:dyDescent="0.2">
      <c r="A73" s="12" t="s">
        <v>818</v>
      </c>
      <c r="B73" s="3">
        <v>80</v>
      </c>
      <c r="C73" s="3">
        <v>68</v>
      </c>
      <c r="D73" s="3">
        <v>31</v>
      </c>
      <c r="E73" s="3">
        <v>91</v>
      </c>
      <c r="F73" s="3">
        <v>125</v>
      </c>
      <c r="G73" s="3">
        <v>71</v>
      </c>
      <c r="H73" s="3">
        <v>539</v>
      </c>
      <c r="I73" s="3">
        <v>3</v>
      </c>
      <c r="J73" s="3">
        <v>0</v>
      </c>
      <c r="K73" s="3">
        <f t="shared" si="4"/>
        <v>1008</v>
      </c>
    </row>
    <row r="74" spans="1:11" ht="12.95" customHeight="1" x14ac:dyDescent="0.2">
      <c r="A74" s="12" t="s">
        <v>819</v>
      </c>
      <c r="B74" s="3">
        <v>2</v>
      </c>
      <c r="C74" s="3">
        <v>0</v>
      </c>
      <c r="D74" s="3">
        <v>1</v>
      </c>
      <c r="E74" s="3">
        <v>1</v>
      </c>
      <c r="F74" s="3">
        <v>1</v>
      </c>
      <c r="G74" s="3">
        <v>0</v>
      </c>
      <c r="H74" s="3">
        <v>13</v>
      </c>
      <c r="I74" s="3">
        <v>0</v>
      </c>
      <c r="J74" s="3">
        <v>0</v>
      </c>
      <c r="K74" s="3">
        <f t="shared" si="4"/>
        <v>18</v>
      </c>
    </row>
    <row r="75" spans="1:11" ht="12.95" customHeight="1" x14ac:dyDescent="0.2">
      <c r="A75" s="12" t="s">
        <v>820</v>
      </c>
      <c r="B75" s="3">
        <v>234</v>
      </c>
      <c r="C75" s="3">
        <v>195</v>
      </c>
      <c r="D75" s="3">
        <v>216</v>
      </c>
      <c r="E75" s="3">
        <v>109</v>
      </c>
      <c r="F75" s="3">
        <v>140</v>
      </c>
      <c r="G75" s="3">
        <v>71</v>
      </c>
      <c r="H75" s="3">
        <v>1052</v>
      </c>
      <c r="I75" s="3">
        <v>6</v>
      </c>
      <c r="J75" s="3">
        <v>8</v>
      </c>
      <c r="K75" s="3">
        <f t="shared" si="4"/>
        <v>2031</v>
      </c>
    </row>
    <row r="76" spans="1:11" ht="12.95" customHeight="1" x14ac:dyDescent="0.2">
      <c r="A76" s="12" t="s">
        <v>821</v>
      </c>
      <c r="B76" s="3">
        <v>5</v>
      </c>
      <c r="C76" s="3">
        <v>7</v>
      </c>
      <c r="D76" s="3">
        <v>4</v>
      </c>
      <c r="E76" s="3">
        <v>10</v>
      </c>
      <c r="F76" s="3">
        <v>6</v>
      </c>
      <c r="G76" s="3">
        <v>6</v>
      </c>
      <c r="H76" s="3">
        <v>46</v>
      </c>
      <c r="I76" s="3">
        <v>0</v>
      </c>
      <c r="J76" s="3">
        <v>0</v>
      </c>
      <c r="K76" s="3">
        <f t="shared" si="4"/>
        <v>84</v>
      </c>
    </row>
    <row r="77" spans="1:11" ht="12.95" customHeight="1" x14ac:dyDescent="0.2">
      <c r="A77" s="12" t="s">
        <v>822</v>
      </c>
      <c r="B77" s="3">
        <v>22</v>
      </c>
      <c r="C77" s="3">
        <v>24</v>
      </c>
      <c r="D77" s="3">
        <v>19</v>
      </c>
      <c r="E77" s="3">
        <v>16</v>
      </c>
      <c r="F77" s="3">
        <v>11</v>
      </c>
      <c r="G77" s="3">
        <v>13</v>
      </c>
      <c r="H77" s="3">
        <v>95</v>
      </c>
      <c r="I77" s="3">
        <v>3</v>
      </c>
      <c r="J77" s="3">
        <v>4</v>
      </c>
      <c r="K77" s="3">
        <f t="shared" si="4"/>
        <v>207</v>
      </c>
    </row>
    <row r="78" spans="1:11" ht="12.95" customHeight="1" x14ac:dyDescent="0.2">
      <c r="A78" s="12" t="s">
        <v>823</v>
      </c>
      <c r="B78" s="3">
        <v>29</v>
      </c>
      <c r="C78" s="3">
        <v>24</v>
      </c>
      <c r="D78" s="3">
        <v>19</v>
      </c>
      <c r="E78" s="3">
        <v>20</v>
      </c>
      <c r="F78" s="3">
        <v>16</v>
      </c>
      <c r="G78" s="3">
        <v>4</v>
      </c>
      <c r="H78" s="3">
        <v>164</v>
      </c>
      <c r="I78" s="3">
        <v>0</v>
      </c>
      <c r="J78" s="3">
        <v>3</v>
      </c>
      <c r="K78" s="3">
        <f t="shared" si="4"/>
        <v>279</v>
      </c>
    </row>
    <row r="79" spans="1:11" ht="12.95" customHeight="1" x14ac:dyDescent="0.2">
      <c r="A79" s="12" t="s">
        <v>824</v>
      </c>
      <c r="B79" s="3">
        <v>147</v>
      </c>
      <c r="C79" s="3">
        <v>124</v>
      </c>
      <c r="D79" s="3">
        <v>112</v>
      </c>
      <c r="E79" s="3">
        <v>91</v>
      </c>
      <c r="F79" s="3">
        <v>109</v>
      </c>
      <c r="G79" s="3">
        <v>55</v>
      </c>
      <c r="H79" s="3">
        <v>729</v>
      </c>
      <c r="I79" s="3">
        <v>6</v>
      </c>
      <c r="J79" s="3">
        <v>4</v>
      </c>
      <c r="K79" s="3">
        <f t="shared" si="4"/>
        <v>1377</v>
      </c>
    </row>
    <row r="80" spans="1:11" ht="12.95" customHeight="1" x14ac:dyDescent="0.2">
      <c r="A80" s="12" t="s">
        <v>825</v>
      </c>
      <c r="B80" s="3">
        <v>66</v>
      </c>
      <c r="C80" s="3">
        <v>47</v>
      </c>
      <c r="D80" s="3">
        <v>37</v>
      </c>
      <c r="E80" s="3">
        <v>67</v>
      </c>
      <c r="F80" s="3">
        <v>85</v>
      </c>
      <c r="G80" s="3">
        <v>37</v>
      </c>
      <c r="H80" s="3">
        <v>328</v>
      </c>
      <c r="I80" s="3">
        <v>6</v>
      </c>
      <c r="J80" s="3">
        <v>5</v>
      </c>
      <c r="K80" s="3">
        <f t="shared" si="4"/>
        <v>678</v>
      </c>
    </row>
    <row r="81" spans="1:11" ht="12.95" customHeight="1" x14ac:dyDescent="0.2">
      <c r="A81" s="12" t="s">
        <v>826</v>
      </c>
      <c r="B81" s="3">
        <v>72</v>
      </c>
      <c r="C81" s="3">
        <v>46</v>
      </c>
      <c r="D81" s="3">
        <v>54</v>
      </c>
      <c r="E81" s="3">
        <v>48</v>
      </c>
      <c r="F81" s="3">
        <v>65</v>
      </c>
      <c r="G81" s="3">
        <v>64</v>
      </c>
      <c r="H81" s="3">
        <v>601</v>
      </c>
      <c r="I81" s="3">
        <v>9</v>
      </c>
      <c r="J81" s="3">
        <v>10</v>
      </c>
      <c r="K81" s="3">
        <f t="shared" si="4"/>
        <v>969</v>
      </c>
    </row>
    <row r="82" spans="1:11" ht="12.95" customHeight="1" x14ac:dyDescent="0.2">
      <c r="A82" s="12" t="s">
        <v>827</v>
      </c>
      <c r="B82" s="3">
        <v>80</v>
      </c>
      <c r="C82" s="3">
        <v>45</v>
      </c>
      <c r="D82" s="3">
        <v>38</v>
      </c>
      <c r="E82" s="3">
        <v>122</v>
      </c>
      <c r="F82" s="3">
        <v>148</v>
      </c>
      <c r="G82" s="3">
        <v>68</v>
      </c>
      <c r="H82" s="3">
        <v>731</v>
      </c>
      <c r="I82" s="3">
        <v>6</v>
      </c>
      <c r="J82" s="3">
        <v>7</v>
      </c>
      <c r="K82" s="3">
        <f t="shared" si="4"/>
        <v>1245</v>
      </c>
    </row>
    <row r="83" spans="1:11" ht="12.95" customHeight="1" x14ac:dyDescent="0.2">
      <c r="A83" s="12" t="s">
        <v>828</v>
      </c>
      <c r="B83" s="3">
        <v>83</v>
      </c>
      <c r="C83" s="3">
        <v>69</v>
      </c>
      <c r="D83" s="3">
        <v>58</v>
      </c>
      <c r="E83" s="3">
        <v>50</v>
      </c>
      <c r="F83" s="3">
        <v>72</v>
      </c>
      <c r="G83" s="3">
        <v>48</v>
      </c>
      <c r="H83" s="3">
        <v>624</v>
      </c>
      <c r="I83" s="3">
        <v>0</v>
      </c>
      <c r="J83" s="3">
        <v>4</v>
      </c>
      <c r="K83" s="3">
        <f t="shared" si="4"/>
        <v>1008</v>
      </c>
    </row>
    <row r="84" spans="1:11" ht="12.95" customHeight="1" x14ac:dyDescent="0.2">
      <c r="A84" s="12" t="s">
        <v>829</v>
      </c>
      <c r="B84" s="3">
        <v>30</v>
      </c>
      <c r="C84" s="3">
        <v>24</v>
      </c>
      <c r="D84" s="3">
        <v>18</v>
      </c>
      <c r="E84" s="3">
        <v>17</v>
      </c>
      <c r="F84" s="3">
        <v>25</v>
      </c>
      <c r="G84" s="3">
        <v>9</v>
      </c>
      <c r="H84" s="3">
        <v>170</v>
      </c>
      <c r="I84" s="3">
        <v>0</v>
      </c>
      <c r="J84" s="3">
        <v>1</v>
      </c>
      <c r="K84" s="3">
        <f t="shared" si="4"/>
        <v>294</v>
      </c>
    </row>
    <row r="85" spans="1:11" ht="12.95" customHeight="1" x14ac:dyDescent="0.2">
      <c r="A85" s="12" t="s">
        <v>830</v>
      </c>
      <c r="B85" s="3">
        <v>1</v>
      </c>
      <c r="C85" s="3">
        <v>1</v>
      </c>
      <c r="D85" s="3">
        <v>1</v>
      </c>
      <c r="E85" s="3">
        <v>0</v>
      </c>
      <c r="F85" s="3">
        <v>0</v>
      </c>
      <c r="G85" s="3">
        <v>0</v>
      </c>
      <c r="H85" s="3">
        <v>3</v>
      </c>
      <c r="I85" s="3">
        <v>0</v>
      </c>
      <c r="J85" s="3">
        <v>0</v>
      </c>
      <c r="K85" s="3">
        <f t="shared" si="4"/>
        <v>6</v>
      </c>
    </row>
    <row r="86" spans="1:11" ht="12.95" customHeight="1" x14ac:dyDescent="0.2">
      <c r="A86" s="12" t="s">
        <v>831</v>
      </c>
      <c r="B86" s="3">
        <v>6</v>
      </c>
      <c r="C86" s="3">
        <v>5</v>
      </c>
      <c r="D86" s="3">
        <v>4</v>
      </c>
      <c r="E86" s="3">
        <v>2</v>
      </c>
      <c r="F86" s="3">
        <v>1</v>
      </c>
      <c r="G86" s="3">
        <v>3</v>
      </c>
      <c r="H86" s="3">
        <v>20</v>
      </c>
      <c r="I86" s="3">
        <v>0</v>
      </c>
      <c r="J86" s="3">
        <v>1</v>
      </c>
      <c r="K86" s="3">
        <f t="shared" si="4"/>
        <v>42</v>
      </c>
    </row>
    <row r="87" spans="1:11" ht="12.95" customHeight="1" x14ac:dyDescent="0.2">
      <c r="A87" s="12" t="s">
        <v>832</v>
      </c>
      <c r="B87" s="3">
        <v>124</v>
      </c>
      <c r="C87" s="3">
        <v>88</v>
      </c>
      <c r="D87" s="3">
        <v>76</v>
      </c>
      <c r="E87" s="3">
        <v>92</v>
      </c>
      <c r="F87" s="3">
        <v>127</v>
      </c>
      <c r="G87" s="3">
        <v>92</v>
      </c>
      <c r="H87" s="3">
        <v>724</v>
      </c>
      <c r="I87" s="3">
        <v>3</v>
      </c>
      <c r="J87" s="3">
        <v>6</v>
      </c>
      <c r="K87" s="3">
        <f t="shared" si="4"/>
        <v>1332</v>
      </c>
    </row>
    <row r="88" spans="1:11" s="9" customFormat="1" ht="12.95" customHeight="1" x14ac:dyDescent="0.2">
      <c r="A88" s="16" t="s">
        <v>584</v>
      </c>
      <c r="B88" s="4">
        <f>SUM(B63:B87)</f>
        <v>2517</v>
      </c>
      <c r="C88" s="4">
        <f>SUM(C63:C87)</f>
        <v>2595</v>
      </c>
      <c r="D88" s="4">
        <f t="shared" ref="D88:H88" si="5">SUM(D63:D87)</f>
        <v>1584</v>
      </c>
      <c r="E88" s="4">
        <f t="shared" si="5"/>
        <v>1945</v>
      </c>
      <c r="F88" s="4">
        <f t="shared" si="5"/>
        <v>2532</v>
      </c>
      <c r="G88" s="4">
        <f t="shared" si="5"/>
        <v>1664</v>
      </c>
      <c r="H88" s="4">
        <f t="shared" si="5"/>
        <v>12761</v>
      </c>
      <c r="I88" s="4">
        <f>SUM(I63:I87)</f>
        <v>156</v>
      </c>
      <c r="J88" s="4">
        <f>SUM(J63:J87)</f>
        <v>121</v>
      </c>
      <c r="K88" s="4">
        <f>SUM(K63:K87)</f>
        <v>25875</v>
      </c>
    </row>
    <row r="89" spans="1:11" s="9" customFormat="1" ht="12.95" customHeight="1" x14ac:dyDescent="0.2">
      <c r="A89" s="11"/>
      <c r="B89" s="5"/>
      <c r="C89" s="5"/>
    </row>
    <row r="90" spans="1:11" s="9" customFormat="1" ht="12.95" customHeight="1" x14ac:dyDescent="0.2">
      <c r="A90" s="11" t="s">
        <v>583</v>
      </c>
      <c r="B90" s="5"/>
      <c r="C90" s="5"/>
    </row>
    <row r="91" spans="1:11" ht="12.95" customHeight="1" x14ac:dyDescent="0.2">
      <c r="A91" s="12" t="s">
        <v>833</v>
      </c>
      <c r="B91" s="3">
        <v>47</v>
      </c>
      <c r="C91" s="3">
        <v>28</v>
      </c>
      <c r="D91" s="3">
        <v>15</v>
      </c>
      <c r="E91" s="3">
        <v>52</v>
      </c>
      <c r="F91" s="3">
        <v>72</v>
      </c>
      <c r="G91" s="3">
        <v>42</v>
      </c>
      <c r="H91" s="3">
        <v>280</v>
      </c>
      <c r="I91" s="3">
        <v>6</v>
      </c>
      <c r="J91" s="3">
        <v>1</v>
      </c>
      <c r="K91" s="3">
        <f t="shared" ref="K91:K110" si="6">SUM(B91:J91)</f>
        <v>543</v>
      </c>
    </row>
    <row r="92" spans="1:11" ht="12.95" customHeight="1" x14ac:dyDescent="0.2">
      <c r="A92" s="12" t="s">
        <v>834</v>
      </c>
      <c r="B92" s="3">
        <v>14</v>
      </c>
      <c r="C92" s="3">
        <v>13</v>
      </c>
      <c r="D92" s="3">
        <v>2</v>
      </c>
      <c r="E92" s="3">
        <v>30</v>
      </c>
      <c r="F92" s="3">
        <v>36</v>
      </c>
      <c r="G92" s="3">
        <v>21</v>
      </c>
      <c r="H92" s="3">
        <v>118</v>
      </c>
      <c r="I92" s="3">
        <v>0</v>
      </c>
      <c r="J92" s="3">
        <v>0</v>
      </c>
      <c r="K92" s="3">
        <f t="shared" si="6"/>
        <v>234</v>
      </c>
    </row>
    <row r="93" spans="1:11" ht="12.95" customHeight="1" x14ac:dyDescent="0.2">
      <c r="A93" s="12" t="s">
        <v>835</v>
      </c>
      <c r="B93" s="3">
        <v>87</v>
      </c>
      <c r="C93" s="3">
        <v>75</v>
      </c>
      <c r="D93" s="3">
        <v>45</v>
      </c>
      <c r="E93" s="3">
        <v>131</v>
      </c>
      <c r="F93" s="3">
        <v>154</v>
      </c>
      <c r="G93" s="3">
        <v>86</v>
      </c>
      <c r="H93" s="3">
        <v>477</v>
      </c>
      <c r="I93" s="3">
        <v>9</v>
      </c>
      <c r="J93" s="3">
        <v>4</v>
      </c>
      <c r="K93" s="3">
        <f t="shared" si="6"/>
        <v>1068</v>
      </c>
    </row>
    <row r="94" spans="1:11" ht="12.95" customHeight="1" x14ac:dyDescent="0.2">
      <c r="A94" s="12" t="s">
        <v>836</v>
      </c>
      <c r="B94" s="3">
        <v>110</v>
      </c>
      <c r="C94" s="3">
        <v>74</v>
      </c>
      <c r="D94" s="3">
        <v>47</v>
      </c>
      <c r="E94" s="3">
        <v>163</v>
      </c>
      <c r="F94" s="3">
        <v>170</v>
      </c>
      <c r="G94" s="3">
        <v>75</v>
      </c>
      <c r="H94" s="3">
        <v>902</v>
      </c>
      <c r="I94" s="3">
        <v>18</v>
      </c>
      <c r="J94" s="3">
        <v>10</v>
      </c>
      <c r="K94" s="3">
        <f t="shared" si="6"/>
        <v>1569</v>
      </c>
    </row>
    <row r="95" spans="1:11" ht="12.95" customHeight="1" x14ac:dyDescent="0.2">
      <c r="A95" s="12" t="s">
        <v>837</v>
      </c>
      <c r="B95" s="3">
        <v>195</v>
      </c>
      <c r="C95" s="3">
        <v>187</v>
      </c>
      <c r="D95" s="3">
        <v>146</v>
      </c>
      <c r="E95" s="3">
        <v>103</v>
      </c>
      <c r="F95" s="3">
        <v>131</v>
      </c>
      <c r="G95" s="3">
        <v>73</v>
      </c>
      <c r="H95" s="3">
        <v>954</v>
      </c>
      <c r="I95" s="3">
        <v>9</v>
      </c>
      <c r="J95" s="3">
        <v>8</v>
      </c>
      <c r="K95" s="3">
        <f t="shared" si="6"/>
        <v>1806</v>
      </c>
    </row>
    <row r="96" spans="1:11" ht="12.95" customHeight="1" x14ac:dyDescent="0.2">
      <c r="A96" s="12" t="s">
        <v>838</v>
      </c>
      <c r="B96" s="3">
        <v>161</v>
      </c>
      <c r="C96" s="3">
        <v>150</v>
      </c>
      <c r="D96" s="3">
        <v>84</v>
      </c>
      <c r="E96" s="3">
        <v>244</v>
      </c>
      <c r="F96" s="3">
        <v>235</v>
      </c>
      <c r="G96" s="3">
        <v>139</v>
      </c>
      <c r="H96" s="3">
        <v>1092</v>
      </c>
      <c r="I96" s="3">
        <v>0</v>
      </c>
      <c r="J96" s="3">
        <v>13</v>
      </c>
      <c r="K96" s="3">
        <f t="shared" si="6"/>
        <v>2118</v>
      </c>
    </row>
    <row r="97" spans="1:11" ht="12.95" customHeight="1" x14ac:dyDescent="0.2">
      <c r="A97" s="12" t="s">
        <v>839</v>
      </c>
      <c r="B97" s="3">
        <v>95</v>
      </c>
      <c r="C97" s="3">
        <v>82</v>
      </c>
      <c r="D97" s="3">
        <v>43</v>
      </c>
      <c r="E97" s="3">
        <v>147</v>
      </c>
      <c r="F97" s="3">
        <v>162</v>
      </c>
      <c r="G97" s="3">
        <v>81</v>
      </c>
      <c r="H97" s="3">
        <v>763</v>
      </c>
      <c r="I97" s="3">
        <v>0</v>
      </c>
      <c r="J97" s="3">
        <v>4</v>
      </c>
      <c r="K97" s="3">
        <f t="shared" si="6"/>
        <v>1377</v>
      </c>
    </row>
    <row r="98" spans="1:11" ht="12.95" customHeight="1" x14ac:dyDescent="0.2">
      <c r="A98" s="12" t="s">
        <v>840</v>
      </c>
      <c r="B98" s="3">
        <v>164</v>
      </c>
      <c r="C98" s="3">
        <v>152</v>
      </c>
      <c r="D98" s="3">
        <v>135</v>
      </c>
      <c r="E98" s="3">
        <v>103</v>
      </c>
      <c r="F98" s="3">
        <v>113</v>
      </c>
      <c r="G98" s="3">
        <v>75</v>
      </c>
      <c r="H98" s="3">
        <v>751</v>
      </c>
      <c r="I98" s="3">
        <v>15</v>
      </c>
      <c r="J98" s="3">
        <v>10</v>
      </c>
      <c r="K98" s="3">
        <f t="shared" si="6"/>
        <v>1518</v>
      </c>
    </row>
    <row r="99" spans="1:11" ht="12.95" customHeight="1" x14ac:dyDescent="0.2">
      <c r="A99" s="12" t="s">
        <v>841</v>
      </c>
      <c r="B99" s="3">
        <v>180</v>
      </c>
      <c r="C99" s="3">
        <v>180</v>
      </c>
      <c r="D99" s="3">
        <v>144</v>
      </c>
      <c r="E99" s="3">
        <v>98</v>
      </c>
      <c r="F99" s="3">
        <v>92</v>
      </c>
      <c r="G99" s="3">
        <v>50</v>
      </c>
      <c r="H99" s="3">
        <v>634</v>
      </c>
      <c r="I99" s="3">
        <v>3</v>
      </c>
      <c r="J99" s="3">
        <v>11</v>
      </c>
      <c r="K99" s="3">
        <f t="shared" si="6"/>
        <v>1392</v>
      </c>
    </row>
    <row r="100" spans="1:11" ht="12.95" customHeight="1" x14ac:dyDescent="0.2">
      <c r="A100" s="12" t="s">
        <v>842</v>
      </c>
      <c r="B100" s="3">
        <v>219</v>
      </c>
      <c r="C100" s="3">
        <v>181</v>
      </c>
      <c r="D100" s="3">
        <v>189</v>
      </c>
      <c r="E100" s="3">
        <v>93</v>
      </c>
      <c r="F100" s="3">
        <v>107</v>
      </c>
      <c r="G100" s="3">
        <v>50</v>
      </c>
      <c r="H100" s="3">
        <v>722</v>
      </c>
      <c r="I100" s="3">
        <v>15</v>
      </c>
      <c r="J100" s="3">
        <v>5</v>
      </c>
      <c r="K100" s="3">
        <f t="shared" si="6"/>
        <v>1581</v>
      </c>
    </row>
    <row r="101" spans="1:11" ht="12.95" customHeight="1" x14ac:dyDescent="0.2">
      <c r="A101" s="12" t="s">
        <v>843</v>
      </c>
      <c r="B101" s="3">
        <v>118</v>
      </c>
      <c r="C101" s="3">
        <v>83</v>
      </c>
      <c r="D101" s="3">
        <v>57</v>
      </c>
      <c r="E101" s="3">
        <v>109</v>
      </c>
      <c r="F101" s="3">
        <v>139</v>
      </c>
      <c r="G101" s="3">
        <v>85</v>
      </c>
      <c r="H101" s="3">
        <v>746</v>
      </c>
      <c r="I101" s="3">
        <v>24</v>
      </c>
      <c r="J101" s="3">
        <v>1</v>
      </c>
      <c r="K101" s="3">
        <f t="shared" si="6"/>
        <v>1362</v>
      </c>
    </row>
    <row r="102" spans="1:11" ht="12.95" customHeight="1" x14ac:dyDescent="0.2">
      <c r="A102" s="12" t="s">
        <v>844</v>
      </c>
      <c r="B102" s="3">
        <v>27</v>
      </c>
      <c r="C102" s="3">
        <v>30</v>
      </c>
      <c r="D102" s="3">
        <v>22</v>
      </c>
      <c r="E102" s="3">
        <v>21</v>
      </c>
      <c r="F102" s="3">
        <v>11</v>
      </c>
      <c r="G102" s="3">
        <v>9</v>
      </c>
      <c r="H102" s="3">
        <v>115</v>
      </c>
      <c r="I102" s="3">
        <v>6</v>
      </c>
      <c r="J102" s="3">
        <v>2</v>
      </c>
      <c r="K102" s="3">
        <f t="shared" si="6"/>
        <v>243</v>
      </c>
    </row>
    <row r="103" spans="1:11" ht="12.95" customHeight="1" x14ac:dyDescent="0.2">
      <c r="A103" s="12" t="s">
        <v>845</v>
      </c>
      <c r="B103" s="3">
        <v>187</v>
      </c>
      <c r="C103" s="3">
        <v>120</v>
      </c>
      <c r="D103" s="3">
        <v>69</v>
      </c>
      <c r="E103" s="3">
        <v>240</v>
      </c>
      <c r="F103" s="3">
        <v>271</v>
      </c>
      <c r="G103" s="3">
        <v>149</v>
      </c>
      <c r="H103" s="3">
        <v>1273</v>
      </c>
      <c r="I103" s="3">
        <v>9</v>
      </c>
      <c r="J103" s="3">
        <v>4</v>
      </c>
      <c r="K103" s="3">
        <f t="shared" si="6"/>
        <v>2322</v>
      </c>
    </row>
    <row r="104" spans="1:11" ht="12.95" customHeight="1" x14ac:dyDescent="0.2">
      <c r="A104" s="12" t="s">
        <v>846</v>
      </c>
      <c r="B104" s="3">
        <v>56</v>
      </c>
      <c r="C104" s="3">
        <v>49</v>
      </c>
      <c r="D104" s="3">
        <v>38</v>
      </c>
      <c r="E104" s="3">
        <v>25</v>
      </c>
      <c r="F104" s="3">
        <v>33</v>
      </c>
      <c r="G104" s="3">
        <v>15</v>
      </c>
      <c r="H104" s="3">
        <v>182</v>
      </c>
      <c r="I104" s="3">
        <v>0</v>
      </c>
      <c r="J104" s="3">
        <v>1</v>
      </c>
      <c r="K104" s="3">
        <f t="shared" si="6"/>
        <v>399</v>
      </c>
    </row>
    <row r="105" spans="1:11" ht="12.95" customHeight="1" x14ac:dyDescent="0.2">
      <c r="A105" s="12" t="s">
        <v>847</v>
      </c>
      <c r="B105" s="3">
        <v>199</v>
      </c>
      <c r="C105" s="3">
        <v>162</v>
      </c>
      <c r="D105" s="3">
        <v>144</v>
      </c>
      <c r="E105" s="3">
        <v>106</v>
      </c>
      <c r="F105" s="3">
        <v>144</v>
      </c>
      <c r="G105" s="3">
        <v>83</v>
      </c>
      <c r="H105" s="3">
        <v>920</v>
      </c>
      <c r="I105" s="3">
        <v>3</v>
      </c>
      <c r="J105" s="3">
        <v>9</v>
      </c>
      <c r="K105" s="3">
        <f t="shared" si="6"/>
        <v>1770</v>
      </c>
    </row>
    <row r="106" spans="1:11" ht="12.95" customHeight="1" x14ac:dyDescent="0.2">
      <c r="A106" s="12" t="s">
        <v>848</v>
      </c>
      <c r="B106" s="3">
        <v>159</v>
      </c>
      <c r="C106" s="3">
        <v>143</v>
      </c>
      <c r="D106" s="3">
        <v>127</v>
      </c>
      <c r="E106" s="3">
        <v>95</v>
      </c>
      <c r="F106" s="3">
        <v>106</v>
      </c>
      <c r="G106" s="3">
        <v>63</v>
      </c>
      <c r="H106" s="3">
        <v>795</v>
      </c>
      <c r="I106" s="3">
        <v>9</v>
      </c>
      <c r="J106" s="3">
        <v>3</v>
      </c>
      <c r="K106" s="3">
        <f t="shared" si="6"/>
        <v>1500</v>
      </c>
    </row>
    <row r="107" spans="1:11" ht="12.95" customHeight="1" x14ac:dyDescent="0.2">
      <c r="A107" s="12" t="s">
        <v>849</v>
      </c>
      <c r="B107" s="3">
        <v>105</v>
      </c>
      <c r="C107" s="3">
        <v>109</v>
      </c>
      <c r="D107" s="3">
        <v>112</v>
      </c>
      <c r="E107" s="3">
        <v>73</v>
      </c>
      <c r="F107" s="3">
        <v>79</v>
      </c>
      <c r="G107" s="3">
        <v>44</v>
      </c>
      <c r="H107" s="3">
        <v>457</v>
      </c>
      <c r="I107" s="3">
        <v>0</v>
      </c>
      <c r="J107" s="3">
        <v>5</v>
      </c>
      <c r="K107" s="3">
        <f t="shared" si="6"/>
        <v>984</v>
      </c>
    </row>
    <row r="108" spans="1:11" ht="12.95" customHeight="1" x14ac:dyDescent="0.2">
      <c r="A108" s="12" t="s">
        <v>850</v>
      </c>
      <c r="B108" s="3">
        <v>104</v>
      </c>
      <c r="C108" s="3">
        <v>95</v>
      </c>
      <c r="D108" s="3">
        <v>61</v>
      </c>
      <c r="E108" s="3">
        <v>63</v>
      </c>
      <c r="F108" s="3">
        <v>71</v>
      </c>
      <c r="G108" s="3">
        <v>53</v>
      </c>
      <c r="H108" s="3">
        <v>596</v>
      </c>
      <c r="I108" s="3">
        <v>0</v>
      </c>
      <c r="J108" s="3">
        <v>7</v>
      </c>
      <c r="K108" s="3">
        <f t="shared" si="6"/>
        <v>1050</v>
      </c>
    </row>
    <row r="109" spans="1:11" ht="12.95" customHeight="1" x14ac:dyDescent="0.2">
      <c r="A109" s="12" t="s">
        <v>851</v>
      </c>
      <c r="B109" s="3">
        <v>116</v>
      </c>
      <c r="C109" s="3">
        <v>111</v>
      </c>
      <c r="D109" s="3">
        <v>89</v>
      </c>
      <c r="E109" s="3">
        <v>67</v>
      </c>
      <c r="F109" s="3">
        <v>79</v>
      </c>
      <c r="G109" s="3">
        <v>52</v>
      </c>
      <c r="H109" s="3">
        <v>500</v>
      </c>
      <c r="I109" s="3">
        <v>3</v>
      </c>
      <c r="J109" s="3">
        <v>9</v>
      </c>
      <c r="K109" s="3">
        <f t="shared" si="6"/>
        <v>1026</v>
      </c>
    </row>
    <row r="110" spans="1:11" ht="12.95" customHeight="1" x14ac:dyDescent="0.2">
      <c r="A110" s="12" t="s">
        <v>852</v>
      </c>
      <c r="B110" s="3">
        <v>85</v>
      </c>
      <c r="C110" s="3">
        <v>90</v>
      </c>
      <c r="D110" s="3">
        <v>78</v>
      </c>
      <c r="E110" s="3">
        <v>34</v>
      </c>
      <c r="F110" s="3">
        <v>65</v>
      </c>
      <c r="G110" s="3">
        <v>37</v>
      </c>
      <c r="H110" s="3">
        <v>423</v>
      </c>
      <c r="I110" s="3">
        <v>6</v>
      </c>
      <c r="J110" s="3">
        <v>7</v>
      </c>
      <c r="K110" s="3">
        <f t="shared" si="6"/>
        <v>825</v>
      </c>
    </row>
    <row r="111" spans="1:11" s="9" customFormat="1" ht="12.95" customHeight="1" x14ac:dyDescent="0.2">
      <c r="A111" s="16" t="s">
        <v>574</v>
      </c>
      <c r="B111" s="4">
        <f>SUM(B91:B110)</f>
        <v>2428</v>
      </c>
      <c r="C111" s="4">
        <f>SUM(C91:C110)</f>
        <v>2114</v>
      </c>
      <c r="D111" s="4">
        <f t="shared" ref="D111:I111" si="7">SUM(D91:D110)</f>
        <v>1647</v>
      </c>
      <c r="E111" s="4">
        <f t="shared" si="7"/>
        <v>1997</v>
      </c>
      <c r="F111" s="4">
        <f t="shared" si="7"/>
        <v>2270</v>
      </c>
      <c r="G111" s="4">
        <f t="shared" si="7"/>
        <v>1282</v>
      </c>
      <c r="H111" s="4">
        <f t="shared" si="7"/>
        <v>12700</v>
      </c>
      <c r="I111" s="4">
        <f t="shared" si="7"/>
        <v>135</v>
      </c>
      <c r="J111" s="4">
        <f>SUM(J91:J110)</f>
        <v>114</v>
      </c>
      <c r="K111" s="4">
        <f>SUM(K91:K110)</f>
        <v>24687</v>
      </c>
    </row>
    <row r="112" spans="1:11" s="9" customFormat="1" ht="12.95" customHeight="1" x14ac:dyDescent="0.2">
      <c r="A112" s="11"/>
      <c r="B112" s="5"/>
      <c r="C112" s="5"/>
      <c r="D112" s="5"/>
      <c r="E112" s="5"/>
      <c r="F112" s="5"/>
      <c r="G112" s="5"/>
      <c r="H112" s="5"/>
      <c r="I112" s="5"/>
      <c r="J112" s="5"/>
      <c r="K112" s="17"/>
    </row>
    <row r="113" spans="1:11" s="9" customFormat="1" ht="12.95" customHeight="1" x14ac:dyDescent="0.2">
      <c r="A113" s="11" t="s">
        <v>573</v>
      </c>
      <c r="B113" s="5"/>
      <c r="C113" s="5"/>
      <c r="D113" s="5"/>
      <c r="E113" s="5"/>
      <c r="F113" s="5"/>
      <c r="G113" s="5"/>
      <c r="H113" s="5"/>
      <c r="I113" s="5"/>
      <c r="J113" s="5"/>
      <c r="K113" s="6"/>
    </row>
    <row r="114" spans="1:11" ht="12.95" customHeight="1" x14ac:dyDescent="0.2">
      <c r="A114" s="12" t="s">
        <v>853</v>
      </c>
      <c r="B114" s="3">
        <v>172</v>
      </c>
      <c r="C114" s="3">
        <v>122</v>
      </c>
      <c r="D114" s="3">
        <v>66</v>
      </c>
      <c r="E114" s="3">
        <v>251</v>
      </c>
      <c r="F114" s="3">
        <v>292</v>
      </c>
      <c r="G114" s="3">
        <v>158</v>
      </c>
      <c r="H114" s="3">
        <v>1086</v>
      </c>
      <c r="I114" s="3">
        <v>9</v>
      </c>
      <c r="J114" s="3">
        <v>13</v>
      </c>
      <c r="K114" s="3">
        <f t="shared" ref="K114:K141" si="8">SUM(B114:J114)</f>
        <v>2169</v>
      </c>
    </row>
    <row r="115" spans="1:11" ht="12.95" customHeight="1" x14ac:dyDescent="0.2">
      <c r="A115" s="12" t="s">
        <v>854</v>
      </c>
      <c r="B115" s="3">
        <v>13</v>
      </c>
      <c r="C115" s="3">
        <v>10</v>
      </c>
      <c r="D115" s="3">
        <v>11</v>
      </c>
      <c r="E115" s="3">
        <v>13</v>
      </c>
      <c r="F115" s="3">
        <v>13</v>
      </c>
      <c r="G115" s="3">
        <v>7</v>
      </c>
      <c r="H115" s="3">
        <v>61</v>
      </c>
      <c r="I115" s="3">
        <v>0</v>
      </c>
      <c r="J115" s="3">
        <v>1</v>
      </c>
      <c r="K115" s="3">
        <f t="shared" si="8"/>
        <v>129</v>
      </c>
    </row>
    <row r="116" spans="1:11" ht="12.95" customHeight="1" x14ac:dyDescent="0.2">
      <c r="A116" s="12" t="s">
        <v>855</v>
      </c>
      <c r="B116" s="3">
        <v>1</v>
      </c>
      <c r="C116" s="3">
        <v>0</v>
      </c>
      <c r="D116" s="3">
        <v>3</v>
      </c>
      <c r="E116" s="3">
        <v>0</v>
      </c>
      <c r="F116" s="3">
        <v>3</v>
      </c>
      <c r="G116" s="3">
        <v>0</v>
      </c>
      <c r="H116" s="3">
        <v>14</v>
      </c>
      <c r="I116" s="3">
        <v>0</v>
      </c>
      <c r="J116" s="3">
        <v>0</v>
      </c>
      <c r="K116" s="3">
        <f t="shared" si="8"/>
        <v>21</v>
      </c>
    </row>
    <row r="117" spans="1:11" ht="12.95" customHeight="1" x14ac:dyDescent="0.2">
      <c r="A117" s="12" t="s">
        <v>856</v>
      </c>
      <c r="B117" s="3">
        <v>115</v>
      </c>
      <c r="C117" s="3">
        <v>54</v>
      </c>
      <c r="D117" s="3">
        <v>54</v>
      </c>
      <c r="E117" s="3">
        <v>139</v>
      </c>
      <c r="F117" s="3">
        <v>184</v>
      </c>
      <c r="G117" s="3">
        <v>79</v>
      </c>
      <c r="H117" s="3">
        <v>676</v>
      </c>
      <c r="I117" s="3">
        <v>6</v>
      </c>
      <c r="J117" s="3">
        <v>4</v>
      </c>
      <c r="K117" s="3">
        <f t="shared" si="8"/>
        <v>1311</v>
      </c>
    </row>
    <row r="118" spans="1:11" ht="12.95" customHeight="1" x14ac:dyDescent="0.2">
      <c r="A118" s="12" t="s">
        <v>857</v>
      </c>
      <c r="B118" s="3">
        <v>8</v>
      </c>
      <c r="C118" s="3">
        <v>4</v>
      </c>
      <c r="D118" s="3">
        <v>5</v>
      </c>
      <c r="E118" s="3">
        <v>6</v>
      </c>
      <c r="F118" s="3">
        <v>8</v>
      </c>
      <c r="G118" s="3">
        <v>3</v>
      </c>
      <c r="H118" s="3">
        <v>26</v>
      </c>
      <c r="I118" s="3">
        <v>3</v>
      </c>
      <c r="J118" s="3">
        <v>0</v>
      </c>
      <c r="K118" s="3">
        <f t="shared" si="8"/>
        <v>63</v>
      </c>
    </row>
    <row r="119" spans="1:11" ht="12.95" customHeight="1" x14ac:dyDescent="0.2">
      <c r="A119" s="12" t="s">
        <v>858</v>
      </c>
      <c r="B119" s="3">
        <v>32</v>
      </c>
      <c r="C119" s="3">
        <v>15</v>
      </c>
      <c r="D119" s="3">
        <v>11</v>
      </c>
      <c r="E119" s="3">
        <v>41</v>
      </c>
      <c r="F119" s="3">
        <v>57</v>
      </c>
      <c r="G119" s="3">
        <v>19</v>
      </c>
      <c r="H119" s="3">
        <v>161</v>
      </c>
      <c r="I119" s="3">
        <v>0</v>
      </c>
      <c r="J119" s="3">
        <v>0</v>
      </c>
      <c r="K119" s="3">
        <f t="shared" si="8"/>
        <v>336</v>
      </c>
    </row>
    <row r="120" spans="1:11" ht="12.95" customHeight="1" x14ac:dyDescent="0.2">
      <c r="A120" s="12" t="s">
        <v>859</v>
      </c>
      <c r="B120" s="3">
        <v>84</v>
      </c>
      <c r="C120" s="3">
        <v>56</v>
      </c>
      <c r="D120" s="3">
        <v>27</v>
      </c>
      <c r="E120" s="3">
        <v>111</v>
      </c>
      <c r="F120" s="3">
        <v>144</v>
      </c>
      <c r="G120" s="3">
        <v>75</v>
      </c>
      <c r="H120" s="3">
        <v>634</v>
      </c>
      <c r="I120" s="3">
        <v>9</v>
      </c>
      <c r="J120" s="3">
        <v>0</v>
      </c>
      <c r="K120" s="3">
        <f t="shared" si="8"/>
        <v>1140</v>
      </c>
    </row>
    <row r="121" spans="1:11" ht="12.95" customHeight="1" x14ac:dyDescent="0.2">
      <c r="A121" s="12" t="s">
        <v>860</v>
      </c>
      <c r="B121" s="3">
        <v>60</v>
      </c>
      <c r="C121" s="3">
        <v>46</v>
      </c>
      <c r="D121" s="3">
        <v>21</v>
      </c>
      <c r="E121" s="3">
        <v>69</v>
      </c>
      <c r="F121" s="3">
        <v>93</v>
      </c>
      <c r="G121" s="3">
        <v>49</v>
      </c>
      <c r="H121" s="3">
        <v>303</v>
      </c>
      <c r="I121" s="3">
        <v>0</v>
      </c>
      <c r="J121" s="3">
        <v>1</v>
      </c>
      <c r="K121" s="3">
        <f t="shared" si="8"/>
        <v>642</v>
      </c>
    </row>
    <row r="122" spans="1:11" ht="12.95" customHeight="1" x14ac:dyDescent="0.2">
      <c r="A122" s="12" t="s">
        <v>861</v>
      </c>
      <c r="B122" s="3">
        <v>100</v>
      </c>
      <c r="C122" s="3">
        <v>70</v>
      </c>
      <c r="D122" s="3">
        <v>31</v>
      </c>
      <c r="E122" s="3">
        <v>113</v>
      </c>
      <c r="F122" s="3">
        <v>99</v>
      </c>
      <c r="G122" s="3">
        <v>72</v>
      </c>
      <c r="H122" s="3">
        <v>527</v>
      </c>
      <c r="I122" s="3">
        <v>3</v>
      </c>
      <c r="J122" s="3">
        <v>5</v>
      </c>
      <c r="K122" s="3">
        <f t="shared" si="8"/>
        <v>1020</v>
      </c>
    </row>
    <row r="123" spans="1:11" ht="12.95" customHeight="1" x14ac:dyDescent="0.2">
      <c r="A123" s="12" t="s">
        <v>862</v>
      </c>
      <c r="B123" s="3">
        <v>17</v>
      </c>
      <c r="C123" s="3">
        <v>12</v>
      </c>
      <c r="D123" s="3">
        <v>7</v>
      </c>
      <c r="E123" s="3">
        <v>19</v>
      </c>
      <c r="F123" s="3">
        <v>23</v>
      </c>
      <c r="G123" s="3">
        <v>17</v>
      </c>
      <c r="H123" s="3">
        <v>94</v>
      </c>
      <c r="I123" s="3">
        <v>0</v>
      </c>
      <c r="J123" s="3">
        <v>0</v>
      </c>
      <c r="K123" s="3">
        <f t="shared" si="8"/>
        <v>189</v>
      </c>
    </row>
    <row r="124" spans="1:11" ht="12.95" customHeight="1" x14ac:dyDescent="0.2">
      <c r="A124" s="12" t="s">
        <v>863</v>
      </c>
      <c r="B124" s="3">
        <v>106</v>
      </c>
      <c r="C124" s="3">
        <v>80</v>
      </c>
      <c r="D124" s="3">
        <v>43</v>
      </c>
      <c r="E124" s="3">
        <v>180</v>
      </c>
      <c r="F124" s="3">
        <v>201</v>
      </c>
      <c r="G124" s="3">
        <v>112</v>
      </c>
      <c r="H124" s="3">
        <v>702</v>
      </c>
      <c r="I124" s="3">
        <v>0</v>
      </c>
      <c r="J124" s="3">
        <v>1</v>
      </c>
      <c r="K124" s="3">
        <f t="shared" si="8"/>
        <v>1425</v>
      </c>
    </row>
    <row r="125" spans="1:11" ht="12.95" customHeight="1" x14ac:dyDescent="0.2">
      <c r="A125" s="12" t="s">
        <v>864</v>
      </c>
      <c r="B125" s="3">
        <v>109</v>
      </c>
      <c r="C125" s="3">
        <v>64</v>
      </c>
      <c r="D125" s="3">
        <v>37</v>
      </c>
      <c r="E125" s="3">
        <v>193</v>
      </c>
      <c r="F125" s="3">
        <v>226</v>
      </c>
      <c r="G125" s="3">
        <v>103</v>
      </c>
      <c r="H125" s="3">
        <v>833</v>
      </c>
      <c r="I125" s="3">
        <v>9</v>
      </c>
      <c r="J125" s="3">
        <v>4</v>
      </c>
      <c r="K125" s="3">
        <f t="shared" si="8"/>
        <v>1578</v>
      </c>
    </row>
    <row r="126" spans="1:11" ht="12.95" customHeight="1" x14ac:dyDescent="0.2">
      <c r="A126" s="12" t="s">
        <v>865</v>
      </c>
      <c r="B126" s="3">
        <v>182</v>
      </c>
      <c r="C126" s="3">
        <v>104</v>
      </c>
      <c r="D126" s="3">
        <v>54</v>
      </c>
      <c r="E126" s="3">
        <v>240</v>
      </c>
      <c r="F126" s="3">
        <v>301</v>
      </c>
      <c r="G126" s="3">
        <v>138</v>
      </c>
      <c r="H126" s="3">
        <v>822</v>
      </c>
      <c r="I126" s="3">
        <v>0</v>
      </c>
      <c r="J126" s="3">
        <v>1</v>
      </c>
      <c r="K126" s="3">
        <f t="shared" si="8"/>
        <v>1842</v>
      </c>
    </row>
    <row r="127" spans="1:11" ht="12.95" customHeight="1" x14ac:dyDescent="0.2">
      <c r="A127" s="12" t="s">
        <v>866</v>
      </c>
      <c r="B127" s="3">
        <v>205</v>
      </c>
      <c r="C127" s="3">
        <v>130</v>
      </c>
      <c r="D127" s="3">
        <v>58</v>
      </c>
      <c r="E127" s="3">
        <v>330</v>
      </c>
      <c r="F127" s="3">
        <v>382</v>
      </c>
      <c r="G127" s="3">
        <v>187</v>
      </c>
      <c r="H127" s="3">
        <v>1016</v>
      </c>
      <c r="I127" s="3">
        <v>36</v>
      </c>
      <c r="J127" s="3">
        <v>5</v>
      </c>
      <c r="K127" s="3">
        <f t="shared" si="8"/>
        <v>2349</v>
      </c>
    </row>
    <row r="128" spans="1:11" ht="12.95" customHeight="1" x14ac:dyDescent="0.2">
      <c r="A128" s="12" t="s">
        <v>867</v>
      </c>
      <c r="B128" s="3">
        <v>11</v>
      </c>
      <c r="C128" s="3">
        <v>15</v>
      </c>
      <c r="D128" s="3">
        <v>8</v>
      </c>
      <c r="E128" s="3">
        <v>15</v>
      </c>
      <c r="F128" s="3">
        <v>18</v>
      </c>
      <c r="G128" s="3">
        <v>11</v>
      </c>
      <c r="H128" s="3">
        <v>81</v>
      </c>
      <c r="I128" s="3">
        <v>0</v>
      </c>
      <c r="J128" s="3">
        <v>0</v>
      </c>
      <c r="K128" s="3">
        <f t="shared" si="8"/>
        <v>159</v>
      </c>
    </row>
    <row r="129" spans="1:11" ht="12.95" customHeight="1" x14ac:dyDescent="0.2">
      <c r="A129" s="12" t="s">
        <v>868</v>
      </c>
      <c r="B129" s="3">
        <v>57</v>
      </c>
      <c r="C129" s="3">
        <v>42</v>
      </c>
      <c r="D129" s="3">
        <v>21</v>
      </c>
      <c r="E129" s="3">
        <v>91</v>
      </c>
      <c r="F129" s="3">
        <v>109</v>
      </c>
      <c r="G129" s="3">
        <v>53</v>
      </c>
      <c r="H129" s="3">
        <v>432</v>
      </c>
      <c r="I129" s="3">
        <v>0</v>
      </c>
      <c r="J129" s="3">
        <v>5</v>
      </c>
      <c r="K129" s="3">
        <f t="shared" si="8"/>
        <v>810</v>
      </c>
    </row>
    <row r="130" spans="1:11" ht="12.95" customHeight="1" x14ac:dyDescent="0.2">
      <c r="A130" s="12" t="s">
        <v>869</v>
      </c>
      <c r="B130" s="3">
        <v>2</v>
      </c>
      <c r="C130" s="3">
        <v>1</v>
      </c>
      <c r="D130" s="3">
        <v>0</v>
      </c>
      <c r="E130" s="3">
        <v>3</v>
      </c>
      <c r="F130" s="3">
        <v>3</v>
      </c>
      <c r="G130" s="3">
        <v>2</v>
      </c>
      <c r="H130" s="3">
        <v>10</v>
      </c>
      <c r="I130" s="3">
        <v>0</v>
      </c>
      <c r="J130" s="3">
        <v>0</v>
      </c>
      <c r="K130" s="3">
        <f t="shared" si="8"/>
        <v>21</v>
      </c>
    </row>
    <row r="131" spans="1:11" ht="12.95" customHeight="1" x14ac:dyDescent="0.2">
      <c r="A131" s="12" t="s">
        <v>870</v>
      </c>
      <c r="B131" s="3">
        <v>13</v>
      </c>
      <c r="C131" s="3">
        <v>6</v>
      </c>
      <c r="D131" s="3">
        <v>4</v>
      </c>
      <c r="E131" s="3">
        <v>18</v>
      </c>
      <c r="F131" s="3">
        <v>30</v>
      </c>
      <c r="G131" s="3">
        <v>14</v>
      </c>
      <c r="H131" s="3">
        <v>53</v>
      </c>
      <c r="I131" s="3">
        <v>0</v>
      </c>
      <c r="J131" s="3">
        <v>0</v>
      </c>
      <c r="K131" s="3">
        <f t="shared" si="8"/>
        <v>138</v>
      </c>
    </row>
    <row r="132" spans="1:11" ht="12.95" customHeight="1" x14ac:dyDescent="0.2">
      <c r="A132" s="12" t="s">
        <v>871</v>
      </c>
      <c r="B132" s="3">
        <v>211</v>
      </c>
      <c r="C132" s="3">
        <v>159</v>
      </c>
      <c r="D132" s="3">
        <v>76</v>
      </c>
      <c r="E132" s="3">
        <v>327</v>
      </c>
      <c r="F132" s="3">
        <v>386</v>
      </c>
      <c r="G132" s="3">
        <v>233</v>
      </c>
      <c r="H132" s="3">
        <v>1200</v>
      </c>
      <c r="I132" s="3">
        <v>15</v>
      </c>
      <c r="J132" s="3">
        <v>6</v>
      </c>
      <c r="K132" s="3">
        <f t="shared" si="8"/>
        <v>2613</v>
      </c>
    </row>
    <row r="133" spans="1:11" ht="12.95" customHeight="1" x14ac:dyDescent="0.2">
      <c r="A133" s="12" t="s">
        <v>872</v>
      </c>
      <c r="B133" s="3">
        <v>116</v>
      </c>
      <c r="C133" s="3">
        <v>82</v>
      </c>
      <c r="D133" s="3">
        <v>46</v>
      </c>
      <c r="E133" s="3">
        <v>172</v>
      </c>
      <c r="F133" s="3">
        <v>223</v>
      </c>
      <c r="G133" s="3">
        <v>95</v>
      </c>
      <c r="H133" s="3">
        <v>986</v>
      </c>
      <c r="I133" s="3">
        <v>6</v>
      </c>
      <c r="J133" s="3">
        <v>2</v>
      </c>
      <c r="K133" s="3">
        <f t="shared" si="8"/>
        <v>1728</v>
      </c>
    </row>
    <row r="134" spans="1:11" ht="12.95" customHeight="1" x14ac:dyDescent="0.2">
      <c r="A134" s="12" t="s">
        <v>873</v>
      </c>
      <c r="B134" s="3">
        <v>41</v>
      </c>
      <c r="C134" s="3">
        <v>21</v>
      </c>
      <c r="D134" s="3">
        <v>13</v>
      </c>
      <c r="E134" s="3">
        <v>44</v>
      </c>
      <c r="F134" s="3">
        <v>65</v>
      </c>
      <c r="G134" s="3">
        <v>27</v>
      </c>
      <c r="H134" s="3">
        <v>334</v>
      </c>
      <c r="I134" s="3">
        <v>3</v>
      </c>
      <c r="J134" s="3">
        <v>7</v>
      </c>
      <c r="K134" s="3">
        <f t="shared" si="8"/>
        <v>555</v>
      </c>
    </row>
    <row r="135" spans="1:11" ht="12.95" customHeight="1" x14ac:dyDescent="0.2">
      <c r="A135" s="12" t="s">
        <v>874</v>
      </c>
      <c r="B135" s="3">
        <v>94</v>
      </c>
      <c r="C135" s="3">
        <v>63</v>
      </c>
      <c r="D135" s="3">
        <v>32</v>
      </c>
      <c r="E135" s="3">
        <v>132</v>
      </c>
      <c r="F135" s="3">
        <v>165</v>
      </c>
      <c r="G135" s="3">
        <v>88</v>
      </c>
      <c r="H135" s="3">
        <v>578</v>
      </c>
      <c r="I135" s="3">
        <v>3</v>
      </c>
      <c r="J135" s="3">
        <v>0</v>
      </c>
      <c r="K135" s="3">
        <f t="shared" si="8"/>
        <v>1155</v>
      </c>
    </row>
    <row r="136" spans="1:11" ht="12.95" customHeight="1" x14ac:dyDescent="0.2">
      <c r="A136" s="12" t="s">
        <v>875</v>
      </c>
      <c r="B136" s="3">
        <v>92</v>
      </c>
      <c r="C136" s="3">
        <v>42</v>
      </c>
      <c r="D136" s="3">
        <v>36</v>
      </c>
      <c r="E136" s="3">
        <v>120</v>
      </c>
      <c r="F136" s="3">
        <v>147</v>
      </c>
      <c r="G136" s="3">
        <v>64</v>
      </c>
      <c r="H136" s="3">
        <v>596</v>
      </c>
      <c r="I136" s="3">
        <v>15</v>
      </c>
      <c r="J136" s="3">
        <v>7</v>
      </c>
      <c r="K136" s="3">
        <f t="shared" si="8"/>
        <v>1119</v>
      </c>
    </row>
    <row r="137" spans="1:11" ht="12.95" customHeight="1" x14ac:dyDescent="0.2">
      <c r="A137" s="12" t="s">
        <v>876</v>
      </c>
      <c r="B137" s="3">
        <v>116</v>
      </c>
      <c r="C137" s="3">
        <v>79</v>
      </c>
      <c r="D137" s="3">
        <v>44</v>
      </c>
      <c r="E137" s="3">
        <v>176</v>
      </c>
      <c r="F137" s="3">
        <v>225</v>
      </c>
      <c r="G137" s="3">
        <v>119</v>
      </c>
      <c r="H137" s="3">
        <v>612</v>
      </c>
      <c r="I137" s="3">
        <v>3</v>
      </c>
      <c r="J137" s="3">
        <v>9</v>
      </c>
      <c r="K137" s="3">
        <f t="shared" si="8"/>
        <v>1383</v>
      </c>
    </row>
    <row r="138" spans="1:11" ht="12.95" customHeight="1" x14ac:dyDescent="0.2">
      <c r="A138" s="12" t="s">
        <v>877</v>
      </c>
      <c r="B138" s="3">
        <v>50</v>
      </c>
      <c r="C138" s="3">
        <v>27</v>
      </c>
      <c r="D138" s="3">
        <v>13</v>
      </c>
      <c r="E138" s="3">
        <v>80</v>
      </c>
      <c r="F138" s="3">
        <v>86</v>
      </c>
      <c r="G138" s="3">
        <v>39</v>
      </c>
      <c r="H138" s="3">
        <v>420</v>
      </c>
      <c r="I138" s="3">
        <v>6</v>
      </c>
      <c r="J138" s="3">
        <v>2</v>
      </c>
      <c r="K138" s="3">
        <f t="shared" si="8"/>
        <v>723</v>
      </c>
    </row>
    <row r="139" spans="1:11" ht="12.95" customHeight="1" x14ac:dyDescent="0.2">
      <c r="A139" s="12" t="s">
        <v>878</v>
      </c>
      <c r="B139" s="3">
        <v>78</v>
      </c>
      <c r="C139" s="3">
        <v>67</v>
      </c>
      <c r="D139" s="3">
        <v>34</v>
      </c>
      <c r="E139" s="3">
        <v>121</v>
      </c>
      <c r="F139" s="3">
        <v>140</v>
      </c>
      <c r="G139" s="3">
        <v>66</v>
      </c>
      <c r="H139" s="3">
        <v>368</v>
      </c>
      <c r="I139" s="3">
        <v>6</v>
      </c>
      <c r="J139" s="3">
        <v>2</v>
      </c>
      <c r="K139" s="3">
        <f t="shared" si="8"/>
        <v>882</v>
      </c>
    </row>
    <row r="140" spans="1:11" ht="12.95" customHeight="1" x14ac:dyDescent="0.2">
      <c r="A140" s="12" t="s">
        <v>879</v>
      </c>
      <c r="B140" s="3">
        <v>91</v>
      </c>
      <c r="C140" s="3">
        <v>55</v>
      </c>
      <c r="D140" s="3">
        <v>34</v>
      </c>
      <c r="E140" s="3">
        <v>144</v>
      </c>
      <c r="F140" s="3">
        <v>180</v>
      </c>
      <c r="G140" s="3">
        <v>99</v>
      </c>
      <c r="H140" s="3">
        <v>611</v>
      </c>
      <c r="I140" s="3">
        <v>3</v>
      </c>
      <c r="J140" s="3">
        <v>1</v>
      </c>
      <c r="K140" s="3">
        <f t="shared" si="8"/>
        <v>1218</v>
      </c>
    </row>
    <row r="141" spans="1:11" ht="12.95" customHeight="1" x14ac:dyDescent="0.2">
      <c r="A141" s="12" t="s">
        <v>880</v>
      </c>
      <c r="B141" s="3">
        <v>132</v>
      </c>
      <c r="C141" s="3">
        <v>95</v>
      </c>
      <c r="D141" s="3">
        <v>54</v>
      </c>
      <c r="E141" s="3">
        <v>206</v>
      </c>
      <c r="F141" s="3">
        <v>250</v>
      </c>
      <c r="G141" s="3">
        <v>115</v>
      </c>
      <c r="H141" s="3">
        <v>548</v>
      </c>
      <c r="I141" s="3">
        <v>9</v>
      </c>
      <c r="J141" s="3">
        <v>4</v>
      </c>
      <c r="K141" s="3">
        <f t="shared" si="8"/>
        <v>1413</v>
      </c>
    </row>
    <row r="142" spans="1:11" s="9" customFormat="1" ht="12.95" customHeight="1" x14ac:dyDescent="0.2">
      <c r="A142" s="16" t="s">
        <v>518</v>
      </c>
      <c r="B142" s="4">
        <f>SUM(B114:B141)</f>
        <v>2308</v>
      </c>
      <c r="C142" s="4">
        <f>SUM(C114:C141)</f>
        <v>1521</v>
      </c>
      <c r="D142" s="4">
        <f t="shared" ref="D142:I142" si="9">SUM(D114:D141)</f>
        <v>843</v>
      </c>
      <c r="E142" s="4">
        <f t="shared" si="9"/>
        <v>3354</v>
      </c>
      <c r="F142" s="4">
        <f t="shared" si="9"/>
        <v>4053</v>
      </c>
      <c r="G142" s="4">
        <f t="shared" si="9"/>
        <v>2044</v>
      </c>
      <c r="H142" s="4">
        <f t="shared" si="9"/>
        <v>13784</v>
      </c>
      <c r="I142" s="4">
        <f t="shared" si="9"/>
        <v>144</v>
      </c>
      <c r="J142" s="4">
        <f>SUM(J114:J141)</f>
        <v>80</v>
      </c>
      <c r="K142" s="4">
        <f>SUM(K114:K141)</f>
        <v>28131</v>
      </c>
    </row>
    <row r="143" spans="1:11" s="9" customFormat="1" ht="12.95" customHeight="1" x14ac:dyDescent="0.2">
      <c r="A143" s="11"/>
      <c r="B143" s="5"/>
      <c r="C143" s="5"/>
      <c r="D143" s="5"/>
      <c r="E143" s="5"/>
      <c r="F143" s="5"/>
      <c r="G143" s="5"/>
      <c r="H143" s="5"/>
      <c r="I143" s="5"/>
      <c r="J143" s="5"/>
      <c r="K143" s="5"/>
    </row>
    <row r="144" spans="1:11" s="9" customFormat="1" ht="12.95" customHeight="1" x14ac:dyDescent="0.2">
      <c r="A144" s="11" t="s">
        <v>544</v>
      </c>
      <c r="B144" s="5"/>
      <c r="C144" s="5"/>
      <c r="D144" s="5"/>
      <c r="E144" s="5"/>
      <c r="F144" s="5"/>
      <c r="G144" s="5"/>
      <c r="H144" s="5"/>
      <c r="I144" s="5"/>
      <c r="J144" s="5"/>
      <c r="K144" s="5"/>
    </row>
    <row r="145" spans="1:11" ht="12.95" customHeight="1" x14ac:dyDescent="0.2">
      <c r="A145" s="12" t="s">
        <v>881</v>
      </c>
      <c r="B145" s="3">
        <v>116</v>
      </c>
      <c r="C145" s="3">
        <v>137</v>
      </c>
      <c r="D145" s="3">
        <v>71</v>
      </c>
      <c r="E145" s="3">
        <v>92</v>
      </c>
      <c r="F145" s="3">
        <v>119</v>
      </c>
      <c r="G145" s="3">
        <v>78</v>
      </c>
      <c r="H145" s="3">
        <v>573</v>
      </c>
      <c r="I145" s="3">
        <v>0</v>
      </c>
      <c r="J145" s="3">
        <v>2</v>
      </c>
      <c r="K145" s="3">
        <f t="shared" ref="K145:K165" si="10">SUM(B145:J145)</f>
        <v>1188</v>
      </c>
    </row>
    <row r="146" spans="1:11" ht="12.95" customHeight="1" x14ac:dyDescent="0.2">
      <c r="A146" s="12" t="s">
        <v>882</v>
      </c>
      <c r="B146" s="3">
        <v>150</v>
      </c>
      <c r="C146" s="3">
        <v>202</v>
      </c>
      <c r="D146" s="3">
        <v>79</v>
      </c>
      <c r="E146" s="3">
        <v>140</v>
      </c>
      <c r="F146" s="3">
        <v>188</v>
      </c>
      <c r="G146" s="3">
        <v>135</v>
      </c>
      <c r="H146" s="3">
        <v>741</v>
      </c>
      <c r="I146" s="3">
        <v>15</v>
      </c>
      <c r="J146" s="3">
        <v>12</v>
      </c>
      <c r="K146" s="3">
        <f t="shared" si="10"/>
        <v>1662</v>
      </c>
    </row>
    <row r="147" spans="1:11" ht="12.95" customHeight="1" x14ac:dyDescent="0.2">
      <c r="A147" s="12" t="s">
        <v>883</v>
      </c>
      <c r="B147" s="3">
        <v>215</v>
      </c>
      <c r="C147" s="3">
        <v>245</v>
      </c>
      <c r="D147" s="3">
        <v>100</v>
      </c>
      <c r="E147" s="3">
        <v>148</v>
      </c>
      <c r="F147" s="3">
        <v>212</v>
      </c>
      <c r="G147" s="3">
        <v>144</v>
      </c>
      <c r="H147" s="3">
        <v>693</v>
      </c>
      <c r="I147" s="3">
        <v>6</v>
      </c>
      <c r="J147" s="3">
        <v>7</v>
      </c>
      <c r="K147" s="3">
        <f t="shared" si="10"/>
        <v>1770</v>
      </c>
    </row>
    <row r="148" spans="1:11" ht="12.95" customHeight="1" x14ac:dyDescent="0.2">
      <c r="A148" s="12" t="s">
        <v>884</v>
      </c>
      <c r="B148" s="3">
        <v>176</v>
      </c>
      <c r="C148" s="3">
        <v>182</v>
      </c>
      <c r="D148" s="3">
        <v>67</v>
      </c>
      <c r="E148" s="3">
        <v>116</v>
      </c>
      <c r="F148" s="3">
        <v>128</v>
      </c>
      <c r="G148" s="3">
        <v>100</v>
      </c>
      <c r="H148" s="3">
        <v>475</v>
      </c>
      <c r="I148" s="3">
        <v>9</v>
      </c>
      <c r="J148" s="3">
        <v>1</v>
      </c>
      <c r="K148" s="3">
        <f t="shared" si="10"/>
        <v>1254</v>
      </c>
    </row>
    <row r="149" spans="1:11" ht="12.95" customHeight="1" x14ac:dyDescent="0.2">
      <c r="A149" s="12" t="s">
        <v>885</v>
      </c>
      <c r="B149" s="3">
        <v>161</v>
      </c>
      <c r="C149" s="3">
        <v>194</v>
      </c>
      <c r="D149" s="3">
        <v>81</v>
      </c>
      <c r="E149" s="3">
        <v>106</v>
      </c>
      <c r="F149" s="3">
        <v>158</v>
      </c>
      <c r="G149" s="3">
        <v>118</v>
      </c>
      <c r="H149" s="3">
        <v>626</v>
      </c>
      <c r="I149" s="3">
        <v>6</v>
      </c>
      <c r="J149" s="3">
        <v>14</v>
      </c>
      <c r="K149" s="3">
        <f t="shared" si="10"/>
        <v>1464</v>
      </c>
    </row>
    <row r="150" spans="1:11" ht="12.95" customHeight="1" x14ac:dyDescent="0.2">
      <c r="A150" s="12" t="s">
        <v>886</v>
      </c>
      <c r="B150" s="3">
        <v>115</v>
      </c>
      <c r="C150" s="3">
        <v>192</v>
      </c>
      <c r="D150" s="3">
        <v>54</v>
      </c>
      <c r="E150" s="3">
        <v>101</v>
      </c>
      <c r="F150" s="3">
        <v>127</v>
      </c>
      <c r="G150" s="3">
        <v>102</v>
      </c>
      <c r="H150" s="3">
        <v>559</v>
      </c>
      <c r="I150" s="3">
        <v>21</v>
      </c>
      <c r="J150" s="3">
        <v>7</v>
      </c>
      <c r="K150" s="3">
        <f t="shared" si="10"/>
        <v>1278</v>
      </c>
    </row>
    <row r="151" spans="1:11" ht="12.95" customHeight="1" x14ac:dyDescent="0.2">
      <c r="A151" s="12" t="s">
        <v>887</v>
      </c>
      <c r="B151" s="3">
        <v>99</v>
      </c>
      <c r="C151" s="3">
        <v>125</v>
      </c>
      <c r="D151" s="3">
        <v>51</v>
      </c>
      <c r="E151" s="3">
        <v>87</v>
      </c>
      <c r="F151" s="3">
        <v>115</v>
      </c>
      <c r="G151" s="3">
        <v>94</v>
      </c>
      <c r="H151" s="3">
        <v>467</v>
      </c>
      <c r="I151" s="3">
        <v>3</v>
      </c>
      <c r="J151" s="3">
        <v>6</v>
      </c>
      <c r="K151" s="3">
        <f t="shared" si="10"/>
        <v>1047</v>
      </c>
    </row>
    <row r="152" spans="1:11" ht="12.95" customHeight="1" x14ac:dyDescent="0.2">
      <c r="A152" s="12" t="s">
        <v>888</v>
      </c>
      <c r="B152" s="3">
        <v>175</v>
      </c>
      <c r="C152" s="3">
        <v>224</v>
      </c>
      <c r="D152" s="3">
        <v>85</v>
      </c>
      <c r="E152" s="3">
        <v>133</v>
      </c>
      <c r="F152" s="3">
        <v>212</v>
      </c>
      <c r="G152" s="3">
        <v>155</v>
      </c>
      <c r="H152" s="3">
        <v>745</v>
      </c>
      <c r="I152" s="3">
        <v>3</v>
      </c>
      <c r="J152" s="3">
        <v>5</v>
      </c>
      <c r="K152" s="3">
        <f t="shared" si="10"/>
        <v>1737</v>
      </c>
    </row>
    <row r="153" spans="1:11" ht="12.95" customHeight="1" x14ac:dyDescent="0.2">
      <c r="A153" s="12" t="s">
        <v>889</v>
      </c>
      <c r="B153" s="3">
        <v>181</v>
      </c>
      <c r="C153" s="3">
        <v>223</v>
      </c>
      <c r="D153" s="3">
        <v>93</v>
      </c>
      <c r="E153" s="3">
        <v>146</v>
      </c>
      <c r="F153" s="3">
        <v>190</v>
      </c>
      <c r="G153" s="3">
        <v>144</v>
      </c>
      <c r="H153" s="3">
        <v>680</v>
      </c>
      <c r="I153" s="3">
        <v>6</v>
      </c>
      <c r="J153" s="3">
        <v>5</v>
      </c>
      <c r="K153" s="3">
        <f t="shared" si="10"/>
        <v>1668</v>
      </c>
    </row>
    <row r="154" spans="1:11" ht="12.95" customHeight="1" x14ac:dyDescent="0.2">
      <c r="A154" s="12" t="s">
        <v>890</v>
      </c>
      <c r="B154" s="3">
        <v>66</v>
      </c>
      <c r="C154" s="3">
        <v>77</v>
      </c>
      <c r="D154" s="3">
        <v>45</v>
      </c>
      <c r="E154" s="3">
        <v>49</v>
      </c>
      <c r="F154" s="3">
        <v>64</v>
      </c>
      <c r="G154" s="3">
        <v>40</v>
      </c>
      <c r="H154" s="3">
        <v>363</v>
      </c>
      <c r="I154" s="3">
        <v>3</v>
      </c>
      <c r="J154" s="3">
        <v>1</v>
      </c>
      <c r="K154" s="3">
        <f t="shared" si="10"/>
        <v>708</v>
      </c>
    </row>
    <row r="155" spans="1:11" ht="12.95" customHeight="1" x14ac:dyDescent="0.2">
      <c r="A155" s="12" t="s">
        <v>891</v>
      </c>
      <c r="B155" s="3">
        <v>61</v>
      </c>
      <c r="C155" s="3">
        <v>114</v>
      </c>
      <c r="D155" s="3">
        <v>35</v>
      </c>
      <c r="E155" s="3">
        <v>58</v>
      </c>
      <c r="F155" s="3">
        <v>70</v>
      </c>
      <c r="G155" s="3">
        <v>40</v>
      </c>
      <c r="H155" s="3">
        <v>298</v>
      </c>
      <c r="I155" s="3">
        <v>3</v>
      </c>
      <c r="J155" s="3">
        <v>2</v>
      </c>
      <c r="K155" s="3">
        <f t="shared" si="10"/>
        <v>681</v>
      </c>
    </row>
    <row r="156" spans="1:11" ht="12.95" customHeight="1" x14ac:dyDescent="0.2">
      <c r="A156" s="12" t="s">
        <v>892</v>
      </c>
      <c r="B156" s="3">
        <v>89</v>
      </c>
      <c r="C156" s="3">
        <v>110</v>
      </c>
      <c r="D156" s="3">
        <v>42</v>
      </c>
      <c r="E156" s="3">
        <v>74</v>
      </c>
      <c r="F156" s="3">
        <v>89</v>
      </c>
      <c r="G156" s="3">
        <v>52</v>
      </c>
      <c r="H156" s="3">
        <v>569</v>
      </c>
      <c r="I156" s="3">
        <v>3</v>
      </c>
      <c r="J156" s="3">
        <v>10</v>
      </c>
      <c r="K156" s="3">
        <f t="shared" si="10"/>
        <v>1038</v>
      </c>
    </row>
    <row r="157" spans="1:11" ht="12.95" customHeight="1" x14ac:dyDescent="0.2">
      <c r="A157" s="12" t="s">
        <v>893</v>
      </c>
      <c r="B157" s="3">
        <v>84</v>
      </c>
      <c r="C157" s="3">
        <v>100</v>
      </c>
      <c r="D157" s="3">
        <v>45</v>
      </c>
      <c r="E157" s="3">
        <v>70</v>
      </c>
      <c r="F157" s="3">
        <v>94</v>
      </c>
      <c r="G157" s="3">
        <v>71</v>
      </c>
      <c r="H157" s="3">
        <v>479</v>
      </c>
      <c r="I157" s="3">
        <v>0</v>
      </c>
      <c r="J157" s="3">
        <v>5</v>
      </c>
      <c r="K157" s="3">
        <f t="shared" si="10"/>
        <v>948</v>
      </c>
    </row>
    <row r="158" spans="1:11" ht="12.95" customHeight="1" x14ac:dyDescent="0.2">
      <c r="A158" s="12" t="s">
        <v>894</v>
      </c>
      <c r="B158" s="3">
        <v>139</v>
      </c>
      <c r="C158" s="3">
        <v>194</v>
      </c>
      <c r="D158" s="3">
        <v>64</v>
      </c>
      <c r="E158" s="3">
        <v>102</v>
      </c>
      <c r="F158" s="3">
        <v>160</v>
      </c>
      <c r="G158" s="3">
        <v>127</v>
      </c>
      <c r="H158" s="3">
        <v>576</v>
      </c>
      <c r="I158" s="3">
        <v>9</v>
      </c>
      <c r="J158" s="3">
        <v>0</v>
      </c>
      <c r="K158" s="3">
        <f t="shared" si="10"/>
        <v>1371</v>
      </c>
    </row>
    <row r="159" spans="1:11" ht="12.95" customHeight="1" x14ac:dyDescent="0.2">
      <c r="A159" s="12" t="s">
        <v>895</v>
      </c>
      <c r="B159" s="3">
        <v>85</v>
      </c>
      <c r="C159" s="3">
        <v>135</v>
      </c>
      <c r="D159" s="3">
        <v>35</v>
      </c>
      <c r="E159" s="3">
        <v>73</v>
      </c>
      <c r="F159" s="3">
        <v>114</v>
      </c>
      <c r="G159" s="3">
        <v>85</v>
      </c>
      <c r="H159" s="3">
        <v>287</v>
      </c>
      <c r="I159" s="3">
        <v>3</v>
      </c>
      <c r="J159" s="3">
        <v>5</v>
      </c>
      <c r="K159" s="3">
        <f t="shared" si="10"/>
        <v>822</v>
      </c>
    </row>
    <row r="160" spans="1:11" ht="12.95" customHeight="1" x14ac:dyDescent="0.2">
      <c r="A160" s="12" t="s">
        <v>896</v>
      </c>
      <c r="B160" s="3">
        <v>152</v>
      </c>
      <c r="C160" s="3">
        <v>178</v>
      </c>
      <c r="D160" s="3">
        <v>93</v>
      </c>
      <c r="E160" s="3">
        <v>127</v>
      </c>
      <c r="F160" s="3">
        <v>148</v>
      </c>
      <c r="G160" s="3">
        <v>103</v>
      </c>
      <c r="H160" s="3">
        <v>848</v>
      </c>
      <c r="I160" s="3">
        <v>21</v>
      </c>
      <c r="J160" s="3">
        <v>10</v>
      </c>
      <c r="K160" s="3">
        <f t="shared" si="10"/>
        <v>1680</v>
      </c>
    </row>
    <row r="161" spans="1:11" ht="12.95" customHeight="1" x14ac:dyDescent="0.2">
      <c r="A161" s="12" t="s">
        <v>897</v>
      </c>
      <c r="B161" s="3">
        <v>43</v>
      </c>
      <c r="C161" s="3">
        <v>66</v>
      </c>
      <c r="D161" s="3">
        <v>23</v>
      </c>
      <c r="E161" s="3">
        <v>33</v>
      </c>
      <c r="F161" s="3">
        <v>31</v>
      </c>
      <c r="G161" s="3">
        <v>32</v>
      </c>
      <c r="H161" s="3">
        <v>219</v>
      </c>
      <c r="I161" s="3">
        <v>6</v>
      </c>
      <c r="J161" s="3">
        <v>3</v>
      </c>
      <c r="K161" s="3">
        <f t="shared" si="10"/>
        <v>456</v>
      </c>
    </row>
    <row r="162" spans="1:11" ht="12.95" customHeight="1" x14ac:dyDescent="0.2">
      <c r="A162" s="12" t="s">
        <v>898</v>
      </c>
      <c r="B162" s="3">
        <v>224</v>
      </c>
      <c r="C162" s="3">
        <v>241</v>
      </c>
      <c r="D162" s="3">
        <v>88</v>
      </c>
      <c r="E162" s="3">
        <v>153</v>
      </c>
      <c r="F162" s="3">
        <v>163</v>
      </c>
      <c r="G162" s="3">
        <v>144</v>
      </c>
      <c r="H162" s="3">
        <v>600</v>
      </c>
      <c r="I162" s="3">
        <v>15</v>
      </c>
      <c r="J162" s="3">
        <v>1</v>
      </c>
      <c r="K162" s="3">
        <f t="shared" si="10"/>
        <v>1629</v>
      </c>
    </row>
    <row r="163" spans="1:11" ht="12.95" customHeight="1" x14ac:dyDescent="0.2">
      <c r="A163" s="12" t="s">
        <v>899</v>
      </c>
      <c r="B163" s="3">
        <v>132</v>
      </c>
      <c r="C163" s="3">
        <v>126</v>
      </c>
      <c r="D163" s="3">
        <v>73</v>
      </c>
      <c r="E163" s="3">
        <v>89</v>
      </c>
      <c r="F163" s="3">
        <v>120</v>
      </c>
      <c r="G163" s="3">
        <v>62</v>
      </c>
      <c r="H163" s="3">
        <v>959</v>
      </c>
      <c r="I163" s="3">
        <v>12</v>
      </c>
      <c r="J163" s="3">
        <v>11</v>
      </c>
      <c r="K163" s="3">
        <f t="shared" si="10"/>
        <v>1584</v>
      </c>
    </row>
    <row r="164" spans="1:11" ht="12.95" customHeight="1" x14ac:dyDescent="0.2">
      <c r="A164" s="12" t="s">
        <v>900</v>
      </c>
      <c r="B164" s="3">
        <v>95</v>
      </c>
      <c r="C164" s="3">
        <v>123</v>
      </c>
      <c r="D164" s="3">
        <v>50</v>
      </c>
      <c r="E164" s="3">
        <v>62</v>
      </c>
      <c r="F164" s="3">
        <v>99</v>
      </c>
      <c r="G164" s="3">
        <v>71</v>
      </c>
      <c r="H164" s="3">
        <v>506</v>
      </c>
      <c r="I164" s="3">
        <v>12</v>
      </c>
      <c r="J164" s="3">
        <v>2</v>
      </c>
      <c r="K164" s="3">
        <f t="shared" si="10"/>
        <v>1020</v>
      </c>
    </row>
    <row r="165" spans="1:11" ht="12.95" customHeight="1" x14ac:dyDescent="0.2">
      <c r="A165" s="12" t="s">
        <v>901</v>
      </c>
      <c r="B165" s="3">
        <v>177</v>
      </c>
      <c r="C165" s="3">
        <v>222</v>
      </c>
      <c r="D165" s="3">
        <v>88</v>
      </c>
      <c r="E165" s="3">
        <v>139</v>
      </c>
      <c r="F165" s="3">
        <v>186</v>
      </c>
      <c r="G165" s="3">
        <v>141</v>
      </c>
      <c r="H165" s="3">
        <v>965</v>
      </c>
      <c r="I165" s="3">
        <v>12</v>
      </c>
      <c r="J165" s="3">
        <v>14</v>
      </c>
      <c r="K165" s="3">
        <f t="shared" si="10"/>
        <v>1944</v>
      </c>
    </row>
    <row r="166" spans="1:11" s="9" customFormat="1" ht="12.95" customHeight="1" x14ac:dyDescent="0.2">
      <c r="A166" s="16" t="s">
        <v>517</v>
      </c>
      <c r="B166" s="4">
        <f>SUM(B145:B165)</f>
        <v>2735</v>
      </c>
      <c r="C166" s="4">
        <f>SUM(C145:C165)</f>
        <v>3410</v>
      </c>
      <c r="D166" s="4">
        <f t="shared" ref="D166:I166" si="11">SUM(D145:D165)</f>
        <v>1362</v>
      </c>
      <c r="E166" s="4">
        <f t="shared" si="11"/>
        <v>2098</v>
      </c>
      <c r="F166" s="4">
        <f t="shared" si="11"/>
        <v>2787</v>
      </c>
      <c r="G166" s="4">
        <f t="shared" si="11"/>
        <v>2038</v>
      </c>
      <c r="H166" s="4">
        <f t="shared" si="11"/>
        <v>12228</v>
      </c>
      <c r="I166" s="4">
        <f t="shared" si="11"/>
        <v>168</v>
      </c>
      <c r="J166" s="4">
        <f>SUM(J145:J165)</f>
        <v>123</v>
      </c>
      <c r="K166" s="4">
        <f>SUM(K145:K165)</f>
        <v>26949</v>
      </c>
    </row>
    <row r="167" spans="1:11" s="9" customFormat="1" ht="12.95" customHeight="1" x14ac:dyDescent="0.2">
      <c r="A167" s="11"/>
      <c r="B167" s="5"/>
      <c r="C167" s="5"/>
      <c r="D167" s="5"/>
      <c r="E167" s="5"/>
      <c r="F167" s="5"/>
      <c r="G167" s="5"/>
      <c r="H167" s="5"/>
      <c r="I167" s="5"/>
      <c r="J167" s="5"/>
      <c r="K167" s="5"/>
    </row>
    <row r="168" spans="1:11" s="9" customFormat="1" ht="12.95" customHeight="1" x14ac:dyDescent="0.2">
      <c r="A168" s="11" t="s">
        <v>543</v>
      </c>
      <c r="B168" s="5"/>
      <c r="C168" s="5"/>
      <c r="D168" s="5"/>
      <c r="E168" s="5"/>
      <c r="F168" s="5"/>
      <c r="G168" s="5"/>
      <c r="H168" s="5"/>
      <c r="I168" s="5"/>
      <c r="J168" s="5"/>
      <c r="K168" s="5"/>
    </row>
    <row r="169" spans="1:11" ht="12.95" customHeight="1" x14ac:dyDescent="0.2">
      <c r="A169" s="12" t="s">
        <v>902</v>
      </c>
      <c r="B169" s="3">
        <v>131</v>
      </c>
      <c r="C169" s="3">
        <v>113</v>
      </c>
      <c r="D169" s="3">
        <v>82</v>
      </c>
      <c r="E169" s="3">
        <v>65</v>
      </c>
      <c r="F169" s="3">
        <v>94</v>
      </c>
      <c r="G169" s="3">
        <v>51</v>
      </c>
      <c r="H169" s="3">
        <v>619</v>
      </c>
      <c r="I169" s="3">
        <v>3</v>
      </c>
      <c r="J169" s="3">
        <v>9</v>
      </c>
      <c r="K169" s="3">
        <f t="shared" ref="K169:K190" si="12">SUM(B169:J169)</f>
        <v>1167</v>
      </c>
    </row>
    <row r="170" spans="1:11" ht="12.95" customHeight="1" x14ac:dyDescent="0.2">
      <c r="A170" s="12" t="s">
        <v>903</v>
      </c>
      <c r="B170" s="3">
        <v>64</v>
      </c>
      <c r="C170" s="3">
        <v>68</v>
      </c>
      <c r="D170" s="3">
        <v>44</v>
      </c>
      <c r="E170" s="3">
        <v>32</v>
      </c>
      <c r="F170" s="3">
        <v>49</v>
      </c>
      <c r="G170" s="3">
        <v>33</v>
      </c>
      <c r="H170" s="3">
        <v>428</v>
      </c>
      <c r="I170" s="3">
        <v>3</v>
      </c>
      <c r="J170" s="3">
        <v>2</v>
      </c>
      <c r="K170" s="3">
        <f t="shared" si="12"/>
        <v>723</v>
      </c>
    </row>
    <row r="171" spans="1:11" ht="12.95" customHeight="1" x14ac:dyDescent="0.2">
      <c r="A171" s="12" t="s">
        <v>904</v>
      </c>
      <c r="B171" s="3">
        <v>44</v>
      </c>
      <c r="C171" s="3">
        <v>45</v>
      </c>
      <c r="D171" s="3">
        <v>29</v>
      </c>
      <c r="E171" s="3">
        <v>35</v>
      </c>
      <c r="F171" s="3">
        <v>47</v>
      </c>
      <c r="G171" s="3">
        <v>20</v>
      </c>
      <c r="H171" s="3">
        <v>313</v>
      </c>
      <c r="I171" s="3">
        <v>3</v>
      </c>
      <c r="J171" s="3">
        <v>1</v>
      </c>
      <c r="K171" s="3">
        <f t="shared" si="12"/>
        <v>537</v>
      </c>
    </row>
    <row r="172" spans="1:11" ht="12.95" customHeight="1" x14ac:dyDescent="0.2">
      <c r="A172" s="12" t="s">
        <v>905</v>
      </c>
      <c r="B172" s="3">
        <v>81</v>
      </c>
      <c r="C172" s="3">
        <v>78</v>
      </c>
      <c r="D172" s="3">
        <v>56</v>
      </c>
      <c r="E172" s="3">
        <v>69</v>
      </c>
      <c r="F172" s="3">
        <v>64</v>
      </c>
      <c r="G172" s="3">
        <v>59</v>
      </c>
      <c r="H172" s="3">
        <v>427</v>
      </c>
      <c r="I172" s="3">
        <v>3</v>
      </c>
      <c r="J172" s="3">
        <v>3</v>
      </c>
      <c r="K172" s="3">
        <f t="shared" si="12"/>
        <v>840</v>
      </c>
    </row>
    <row r="173" spans="1:11" ht="12.95" customHeight="1" x14ac:dyDescent="0.2">
      <c r="A173" s="12" t="s">
        <v>906</v>
      </c>
      <c r="B173" s="3">
        <v>116</v>
      </c>
      <c r="C173" s="3">
        <v>109</v>
      </c>
      <c r="D173" s="3">
        <v>70</v>
      </c>
      <c r="E173" s="3">
        <v>72</v>
      </c>
      <c r="F173" s="3">
        <v>89</v>
      </c>
      <c r="G173" s="3">
        <v>57</v>
      </c>
      <c r="H173" s="3">
        <v>491</v>
      </c>
      <c r="I173" s="3">
        <v>6</v>
      </c>
      <c r="J173" s="3">
        <v>4</v>
      </c>
      <c r="K173" s="3">
        <f t="shared" si="12"/>
        <v>1014</v>
      </c>
    </row>
    <row r="174" spans="1:11" ht="12.95" customHeight="1" x14ac:dyDescent="0.2">
      <c r="A174" s="12" t="s">
        <v>907</v>
      </c>
      <c r="B174" s="3">
        <v>101</v>
      </c>
      <c r="C174" s="3">
        <v>106</v>
      </c>
      <c r="D174" s="3">
        <v>64</v>
      </c>
      <c r="E174" s="3">
        <v>62</v>
      </c>
      <c r="F174" s="3">
        <v>102</v>
      </c>
      <c r="G174" s="3">
        <v>57</v>
      </c>
      <c r="H174" s="3">
        <v>555</v>
      </c>
      <c r="I174" s="3">
        <v>0</v>
      </c>
      <c r="J174" s="3">
        <v>3</v>
      </c>
      <c r="K174" s="3">
        <f t="shared" si="12"/>
        <v>1050</v>
      </c>
    </row>
    <row r="175" spans="1:11" ht="12.95" customHeight="1" x14ac:dyDescent="0.2">
      <c r="A175" s="12" t="s">
        <v>908</v>
      </c>
      <c r="B175" s="3">
        <v>167</v>
      </c>
      <c r="C175" s="3">
        <v>148</v>
      </c>
      <c r="D175" s="3">
        <v>89</v>
      </c>
      <c r="E175" s="3">
        <v>116</v>
      </c>
      <c r="F175" s="3">
        <v>135</v>
      </c>
      <c r="G175" s="3">
        <v>93</v>
      </c>
      <c r="H175" s="3">
        <v>936</v>
      </c>
      <c r="I175" s="3">
        <v>6</v>
      </c>
      <c r="J175" s="3">
        <v>5</v>
      </c>
      <c r="K175" s="3">
        <f t="shared" si="12"/>
        <v>1695</v>
      </c>
    </row>
    <row r="176" spans="1:11" ht="12.95" customHeight="1" x14ac:dyDescent="0.2">
      <c r="A176" s="12" t="s">
        <v>909</v>
      </c>
      <c r="B176" s="3">
        <v>38</v>
      </c>
      <c r="C176" s="3">
        <v>31</v>
      </c>
      <c r="D176" s="3">
        <v>27</v>
      </c>
      <c r="E176" s="3">
        <v>19</v>
      </c>
      <c r="F176" s="3">
        <v>17</v>
      </c>
      <c r="G176" s="3">
        <v>12</v>
      </c>
      <c r="H176" s="3">
        <v>83</v>
      </c>
      <c r="I176" s="3">
        <v>0</v>
      </c>
      <c r="J176" s="3">
        <v>1</v>
      </c>
      <c r="K176" s="3">
        <f t="shared" si="12"/>
        <v>228</v>
      </c>
    </row>
    <row r="177" spans="1:11" ht="12.95" customHeight="1" x14ac:dyDescent="0.2">
      <c r="A177" s="12" t="s">
        <v>910</v>
      </c>
      <c r="B177" s="3">
        <v>215</v>
      </c>
      <c r="C177" s="3">
        <v>193</v>
      </c>
      <c r="D177" s="3">
        <v>127</v>
      </c>
      <c r="E177" s="3">
        <v>162</v>
      </c>
      <c r="F177" s="3">
        <v>172</v>
      </c>
      <c r="G177" s="3">
        <v>96</v>
      </c>
      <c r="H177" s="3">
        <v>994</v>
      </c>
      <c r="I177" s="3">
        <v>6</v>
      </c>
      <c r="J177" s="3">
        <v>0</v>
      </c>
      <c r="K177" s="3">
        <f t="shared" si="12"/>
        <v>1965</v>
      </c>
    </row>
    <row r="178" spans="1:11" ht="12.95" customHeight="1" x14ac:dyDescent="0.2">
      <c r="A178" s="12" t="s">
        <v>911</v>
      </c>
      <c r="B178" s="3">
        <v>226</v>
      </c>
      <c r="C178" s="3">
        <v>202</v>
      </c>
      <c r="D178" s="3">
        <v>139</v>
      </c>
      <c r="E178" s="3">
        <v>164</v>
      </c>
      <c r="F178" s="3">
        <v>181</v>
      </c>
      <c r="G178" s="3">
        <v>108</v>
      </c>
      <c r="H178" s="3">
        <v>838</v>
      </c>
      <c r="I178" s="3">
        <v>21</v>
      </c>
      <c r="J178" s="3">
        <v>11</v>
      </c>
      <c r="K178" s="3">
        <f t="shared" si="12"/>
        <v>1890</v>
      </c>
    </row>
    <row r="179" spans="1:11" ht="12.95" customHeight="1" x14ac:dyDescent="0.2">
      <c r="A179" s="12" t="s">
        <v>912</v>
      </c>
      <c r="B179" s="3">
        <v>5</v>
      </c>
      <c r="C179" s="3">
        <v>1</v>
      </c>
      <c r="D179" s="3">
        <v>1</v>
      </c>
      <c r="E179" s="3">
        <v>2</v>
      </c>
      <c r="F179" s="3">
        <v>4</v>
      </c>
      <c r="G179" s="3">
        <v>4</v>
      </c>
      <c r="H179" s="3">
        <v>10</v>
      </c>
      <c r="I179" s="3">
        <v>0</v>
      </c>
      <c r="J179" s="3">
        <v>3</v>
      </c>
      <c r="K179" s="3">
        <f t="shared" si="12"/>
        <v>30</v>
      </c>
    </row>
    <row r="180" spans="1:11" ht="12.95" customHeight="1" x14ac:dyDescent="0.2">
      <c r="A180" s="12" t="s">
        <v>913</v>
      </c>
      <c r="B180" s="3">
        <v>203</v>
      </c>
      <c r="C180" s="3">
        <v>176</v>
      </c>
      <c r="D180" s="3">
        <v>122</v>
      </c>
      <c r="E180" s="3">
        <v>131</v>
      </c>
      <c r="F180" s="3">
        <v>167</v>
      </c>
      <c r="G180" s="3">
        <v>81</v>
      </c>
      <c r="H180" s="3">
        <v>950</v>
      </c>
      <c r="I180" s="3">
        <v>15</v>
      </c>
      <c r="J180" s="3">
        <v>0</v>
      </c>
      <c r="K180" s="3">
        <f t="shared" si="12"/>
        <v>1845</v>
      </c>
    </row>
    <row r="181" spans="1:11" ht="12.95" customHeight="1" x14ac:dyDescent="0.2">
      <c r="A181" s="12" t="s">
        <v>914</v>
      </c>
      <c r="B181" s="3">
        <v>223</v>
      </c>
      <c r="C181" s="3">
        <v>221</v>
      </c>
      <c r="D181" s="3">
        <v>137</v>
      </c>
      <c r="E181" s="3">
        <v>177</v>
      </c>
      <c r="F181" s="3">
        <v>214</v>
      </c>
      <c r="G181" s="3">
        <v>145</v>
      </c>
      <c r="H181" s="3">
        <v>1042</v>
      </c>
      <c r="I181" s="3">
        <v>18</v>
      </c>
      <c r="J181" s="3">
        <v>16</v>
      </c>
      <c r="K181" s="3">
        <f t="shared" si="12"/>
        <v>2193</v>
      </c>
    </row>
    <row r="182" spans="1:11" ht="12.95" customHeight="1" x14ac:dyDescent="0.2">
      <c r="A182" s="12" t="s">
        <v>915</v>
      </c>
      <c r="B182" s="3">
        <v>207</v>
      </c>
      <c r="C182" s="3">
        <v>204</v>
      </c>
      <c r="D182" s="3">
        <v>97</v>
      </c>
      <c r="E182" s="3">
        <v>147</v>
      </c>
      <c r="F182" s="3">
        <v>121</v>
      </c>
      <c r="G182" s="3">
        <v>91</v>
      </c>
      <c r="H182" s="3">
        <v>458</v>
      </c>
      <c r="I182" s="3">
        <v>6</v>
      </c>
      <c r="J182" s="3">
        <v>7</v>
      </c>
      <c r="K182" s="3">
        <f t="shared" si="12"/>
        <v>1338</v>
      </c>
    </row>
    <row r="183" spans="1:11" ht="12.95" customHeight="1" x14ac:dyDescent="0.2">
      <c r="A183" s="12" t="s">
        <v>916</v>
      </c>
      <c r="B183" s="3">
        <v>39</v>
      </c>
      <c r="C183" s="3">
        <v>44</v>
      </c>
      <c r="D183" s="3">
        <v>25</v>
      </c>
      <c r="E183" s="3">
        <v>23</v>
      </c>
      <c r="F183" s="3">
        <v>30</v>
      </c>
      <c r="G183" s="3">
        <v>17</v>
      </c>
      <c r="H183" s="3">
        <v>248</v>
      </c>
      <c r="I183" s="3">
        <v>3</v>
      </c>
      <c r="J183" s="3">
        <v>0</v>
      </c>
      <c r="K183" s="3">
        <f t="shared" si="12"/>
        <v>429</v>
      </c>
    </row>
    <row r="184" spans="1:11" ht="12.95" customHeight="1" x14ac:dyDescent="0.2">
      <c r="A184" s="12" t="s">
        <v>917</v>
      </c>
      <c r="B184" s="3">
        <v>9</v>
      </c>
      <c r="C184" s="3">
        <v>16</v>
      </c>
      <c r="D184" s="3">
        <v>8</v>
      </c>
      <c r="E184" s="3">
        <v>7</v>
      </c>
      <c r="F184" s="3">
        <v>15</v>
      </c>
      <c r="G184" s="3">
        <v>9</v>
      </c>
      <c r="H184" s="3">
        <v>67</v>
      </c>
      <c r="I184" s="3">
        <v>0</v>
      </c>
      <c r="J184" s="3">
        <v>1</v>
      </c>
      <c r="K184" s="3">
        <f t="shared" si="12"/>
        <v>132</v>
      </c>
    </row>
    <row r="185" spans="1:11" ht="12.95" customHeight="1" x14ac:dyDescent="0.2">
      <c r="A185" s="12" t="s">
        <v>918</v>
      </c>
      <c r="B185" s="3">
        <v>49</v>
      </c>
      <c r="C185" s="3">
        <v>53</v>
      </c>
      <c r="D185" s="3">
        <v>35</v>
      </c>
      <c r="E185" s="3">
        <v>34</v>
      </c>
      <c r="F185" s="3">
        <v>50</v>
      </c>
      <c r="G185" s="3">
        <v>28</v>
      </c>
      <c r="H185" s="3">
        <v>428</v>
      </c>
      <c r="I185" s="3">
        <v>0</v>
      </c>
      <c r="J185" s="3">
        <v>4</v>
      </c>
      <c r="K185" s="3">
        <f t="shared" si="12"/>
        <v>681</v>
      </c>
    </row>
    <row r="186" spans="1:11" ht="12.95" customHeight="1" x14ac:dyDescent="0.2">
      <c r="A186" s="12" t="s">
        <v>919</v>
      </c>
      <c r="B186" s="3">
        <v>133</v>
      </c>
      <c r="C186" s="3">
        <v>117</v>
      </c>
      <c r="D186" s="3">
        <v>95</v>
      </c>
      <c r="E186" s="3">
        <v>81</v>
      </c>
      <c r="F186" s="3">
        <v>103</v>
      </c>
      <c r="G186" s="3">
        <v>57</v>
      </c>
      <c r="H186" s="3">
        <v>595</v>
      </c>
      <c r="I186" s="3">
        <v>15</v>
      </c>
      <c r="J186" s="3">
        <v>4</v>
      </c>
      <c r="K186" s="3">
        <f t="shared" si="12"/>
        <v>1200</v>
      </c>
    </row>
    <row r="187" spans="1:11" ht="12.95" customHeight="1" x14ac:dyDescent="0.2">
      <c r="A187" s="12" t="s">
        <v>920</v>
      </c>
      <c r="B187" s="3">
        <v>89</v>
      </c>
      <c r="C187" s="3">
        <v>88</v>
      </c>
      <c r="D187" s="3">
        <v>46</v>
      </c>
      <c r="E187" s="3">
        <v>63</v>
      </c>
      <c r="F187" s="3">
        <v>97</v>
      </c>
      <c r="G187" s="3">
        <v>50</v>
      </c>
      <c r="H187" s="3">
        <v>535</v>
      </c>
      <c r="I187" s="3">
        <v>3</v>
      </c>
      <c r="J187" s="3">
        <v>4</v>
      </c>
      <c r="K187" s="3">
        <f t="shared" si="12"/>
        <v>975</v>
      </c>
    </row>
    <row r="188" spans="1:11" ht="12.95" customHeight="1" x14ac:dyDescent="0.2">
      <c r="A188" s="12" t="s">
        <v>921</v>
      </c>
      <c r="B188" s="3">
        <v>266</v>
      </c>
      <c r="C188" s="3">
        <v>278</v>
      </c>
      <c r="D188" s="3">
        <v>135</v>
      </c>
      <c r="E188" s="3">
        <v>208</v>
      </c>
      <c r="F188" s="3">
        <v>225</v>
      </c>
      <c r="G188" s="3">
        <v>142</v>
      </c>
      <c r="H188" s="3">
        <v>936</v>
      </c>
      <c r="I188" s="3">
        <v>3</v>
      </c>
      <c r="J188" s="3">
        <v>24</v>
      </c>
      <c r="K188" s="3">
        <f t="shared" si="12"/>
        <v>2217</v>
      </c>
    </row>
    <row r="189" spans="1:11" ht="12.95" customHeight="1" x14ac:dyDescent="0.2">
      <c r="A189" s="12" t="s">
        <v>922</v>
      </c>
      <c r="B189" s="3">
        <v>80</v>
      </c>
      <c r="C189" s="3">
        <v>92</v>
      </c>
      <c r="D189" s="3">
        <v>52</v>
      </c>
      <c r="E189" s="3">
        <v>61</v>
      </c>
      <c r="F189" s="3">
        <v>72</v>
      </c>
      <c r="G189" s="3">
        <v>55</v>
      </c>
      <c r="H189" s="3">
        <v>431</v>
      </c>
      <c r="I189" s="3">
        <v>6</v>
      </c>
      <c r="J189" s="3">
        <v>6</v>
      </c>
      <c r="K189" s="3">
        <f t="shared" si="12"/>
        <v>855</v>
      </c>
    </row>
    <row r="190" spans="1:11" ht="12.95" customHeight="1" x14ac:dyDescent="0.2">
      <c r="A190" s="12" t="s">
        <v>923</v>
      </c>
      <c r="B190" s="3">
        <v>49</v>
      </c>
      <c r="C190" s="3">
        <v>46</v>
      </c>
      <c r="D190" s="3">
        <v>23</v>
      </c>
      <c r="E190" s="3">
        <v>40</v>
      </c>
      <c r="F190" s="3">
        <v>41</v>
      </c>
      <c r="G190" s="3">
        <v>30</v>
      </c>
      <c r="H190" s="3">
        <v>277</v>
      </c>
      <c r="I190" s="3">
        <v>0</v>
      </c>
      <c r="J190" s="3">
        <v>4</v>
      </c>
      <c r="K190" s="3">
        <f t="shared" si="12"/>
        <v>510</v>
      </c>
    </row>
    <row r="191" spans="1:11" s="9" customFormat="1" ht="12.95" customHeight="1" x14ac:dyDescent="0.2">
      <c r="A191" s="16" t="s">
        <v>516</v>
      </c>
      <c r="B191" s="4">
        <f>SUM(B169:B190)</f>
        <v>2535</v>
      </c>
      <c r="C191" s="4">
        <f>SUM(C169:C190)</f>
        <v>2429</v>
      </c>
      <c r="D191" s="4">
        <f t="shared" ref="D191:K191" si="13">SUM(D169:D190)</f>
        <v>1503</v>
      </c>
      <c r="E191" s="4">
        <f t="shared" si="13"/>
        <v>1770</v>
      </c>
      <c r="F191" s="4">
        <f t="shared" si="13"/>
        <v>2089</v>
      </c>
      <c r="G191" s="4">
        <f t="shared" si="13"/>
        <v>1295</v>
      </c>
      <c r="H191" s="4">
        <f t="shared" si="13"/>
        <v>11661</v>
      </c>
      <c r="I191" s="4">
        <f t="shared" si="13"/>
        <v>120</v>
      </c>
      <c r="J191" s="4">
        <f t="shared" si="13"/>
        <v>112</v>
      </c>
      <c r="K191" s="4">
        <f t="shared" si="13"/>
        <v>23514</v>
      </c>
    </row>
    <row r="192" spans="1:11" s="9" customFormat="1" ht="12.95" customHeight="1" x14ac:dyDescent="0.2">
      <c r="A192" s="11"/>
      <c r="B192" s="5"/>
      <c r="C192" s="5"/>
      <c r="D192" s="5"/>
      <c r="E192" s="5"/>
      <c r="F192" s="5"/>
      <c r="G192" s="5"/>
      <c r="H192" s="5"/>
      <c r="I192" s="5"/>
      <c r="J192" s="5"/>
      <c r="K192" s="6"/>
    </row>
    <row r="193" spans="1:11" s="9" customFormat="1" ht="12.95" customHeight="1" x14ac:dyDescent="0.2">
      <c r="A193" s="11" t="s">
        <v>541</v>
      </c>
      <c r="B193" s="5"/>
      <c r="C193" s="5"/>
      <c r="D193" s="5"/>
      <c r="E193" s="5"/>
      <c r="F193" s="5"/>
      <c r="G193" s="5"/>
      <c r="H193" s="5"/>
      <c r="I193" s="5"/>
      <c r="J193" s="5"/>
      <c r="K193" s="6"/>
    </row>
    <row r="194" spans="1:11" ht="12.95" customHeight="1" x14ac:dyDescent="0.2">
      <c r="A194" s="12" t="s">
        <v>924</v>
      </c>
      <c r="B194" s="3">
        <v>55</v>
      </c>
      <c r="C194" s="3">
        <v>50</v>
      </c>
      <c r="D194" s="3">
        <v>34</v>
      </c>
      <c r="E194" s="3">
        <v>29</v>
      </c>
      <c r="F194" s="3">
        <v>41</v>
      </c>
      <c r="G194" s="3">
        <v>21</v>
      </c>
      <c r="H194" s="3">
        <v>281</v>
      </c>
      <c r="I194" s="3">
        <v>12</v>
      </c>
      <c r="J194" s="3">
        <v>8</v>
      </c>
      <c r="K194" s="3">
        <f t="shared" ref="K194:K213" si="14">SUM(B194:J194)</f>
        <v>531</v>
      </c>
    </row>
    <row r="195" spans="1:11" ht="12.95" customHeight="1" x14ac:dyDescent="0.2">
      <c r="A195" s="12" t="s">
        <v>925</v>
      </c>
      <c r="B195" s="3">
        <v>261</v>
      </c>
      <c r="C195" s="3">
        <v>340</v>
      </c>
      <c r="D195" s="3">
        <v>237</v>
      </c>
      <c r="E195" s="3">
        <v>168</v>
      </c>
      <c r="F195" s="3">
        <v>236</v>
      </c>
      <c r="G195" s="3">
        <v>151</v>
      </c>
      <c r="H195" s="3">
        <v>1372</v>
      </c>
      <c r="I195" s="3">
        <v>18</v>
      </c>
      <c r="J195" s="3">
        <v>7</v>
      </c>
      <c r="K195" s="3">
        <f t="shared" si="14"/>
        <v>2790</v>
      </c>
    </row>
    <row r="196" spans="1:11" ht="12.95" customHeight="1" x14ac:dyDescent="0.2">
      <c r="A196" s="12" t="s">
        <v>926</v>
      </c>
      <c r="B196" s="3">
        <v>198</v>
      </c>
      <c r="C196" s="3">
        <v>243</v>
      </c>
      <c r="D196" s="3">
        <v>190</v>
      </c>
      <c r="E196" s="3">
        <v>124</v>
      </c>
      <c r="F196" s="3">
        <v>165</v>
      </c>
      <c r="G196" s="3">
        <v>102</v>
      </c>
      <c r="H196" s="3">
        <v>816</v>
      </c>
      <c r="I196" s="3">
        <v>27</v>
      </c>
      <c r="J196" s="3">
        <v>7</v>
      </c>
      <c r="K196" s="3">
        <f t="shared" si="14"/>
        <v>1872</v>
      </c>
    </row>
    <row r="197" spans="1:11" ht="12.95" customHeight="1" x14ac:dyDescent="0.2">
      <c r="A197" s="12" t="s">
        <v>927</v>
      </c>
      <c r="B197" s="3">
        <v>123</v>
      </c>
      <c r="C197" s="3">
        <v>122</v>
      </c>
      <c r="D197" s="3">
        <v>96</v>
      </c>
      <c r="E197" s="3">
        <v>69</v>
      </c>
      <c r="F197" s="3">
        <v>82</v>
      </c>
      <c r="G197" s="3">
        <v>49</v>
      </c>
      <c r="H197" s="3">
        <v>530</v>
      </c>
      <c r="I197" s="3">
        <v>0</v>
      </c>
      <c r="J197" s="3">
        <v>6</v>
      </c>
      <c r="K197" s="3">
        <f t="shared" si="14"/>
        <v>1077</v>
      </c>
    </row>
    <row r="198" spans="1:11" ht="12.95" customHeight="1" x14ac:dyDescent="0.2">
      <c r="A198" s="12" t="s">
        <v>928</v>
      </c>
      <c r="B198" s="3">
        <v>207</v>
      </c>
      <c r="C198" s="3">
        <v>205</v>
      </c>
      <c r="D198" s="3">
        <v>198</v>
      </c>
      <c r="E198" s="3">
        <v>124</v>
      </c>
      <c r="F198" s="3">
        <v>124</v>
      </c>
      <c r="G198" s="3">
        <v>65</v>
      </c>
      <c r="H198" s="3">
        <v>819</v>
      </c>
      <c r="I198" s="3">
        <v>12</v>
      </c>
      <c r="J198" s="3">
        <v>7</v>
      </c>
      <c r="K198" s="3">
        <f t="shared" si="14"/>
        <v>1761</v>
      </c>
    </row>
    <row r="199" spans="1:11" ht="12.95" customHeight="1" x14ac:dyDescent="0.2">
      <c r="A199" s="12" t="s">
        <v>929</v>
      </c>
      <c r="B199" s="3">
        <v>118</v>
      </c>
      <c r="C199" s="3">
        <v>150</v>
      </c>
      <c r="D199" s="3">
        <v>107</v>
      </c>
      <c r="E199" s="3">
        <v>76</v>
      </c>
      <c r="F199" s="3">
        <v>90</v>
      </c>
      <c r="G199" s="3">
        <v>63</v>
      </c>
      <c r="H199" s="3">
        <v>569</v>
      </c>
      <c r="I199" s="3">
        <v>6</v>
      </c>
      <c r="J199" s="3">
        <v>6</v>
      </c>
      <c r="K199" s="3">
        <f t="shared" si="14"/>
        <v>1185</v>
      </c>
    </row>
    <row r="200" spans="1:11" ht="12.95" customHeight="1" x14ac:dyDescent="0.2">
      <c r="A200" s="12" t="s">
        <v>930</v>
      </c>
      <c r="B200" s="3">
        <v>239</v>
      </c>
      <c r="C200" s="3">
        <v>265</v>
      </c>
      <c r="D200" s="3">
        <v>175</v>
      </c>
      <c r="E200" s="3">
        <v>150</v>
      </c>
      <c r="F200" s="3">
        <v>152</v>
      </c>
      <c r="G200" s="3">
        <v>100</v>
      </c>
      <c r="H200" s="3">
        <v>981</v>
      </c>
      <c r="I200" s="3">
        <v>12</v>
      </c>
      <c r="J200" s="3">
        <v>14</v>
      </c>
      <c r="K200" s="3">
        <f t="shared" si="14"/>
        <v>2088</v>
      </c>
    </row>
    <row r="201" spans="1:11" ht="12.95" customHeight="1" x14ac:dyDescent="0.2">
      <c r="A201" s="12" t="s">
        <v>931</v>
      </c>
      <c r="B201" s="3">
        <v>302</v>
      </c>
      <c r="C201" s="3">
        <v>296</v>
      </c>
      <c r="D201" s="3">
        <v>298</v>
      </c>
      <c r="E201" s="3">
        <v>151</v>
      </c>
      <c r="F201" s="3">
        <v>174</v>
      </c>
      <c r="G201" s="3">
        <v>97</v>
      </c>
      <c r="H201" s="3">
        <v>1087</v>
      </c>
      <c r="I201" s="3">
        <v>9</v>
      </c>
      <c r="J201" s="3">
        <v>10</v>
      </c>
      <c r="K201" s="3">
        <f t="shared" si="14"/>
        <v>2424</v>
      </c>
    </row>
    <row r="202" spans="1:11" ht="12.95" customHeight="1" x14ac:dyDescent="0.2">
      <c r="A202" s="12" t="s">
        <v>932</v>
      </c>
      <c r="B202" s="3">
        <v>225</v>
      </c>
      <c r="C202" s="3">
        <v>224</v>
      </c>
      <c r="D202" s="3">
        <v>224</v>
      </c>
      <c r="E202" s="3">
        <v>129</v>
      </c>
      <c r="F202" s="3">
        <v>127</v>
      </c>
      <c r="G202" s="3">
        <v>72</v>
      </c>
      <c r="H202" s="3">
        <v>928</v>
      </c>
      <c r="I202" s="3">
        <v>6</v>
      </c>
      <c r="J202" s="3">
        <v>9</v>
      </c>
      <c r="K202" s="3">
        <f t="shared" si="14"/>
        <v>1944</v>
      </c>
    </row>
    <row r="203" spans="1:11" ht="12.95" customHeight="1" x14ac:dyDescent="0.2">
      <c r="A203" s="12" t="s">
        <v>933</v>
      </c>
      <c r="B203" s="3">
        <v>276</v>
      </c>
      <c r="C203" s="3">
        <v>267</v>
      </c>
      <c r="D203" s="3">
        <v>254</v>
      </c>
      <c r="E203" s="3">
        <v>135</v>
      </c>
      <c r="F203" s="3">
        <v>173</v>
      </c>
      <c r="G203" s="3">
        <v>91</v>
      </c>
      <c r="H203" s="3">
        <v>998</v>
      </c>
      <c r="I203" s="3">
        <v>9</v>
      </c>
      <c r="J203" s="3">
        <v>14</v>
      </c>
      <c r="K203" s="3">
        <f t="shared" si="14"/>
        <v>2217</v>
      </c>
    </row>
    <row r="204" spans="1:11" ht="12.95" customHeight="1" x14ac:dyDescent="0.2">
      <c r="A204" s="12" t="s">
        <v>934</v>
      </c>
      <c r="B204" s="3">
        <v>276</v>
      </c>
      <c r="C204" s="3">
        <v>313</v>
      </c>
      <c r="D204" s="3">
        <v>281</v>
      </c>
      <c r="E204" s="3">
        <v>168</v>
      </c>
      <c r="F204" s="3">
        <v>193</v>
      </c>
      <c r="G204" s="3">
        <v>111</v>
      </c>
      <c r="H204" s="3">
        <v>1175</v>
      </c>
      <c r="I204" s="3">
        <v>18</v>
      </c>
      <c r="J204" s="3">
        <v>12</v>
      </c>
      <c r="K204" s="3">
        <f t="shared" si="14"/>
        <v>2547</v>
      </c>
    </row>
    <row r="205" spans="1:11" ht="12.95" customHeight="1" x14ac:dyDescent="0.2">
      <c r="A205" s="12" t="s">
        <v>935</v>
      </c>
      <c r="B205" s="3">
        <v>152</v>
      </c>
      <c r="C205" s="3">
        <v>144</v>
      </c>
      <c r="D205" s="3">
        <v>147</v>
      </c>
      <c r="E205" s="3">
        <v>84</v>
      </c>
      <c r="F205" s="3">
        <v>115</v>
      </c>
      <c r="G205" s="3">
        <v>63</v>
      </c>
      <c r="H205" s="3">
        <v>749</v>
      </c>
      <c r="I205" s="3">
        <v>6</v>
      </c>
      <c r="J205" s="3">
        <v>4</v>
      </c>
      <c r="K205" s="3">
        <f t="shared" si="14"/>
        <v>1464</v>
      </c>
    </row>
    <row r="206" spans="1:11" ht="12.95" customHeight="1" x14ac:dyDescent="0.2">
      <c r="A206" s="12" t="s">
        <v>936</v>
      </c>
      <c r="B206" s="3">
        <v>320</v>
      </c>
      <c r="C206" s="3">
        <v>318</v>
      </c>
      <c r="D206" s="3">
        <v>255</v>
      </c>
      <c r="E206" s="3">
        <v>169</v>
      </c>
      <c r="F206" s="3">
        <v>192</v>
      </c>
      <c r="G206" s="3">
        <v>106</v>
      </c>
      <c r="H206" s="3">
        <v>998</v>
      </c>
      <c r="I206" s="3">
        <v>6</v>
      </c>
      <c r="J206" s="3">
        <v>6</v>
      </c>
      <c r="K206" s="3">
        <f t="shared" si="14"/>
        <v>2370</v>
      </c>
    </row>
    <row r="207" spans="1:11" ht="12.95" customHeight="1" x14ac:dyDescent="0.2">
      <c r="A207" s="12" t="s">
        <v>937</v>
      </c>
      <c r="B207" s="3">
        <v>473</v>
      </c>
      <c r="C207" s="3">
        <v>458</v>
      </c>
      <c r="D207" s="3">
        <v>416</v>
      </c>
      <c r="E207" s="3">
        <v>209</v>
      </c>
      <c r="F207" s="3">
        <v>184</v>
      </c>
      <c r="G207" s="3">
        <v>93</v>
      </c>
      <c r="H207" s="3">
        <v>1632</v>
      </c>
      <c r="I207" s="3">
        <v>18</v>
      </c>
      <c r="J207" s="3">
        <v>21</v>
      </c>
      <c r="K207" s="3">
        <f t="shared" si="14"/>
        <v>3504</v>
      </c>
    </row>
    <row r="208" spans="1:11" ht="12.95" customHeight="1" x14ac:dyDescent="0.2">
      <c r="A208" s="12" t="s">
        <v>938</v>
      </c>
      <c r="B208" s="3">
        <v>136</v>
      </c>
      <c r="C208" s="3">
        <v>151</v>
      </c>
      <c r="D208" s="3">
        <v>111</v>
      </c>
      <c r="E208" s="3">
        <v>69</v>
      </c>
      <c r="F208" s="3">
        <v>99</v>
      </c>
      <c r="G208" s="3">
        <v>52</v>
      </c>
      <c r="H208" s="3">
        <v>611</v>
      </c>
      <c r="I208" s="3">
        <v>9</v>
      </c>
      <c r="J208" s="3">
        <v>10</v>
      </c>
      <c r="K208" s="3">
        <f t="shared" si="14"/>
        <v>1248</v>
      </c>
    </row>
    <row r="209" spans="1:11" ht="12.95" customHeight="1" x14ac:dyDescent="0.2">
      <c r="A209" s="12" t="s">
        <v>939</v>
      </c>
      <c r="B209" s="3">
        <v>177</v>
      </c>
      <c r="C209" s="3">
        <v>168</v>
      </c>
      <c r="D209" s="3">
        <v>148</v>
      </c>
      <c r="E209" s="3">
        <v>89</v>
      </c>
      <c r="F209" s="3">
        <v>121</v>
      </c>
      <c r="G209" s="3">
        <v>82</v>
      </c>
      <c r="H209" s="3">
        <v>705</v>
      </c>
      <c r="I209" s="3">
        <v>15</v>
      </c>
      <c r="J209" s="3">
        <v>13</v>
      </c>
      <c r="K209" s="3">
        <f t="shared" si="14"/>
        <v>1518</v>
      </c>
    </row>
    <row r="210" spans="1:11" ht="12.95" customHeight="1" x14ac:dyDescent="0.2">
      <c r="A210" s="12" t="s">
        <v>940</v>
      </c>
      <c r="B210" s="3">
        <v>197</v>
      </c>
      <c r="C210" s="3">
        <v>197</v>
      </c>
      <c r="D210" s="3">
        <v>167</v>
      </c>
      <c r="E210" s="3">
        <v>85</v>
      </c>
      <c r="F210" s="3">
        <v>86</v>
      </c>
      <c r="G210" s="3">
        <v>46</v>
      </c>
      <c r="H210" s="3">
        <v>755</v>
      </c>
      <c r="I210" s="3">
        <v>3</v>
      </c>
      <c r="J210" s="3">
        <v>6</v>
      </c>
      <c r="K210" s="3">
        <f t="shared" si="14"/>
        <v>1542</v>
      </c>
    </row>
    <row r="211" spans="1:11" ht="12.95" customHeight="1" x14ac:dyDescent="0.2">
      <c r="A211" s="12" t="s">
        <v>941</v>
      </c>
      <c r="B211" s="3">
        <v>245</v>
      </c>
      <c r="C211" s="3">
        <v>253</v>
      </c>
      <c r="D211" s="3">
        <v>208</v>
      </c>
      <c r="E211" s="3">
        <v>116</v>
      </c>
      <c r="F211" s="3">
        <v>114</v>
      </c>
      <c r="G211" s="3">
        <v>64</v>
      </c>
      <c r="H211" s="3">
        <v>835</v>
      </c>
      <c r="I211" s="3">
        <v>9</v>
      </c>
      <c r="J211" s="3">
        <v>10</v>
      </c>
      <c r="K211" s="3">
        <f t="shared" si="14"/>
        <v>1854</v>
      </c>
    </row>
    <row r="212" spans="1:11" ht="12.95" customHeight="1" x14ac:dyDescent="0.2">
      <c r="A212" s="12" t="s">
        <v>942</v>
      </c>
      <c r="B212" s="3">
        <v>136</v>
      </c>
      <c r="C212" s="3">
        <v>181</v>
      </c>
      <c r="D212" s="3">
        <v>122</v>
      </c>
      <c r="E212" s="3">
        <v>83</v>
      </c>
      <c r="F212" s="3">
        <v>119</v>
      </c>
      <c r="G212" s="3">
        <v>78</v>
      </c>
      <c r="H212" s="3">
        <v>805</v>
      </c>
      <c r="I212" s="3">
        <v>15</v>
      </c>
      <c r="J212" s="3">
        <v>6</v>
      </c>
      <c r="K212" s="3">
        <f t="shared" si="14"/>
        <v>1545</v>
      </c>
    </row>
    <row r="213" spans="1:11" ht="12.95" customHeight="1" x14ac:dyDescent="0.2">
      <c r="A213" s="12" t="s">
        <v>943</v>
      </c>
      <c r="B213" s="3">
        <v>298</v>
      </c>
      <c r="C213" s="3">
        <v>267</v>
      </c>
      <c r="D213" s="3">
        <v>257</v>
      </c>
      <c r="E213" s="3">
        <v>133</v>
      </c>
      <c r="F213" s="3">
        <v>119</v>
      </c>
      <c r="G213" s="3">
        <v>64</v>
      </c>
      <c r="H213" s="3">
        <v>965</v>
      </c>
      <c r="I213" s="3">
        <v>12</v>
      </c>
      <c r="J213" s="3">
        <v>21</v>
      </c>
      <c r="K213" s="3">
        <f t="shared" si="14"/>
        <v>2136</v>
      </c>
    </row>
    <row r="214" spans="1:11" s="9" customFormat="1" ht="12.95" customHeight="1" x14ac:dyDescent="0.2">
      <c r="A214" s="16" t="s">
        <v>515</v>
      </c>
      <c r="B214" s="4">
        <f>SUM(B194:B213)</f>
        <v>4414</v>
      </c>
      <c r="C214" s="4">
        <f>SUM(C194:C213)</f>
        <v>4612</v>
      </c>
      <c r="D214" s="4">
        <f t="shared" ref="D214:J214" si="15">SUM(D194:D213)</f>
        <v>3925</v>
      </c>
      <c r="E214" s="4">
        <f t="shared" si="15"/>
        <v>2360</v>
      </c>
      <c r="F214" s="4">
        <f t="shared" si="15"/>
        <v>2706</v>
      </c>
      <c r="G214" s="4">
        <f t="shared" si="15"/>
        <v>1570</v>
      </c>
      <c r="H214" s="4">
        <f t="shared" si="15"/>
        <v>17611</v>
      </c>
      <c r="I214" s="4">
        <f t="shared" si="15"/>
        <v>222</v>
      </c>
      <c r="J214" s="4">
        <f t="shared" si="15"/>
        <v>197</v>
      </c>
      <c r="K214" s="4">
        <f>SUM(K194:K213)</f>
        <v>37617</v>
      </c>
    </row>
    <row r="215" spans="1:11" s="9" customFormat="1" ht="12.95" customHeight="1" x14ac:dyDescent="0.2">
      <c r="A215" s="11"/>
      <c r="B215" s="5"/>
      <c r="C215" s="5"/>
      <c r="D215" s="5"/>
      <c r="E215" s="5"/>
      <c r="F215" s="5"/>
      <c r="G215" s="5"/>
      <c r="H215" s="5"/>
      <c r="I215" s="5"/>
      <c r="J215" s="5"/>
      <c r="K215" s="6"/>
    </row>
    <row r="216" spans="1:11" s="9" customFormat="1" ht="12.95" customHeight="1" x14ac:dyDescent="0.2">
      <c r="A216" s="11" t="s">
        <v>540</v>
      </c>
      <c r="B216" s="5"/>
      <c r="C216" s="5"/>
      <c r="D216" s="5"/>
      <c r="E216" s="5"/>
      <c r="F216" s="5"/>
      <c r="G216" s="5"/>
      <c r="H216" s="5"/>
      <c r="I216" s="5"/>
      <c r="J216" s="5"/>
      <c r="K216" s="6"/>
    </row>
    <row r="217" spans="1:11" ht="12.95" customHeight="1" x14ac:dyDescent="0.2">
      <c r="A217" s="12" t="s">
        <v>944</v>
      </c>
      <c r="B217" s="3">
        <v>58</v>
      </c>
      <c r="C217" s="3">
        <v>40</v>
      </c>
      <c r="D217" s="3">
        <v>24</v>
      </c>
      <c r="E217" s="3">
        <v>32</v>
      </c>
      <c r="F217" s="3">
        <v>41</v>
      </c>
      <c r="G217" s="3">
        <v>21</v>
      </c>
      <c r="H217" s="3">
        <v>178</v>
      </c>
      <c r="I217" s="3">
        <v>3</v>
      </c>
      <c r="J217" s="3">
        <v>2</v>
      </c>
      <c r="K217" s="3">
        <f t="shared" ref="K217:K236" si="16">SUM(B217:J217)</f>
        <v>399</v>
      </c>
    </row>
    <row r="218" spans="1:11" ht="12.95" customHeight="1" x14ac:dyDescent="0.2">
      <c r="A218" s="12" t="s">
        <v>945</v>
      </c>
      <c r="B218" s="3">
        <v>359</v>
      </c>
      <c r="C218" s="3">
        <v>355</v>
      </c>
      <c r="D218" s="3">
        <v>161</v>
      </c>
      <c r="E218" s="3">
        <v>311</v>
      </c>
      <c r="F218" s="3">
        <v>309</v>
      </c>
      <c r="G218" s="3">
        <v>204</v>
      </c>
      <c r="H218" s="3">
        <v>1129</v>
      </c>
      <c r="I218" s="3">
        <v>24</v>
      </c>
      <c r="J218" s="3">
        <v>13</v>
      </c>
      <c r="K218" s="3">
        <f t="shared" si="16"/>
        <v>2865</v>
      </c>
    </row>
    <row r="219" spans="1:11" ht="12.95" customHeight="1" x14ac:dyDescent="0.2">
      <c r="A219" s="12" t="s">
        <v>946</v>
      </c>
      <c r="B219" s="3">
        <v>124</v>
      </c>
      <c r="C219" s="3">
        <v>90</v>
      </c>
      <c r="D219" s="3">
        <v>45</v>
      </c>
      <c r="E219" s="3">
        <v>185</v>
      </c>
      <c r="F219" s="3">
        <v>197</v>
      </c>
      <c r="G219" s="3">
        <v>87</v>
      </c>
      <c r="H219" s="3">
        <v>620</v>
      </c>
      <c r="I219" s="3">
        <v>9</v>
      </c>
      <c r="J219" s="3">
        <v>2</v>
      </c>
      <c r="K219" s="3">
        <f t="shared" si="16"/>
        <v>1359</v>
      </c>
    </row>
    <row r="220" spans="1:11" ht="12.95" customHeight="1" x14ac:dyDescent="0.2">
      <c r="A220" s="12" t="s">
        <v>947</v>
      </c>
      <c r="B220" s="3">
        <v>112</v>
      </c>
      <c r="C220" s="3">
        <v>84</v>
      </c>
      <c r="D220" s="3">
        <v>47</v>
      </c>
      <c r="E220" s="3">
        <v>118</v>
      </c>
      <c r="F220" s="3">
        <v>119</v>
      </c>
      <c r="G220" s="3">
        <v>73</v>
      </c>
      <c r="H220" s="3">
        <v>425</v>
      </c>
      <c r="I220" s="3">
        <v>3</v>
      </c>
      <c r="J220" s="3">
        <v>9</v>
      </c>
      <c r="K220" s="3">
        <f t="shared" si="16"/>
        <v>990</v>
      </c>
    </row>
    <row r="221" spans="1:11" ht="12.95" customHeight="1" x14ac:dyDescent="0.2">
      <c r="A221" s="12" t="s">
        <v>948</v>
      </c>
      <c r="B221" s="3">
        <v>277</v>
      </c>
      <c r="C221" s="3">
        <v>285</v>
      </c>
      <c r="D221" s="3">
        <v>107</v>
      </c>
      <c r="E221" s="3">
        <v>224</v>
      </c>
      <c r="F221" s="3">
        <v>213</v>
      </c>
      <c r="G221" s="3">
        <v>144</v>
      </c>
      <c r="H221" s="3">
        <v>824</v>
      </c>
      <c r="I221" s="3">
        <v>6</v>
      </c>
      <c r="J221" s="3">
        <v>11</v>
      </c>
      <c r="K221" s="3">
        <f t="shared" si="16"/>
        <v>2091</v>
      </c>
    </row>
    <row r="222" spans="1:11" ht="12.95" customHeight="1" x14ac:dyDescent="0.2">
      <c r="A222" s="12" t="s">
        <v>949</v>
      </c>
      <c r="B222" s="3">
        <v>141</v>
      </c>
      <c r="C222" s="3">
        <v>152</v>
      </c>
      <c r="D222" s="3">
        <v>63</v>
      </c>
      <c r="E222" s="3">
        <v>171</v>
      </c>
      <c r="F222" s="3">
        <v>167</v>
      </c>
      <c r="G222" s="3">
        <v>93</v>
      </c>
      <c r="H222" s="3">
        <v>681</v>
      </c>
      <c r="I222" s="3">
        <v>18</v>
      </c>
      <c r="J222" s="3">
        <v>17</v>
      </c>
      <c r="K222" s="3">
        <f t="shared" si="16"/>
        <v>1503</v>
      </c>
    </row>
    <row r="223" spans="1:11" ht="12.95" customHeight="1" x14ac:dyDescent="0.2">
      <c r="A223" s="12" t="s">
        <v>950</v>
      </c>
      <c r="B223" s="3">
        <v>100</v>
      </c>
      <c r="C223" s="3">
        <v>67</v>
      </c>
      <c r="D223" s="3">
        <v>34</v>
      </c>
      <c r="E223" s="3">
        <v>156</v>
      </c>
      <c r="F223" s="3">
        <v>187</v>
      </c>
      <c r="G223" s="3">
        <v>91</v>
      </c>
      <c r="H223" s="3">
        <v>631</v>
      </c>
      <c r="I223" s="3">
        <v>0</v>
      </c>
      <c r="J223" s="3">
        <v>0</v>
      </c>
      <c r="K223" s="3">
        <f t="shared" si="16"/>
        <v>1266</v>
      </c>
    </row>
    <row r="224" spans="1:11" ht="12.95" customHeight="1" x14ac:dyDescent="0.2">
      <c r="A224" s="12" t="s">
        <v>951</v>
      </c>
      <c r="B224" s="3">
        <v>130</v>
      </c>
      <c r="C224" s="3">
        <v>87</v>
      </c>
      <c r="D224" s="3">
        <v>51</v>
      </c>
      <c r="E224" s="3">
        <v>214</v>
      </c>
      <c r="F224" s="3">
        <v>211</v>
      </c>
      <c r="G224" s="3">
        <v>107</v>
      </c>
      <c r="H224" s="3">
        <v>810</v>
      </c>
      <c r="I224" s="3">
        <v>12</v>
      </c>
      <c r="J224" s="3">
        <v>4</v>
      </c>
      <c r="K224" s="3">
        <f t="shared" si="16"/>
        <v>1626</v>
      </c>
    </row>
    <row r="225" spans="1:11" ht="12.95" customHeight="1" x14ac:dyDescent="0.2">
      <c r="A225" s="12" t="s">
        <v>952</v>
      </c>
      <c r="B225" s="3">
        <v>138</v>
      </c>
      <c r="C225" s="3">
        <v>76</v>
      </c>
      <c r="D225" s="3">
        <v>46</v>
      </c>
      <c r="E225" s="3">
        <v>188</v>
      </c>
      <c r="F225" s="3">
        <v>211</v>
      </c>
      <c r="G225" s="3">
        <v>111</v>
      </c>
      <c r="H225" s="3">
        <v>729</v>
      </c>
      <c r="I225" s="3">
        <v>15</v>
      </c>
      <c r="J225" s="3">
        <v>4</v>
      </c>
      <c r="K225" s="3">
        <f t="shared" si="16"/>
        <v>1518</v>
      </c>
    </row>
    <row r="226" spans="1:11" ht="12.95" customHeight="1" x14ac:dyDescent="0.2">
      <c r="A226" s="12" t="s">
        <v>953</v>
      </c>
      <c r="B226" s="3">
        <v>162</v>
      </c>
      <c r="C226" s="3">
        <v>126</v>
      </c>
      <c r="D226" s="3">
        <v>58</v>
      </c>
      <c r="E226" s="3">
        <v>266</v>
      </c>
      <c r="F226" s="3">
        <v>244</v>
      </c>
      <c r="G226" s="3">
        <v>160</v>
      </c>
      <c r="H226" s="3">
        <v>936</v>
      </c>
      <c r="I226" s="3">
        <v>6</v>
      </c>
      <c r="J226" s="3">
        <v>1</v>
      </c>
      <c r="K226" s="3">
        <f t="shared" si="16"/>
        <v>1959</v>
      </c>
    </row>
    <row r="227" spans="1:11" ht="12.95" customHeight="1" x14ac:dyDescent="0.2">
      <c r="A227" s="12" t="s">
        <v>954</v>
      </c>
      <c r="B227" s="3">
        <v>101</v>
      </c>
      <c r="C227" s="3">
        <v>80</v>
      </c>
      <c r="D227" s="3">
        <v>50</v>
      </c>
      <c r="E227" s="3">
        <v>128</v>
      </c>
      <c r="F227" s="3">
        <v>125</v>
      </c>
      <c r="G227" s="3">
        <v>63</v>
      </c>
      <c r="H227" s="3">
        <v>506</v>
      </c>
      <c r="I227" s="3">
        <v>3</v>
      </c>
      <c r="J227" s="3">
        <v>0</v>
      </c>
      <c r="K227" s="3">
        <f t="shared" si="16"/>
        <v>1056</v>
      </c>
    </row>
    <row r="228" spans="1:11" ht="12.95" customHeight="1" x14ac:dyDescent="0.2">
      <c r="A228" s="12" t="s">
        <v>955</v>
      </c>
      <c r="B228" s="3">
        <v>169</v>
      </c>
      <c r="C228" s="3">
        <v>114</v>
      </c>
      <c r="D228" s="3">
        <v>66</v>
      </c>
      <c r="E228" s="3">
        <v>223</v>
      </c>
      <c r="F228" s="3">
        <v>227</v>
      </c>
      <c r="G228" s="3">
        <v>108</v>
      </c>
      <c r="H228" s="3">
        <v>831</v>
      </c>
      <c r="I228" s="3">
        <v>15</v>
      </c>
      <c r="J228" s="3">
        <v>5</v>
      </c>
      <c r="K228" s="3">
        <f t="shared" si="16"/>
        <v>1758</v>
      </c>
    </row>
    <row r="229" spans="1:11" ht="12.95" customHeight="1" x14ac:dyDescent="0.2">
      <c r="A229" s="12" t="s">
        <v>956</v>
      </c>
      <c r="B229" s="3">
        <v>155</v>
      </c>
      <c r="C229" s="3">
        <v>117</v>
      </c>
      <c r="D229" s="3">
        <v>68</v>
      </c>
      <c r="E229" s="3">
        <v>285</v>
      </c>
      <c r="F229" s="3">
        <v>231</v>
      </c>
      <c r="G229" s="3">
        <v>139</v>
      </c>
      <c r="H229" s="3">
        <v>935</v>
      </c>
      <c r="I229" s="3">
        <v>6</v>
      </c>
      <c r="J229" s="3">
        <v>8</v>
      </c>
      <c r="K229" s="3">
        <f t="shared" si="16"/>
        <v>1944</v>
      </c>
    </row>
    <row r="230" spans="1:11" ht="12.95" customHeight="1" x14ac:dyDescent="0.2">
      <c r="A230" s="12" t="s">
        <v>957</v>
      </c>
      <c r="B230" s="3">
        <v>102</v>
      </c>
      <c r="C230" s="3">
        <v>70</v>
      </c>
      <c r="D230" s="3">
        <v>42</v>
      </c>
      <c r="E230" s="3">
        <v>124</v>
      </c>
      <c r="F230" s="3">
        <v>133</v>
      </c>
      <c r="G230" s="3">
        <v>76</v>
      </c>
      <c r="H230" s="3">
        <v>547</v>
      </c>
      <c r="I230" s="3">
        <v>9</v>
      </c>
      <c r="J230" s="3">
        <v>10</v>
      </c>
      <c r="K230" s="3">
        <f t="shared" si="16"/>
        <v>1113</v>
      </c>
    </row>
    <row r="231" spans="1:11" ht="12.95" customHeight="1" x14ac:dyDescent="0.2">
      <c r="A231" s="12" t="s">
        <v>958</v>
      </c>
      <c r="B231" s="3">
        <v>75</v>
      </c>
      <c r="C231" s="3">
        <v>60</v>
      </c>
      <c r="D231" s="3">
        <v>35</v>
      </c>
      <c r="E231" s="3">
        <v>126</v>
      </c>
      <c r="F231" s="3">
        <v>133</v>
      </c>
      <c r="G231" s="3">
        <v>87</v>
      </c>
      <c r="H231" s="3">
        <v>585</v>
      </c>
      <c r="I231" s="3">
        <v>12</v>
      </c>
      <c r="J231" s="3">
        <v>3</v>
      </c>
      <c r="K231" s="3">
        <f t="shared" si="16"/>
        <v>1116</v>
      </c>
    </row>
    <row r="232" spans="1:11" ht="12.95" customHeight="1" x14ac:dyDescent="0.2">
      <c r="A232" s="12" t="s">
        <v>959</v>
      </c>
      <c r="B232" s="3">
        <v>154</v>
      </c>
      <c r="C232" s="3">
        <v>102</v>
      </c>
      <c r="D232" s="3">
        <v>56</v>
      </c>
      <c r="E232" s="3">
        <v>167</v>
      </c>
      <c r="F232" s="3">
        <v>210</v>
      </c>
      <c r="G232" s="3">
        <v>111</v>
      </c>
      <c r="H232" s="3">
        <v>860</v>
      </c>
      <c r="I232" s="3">
        <v>0</v>
      </c>
      <c r="J232" s="3">
        <v>5</v>
      </c>
      <c r="K232" s="3">
        <f t="shared" si="16"/>
        <v>1665</v>
      </c>
    </row>
    <row r="233" spans="1:11" ht="12.95" customHeight="1" x14ac:dyDescent="0.2">
      <c r="A233" s="12" t="s">
        <v>960</v>
      </c>
      <c r="B233" s="3">
        <v>177</v>
      </c>
      <c r="C233" s="3">
        <v>107</v>
      </c>
      <c r="D233" s="3">
        <v>58</v>
      </c>
      <c r="E233" s="3">
        <v>256</v>
      </c>
      <c r="F233" s="3">
        <v>277</v>
      </c>
      <c r="G233" s="3">
        <v>130</v>
      </c>
      <c r="H233" s="3">
        <v>978</v>
      </c>
      <c r="I233" s="3">
        <v>12</v>
      </c>
      <c r="J233" s="3">
        <v>6</v>
      </c>
      <c r="K233" s="3">
        <f t="shared" si="16"/>
        <v>2001</v>
      </c>
    </row>
    <row r="234" spans="1:11" ht="12.95" customHeight="1" x14ac:dyDescent="0.2">
      <c r="A234" s="12" t="s">
        <v>961</v>
      </c>
      <c r="B234" s="3">
        <v>22</v>
      </c>
      <c r="C234" s="3">
        <v>18</v>
      </c>
      <c r="D234" s="3">
        <v>9</v>
      </c>
      <c r="E234" s="3">
        <v>6</v>
      </c>
      <c r="F234" s="3">
        <v>8</v>
      </c>
      <c r="G234" s="3">
        <v>5</v>
      </c>
      <c r="H234" s="3">
        <v>63</v>
      </c>
      <c r="I234" s="3">
        <v>3</v>
      </c>
      <c r="J234" s="3">
        <v>4</v>
      </c>
      <c r="K234" s="3">
        <f t="shared" si="16"/>
        <v>138</v>
      </c>
    </row>
    <row r="235" spans="1:11" ht="12.95" customHeight="1" x14ac:dyDescent="0.2">
      <c r="A235" s="12" t="s">
        <v>962</v>
      </c>
      <c r="B235" s="3">
        <v>87</v>
      </c>
      <c r="C235" s="3">
        <v>51</v>
      </c>
      <c r="D235" s="3">
        <v>40</v>
      </c>
      <c r="E235" s="3">
        <v>115</v>
      </c>
      <c r="F235" s="3">
        <v>145</v>
      </c>
      <c r="G235" s="3">
        <v>72</v>
      </c>
      <c r="H235" s="3">
        <v>587</v>
      </c>
      <c r="I235" s="3">
        <v>3</v>
      </c>
      <c r="J235" s="3">
        <v>4</v>
      </c>
      <c r="K235" s="3">
        <f t="shared" si="16"/>
        <v>1104</v>
      </c>
    </row>
    <row r="236" spans="1:11" ht="12.95" customHeight="1" x14ac:dyDescent="0.2">
      <c r="A236" s="12" t="s">
        <v>963</v>
      </c>
      <c r="B236" s="3">
        <v>133</v>
      </c>
      <c r="C236" s="3">
        <v>81</v>
      </c>
      <c r="D236" s="3">
        <v>37</v>
      </c>
      <c r="E236" s="3">
        <v>216</v>
      </c>
      <c r="F236" s="3">
        <v>233</v>
      </c>
      <c r="G236" s="3">
        <v>115</v>
      </c>
      <c r="H236" s="3">
        <v>1120</v>
      </c>
      <c r="I236" s="3">
        <v>27</v>
      </c>
      <c r="J236" s="3">
        <v>6</v>
      </c>
      <c r="K236" s="3">
        <f t="shared" si="16"/>
        <v>1968</v>
      </c>
    </row>
    <row r="237" spans="1:11" s="9" customFormat="1" ht="12.95" customHeight="1" x14ac:dyDescent="0.2">
      <c r="A237" s="16" t="s">
        <v>514</v>
      </c>
      <c r="B237" s="4">
        <f>SUM(B217:B236)</f>
        <v>2776</v>
      </c>
      <c r="C237" s="4">
        <f>SUM(C217:C236)</f>
        <v>2162</v>
      </c>
      <c r="D237" s="4">
        <f t="shared" ref="D237:H237" si="17">SUM(D217:D236)</f>
        <v>1097</v>
      </c>
      <c r="E237" s="4">
        <f t="shared" si="17"/>
        <v>3511</v>
      </c>
      <c r="F237" s="4">
        <f t="shared" si="17"/>
        <v>3621</v>
      </c>
      <c r="G237" s="4">
        <f t="shared" si="17"/>
        <v>1997</v>
      </c>
      <c r="H237" s="4">
        <f t="shared" si="17"/>
        <v>13975</v>
      </c>
      <c r="I237" s="4">
        <f>SUM(I217:I236)</f>
        <v>186</v>
      </c>
      <c r="J237" s="4">
        <f>SUM(J217:J236)</f>
        <v>114</v>
      </c>
      <c r="K237" s="4">
        <f>SUM(K217:K236)</f>
        <v>29439</v>
      </c>
    </row>
    <row r="238" spans="1:11" s="9" customFormat="1" ht="12.95" customHeight="1" x14ac:dyDescent="0.2">
      <c r="A238" s="11"/>
      <c r="B238" s="5"/>
      <c r="C238" s="5"/>
      <c r="D238" s="5"/>
      <c r="E238" s="5"/>
      <c r="F238" s="5"/>
      <c r="G238" s="5"/>
      <c r="H238" s="5"/>
      <c r="I238" s="5"/>
      <c r="J238" s="5"/>
      <c r="K238" s="5"/>
    </row>
    <row r="239" spans="1:11" s="9" customFormat="1" ht="12.95" customHeight="1" x14ac:dyDescent="0.2">
      <c r="A239" s="11" t="s">
        <v>519</v>
      </c>
      <c r="B239" s="5"/>
      <c r="C239" s="5"/>
      <c r="D239" s="5"/>
      <c r="E239" s="5"/>
      <c r="F239" s="5"/>
      <c r="G239" s="5"/>
      <c r="H239" s="5"/>
      <c r="I239" s="5"/>
      <c r="J239" s="5"/>
      <c r="K239" s="5"/>
    </row>
    <row r="240" spans="1:11" s="9" customFormat="1" ht="12.95" customHeight="1" x14ac:dyDescent="0.2">
      <c r="A240" s="16" t="s">
        <v>598</v>
      </c>
      <c r="B240" s="4">
        <f>B30</f>
        <v>6073</v>
      </c>
      <c r="C240" s="4">
        <f>C30</f>
        <v>5997</v>
      </c>
      <c r="D240" s="4">
        <f t="shared" ref="D240:J240" si="18">D30</f>
        <v>2846</v>
      </c>
      <c r="E240" s="4">
        <f t="shared" si="18"/>
        <v>4078</v>
      </c>
      <c r="F240" s="4">
        <f t="shared" si="18"/>
        <v>4415</v>
      </c>
      <c r="G240" s="4">
        <f t="shared" si="18"/>
        <v>2971</v>
      </c>
      <c r="H240" s="4">
        <f t="shared" si="18"/>
        <v>18003</v>
      </c>
      <c r="I240" s="4">
        <f t="shared" si="18"/>
        <v>282</v>
      </c>
      <c r="J240" s="4">
        <f t="shared" si="18"/>
        <v>188</v>
      </c>
      <c r="K240" s="4">
        <f>K30</f>
        <v>44853</v>
      </c>
    </row>
    <row r="241" spans="1:11" s="9" customFormat="1" ht="12.95" customHeight="1" x14ac:dyDescent="0.2">
      <c r="A241" s="16" t="s">
        <v>596</v>
      </c>
      <c r="B241" s="4">
        <f>B60</f>
        <v>3115</v>
      </c>
      <c r="C241" s="4">
        <f>C60</f>
        <v>2741</v>
      </c>
      <c r="D241" s="4">
        <f t="shared" ref="D241:K241" si="19">D60</f>
        <v>1398</v>
      </c>
      <c r="E241" s="4">
        <f t="shared" si="19"/>
        <v>3448</v>
      </c>
      <c r="F241" s="4">
        <f t="shared" si="19"/>
        <v>4224</v>
      </c>
      <c r="G241" s="4">
        <f t="shared" si="19"/>
        <v>2364</v>
      </c>
      <c r="H241" s="4">
        <f t="shared" si="19"/>
        <v>17272</v>
      </c>
      <c r="I241" s="4">
        <f t="shared" si="19"/>
        <v>186</v>
      </c>
      <c r="J241" s="4">
        <f t="shared" si="19"/>
        <v>124</v>
      </c>
      <c r="K241" s="4">
        <f t="shared" si="19"/>
        <v>34872</v>
      </c>
    </row>
    <row r="242" spans="1:11" s="9" customFormat="1" ht="12.95" customHeight="1" x14ac:dyDescent="0.2">
      <c r="A242" s="16" t="s">
        <v>594</v>
      </c>
      <c r="B242" s="4">
        <f>B88</f>
        <v>2517</v>
      </c>
      <c r="C242" s="4">
        <f>C88</f>
        <v>2595</v>
      </c>
      <c r="D242" s="4">
        <f t="shared" ref="D242:G242" si="20">D88</f>
        <v>1584</v>
      </c>
      <c r="E242" s="4">
        <f t="shared" si="20"/>
        <v>1945</v>
      </c>
      <c r="F242" s="4">
        <f t="shared" si="20"/>
        <v>2532</v>
      </c>
      <c r="G242" s="4">
        <f t="shared" si="20"/>
        <v>1664</v>
      </c>
      <c r="H242" s="4">
        <f>H88</f>
        <v>12761</v>
      </c>
      <c r="I242" s="4">
        <f>I88</f>
        <v>156</v>
      </c>
      <c r="J242" s="4">
        <f>J88</f>
        <v>121</v>
      </c>
      <c r="K242" s="4">
        <f>K88</f>
        <v>25875</v>
      </c>
    </row>
    <row r="243" spans="1:11" s="9" customFormat="1" ht="12.95" customHeight="1" x14ac:dyDescent="0.2">
      <c r="A243" s="16" t="s">
        <v>583</v>
      </c>
      <c r="B243" s="4">
        <f>B111</f>
        <v>2428</v>
      </c>
      <c r="C243" s="4">
        <f>C111</f>
        <v>2114</v>
      </c>
      <c r="D243" s="4">
        <f t="shared" ref="D243:H243" si="21">D111</f>
        <v>1647</v>
      </c>
      <c r="E243" s="4">
        <f t="shared" si="21"/>
        <v>1997</v>
      </c>
      <c r="F243" s="4">
        <f t="shared" si="21"/>
        <v>2270</v>
      </c>
      <c r="G243" s="4">
        <f t="shared" si="21"/>
        <v>1282</v>
      </c>
      <c r="H243" s="4">
        <f t="shared" si="21"/>
        <v>12700</v>
      </c>
      <c r="I243" s="4">
        <f>I111</f>
        <v>135</v>
      </c>
      <c r="J243" s="4">
        <f>J111</f>
        <v>114</v>
      </c>
      <c r="K243" s="4">
        <f>K111</f>
        <v>24687</v>
      </c>
    </row>
    <row r="244" spans="1:11" s="9" customFormat="1" ht="12.95" customHeight="1" x14ac:dyDescent="0.2">
      <c r="A244" s="16" t="s">
        <v>573</v>
      </c>
      <c r="B244" s="4">
        <f>B142</f>
        <v>2308</v>
      </c>
      <c r="C244" s="4">
        <f>C142</f>
        <v>1521</v>
      </c>
      <c r="D244" s="4">
        <f t="shared" ref="D244:I244" si="22">D142</f>
        <v>843</v>
      </c>
      <c r="E244" s="4">
        <f t="shared" si="22"/>
        <v>3354</v>
      </c>
      <c r="F244" s="4">
        <f t="shared" si="22"/>
        <v>4053</v>
      </c>
      <c r="G244" s="4">
        <f t="shared" si="22"/>
        <v>2044</v>
      </c>
      <c r="H244" s="4">
        <f t="shared" si="22"/>
        <v>13784</v>
      </c>
      <c r="I244" s="4">
        <f t="shared" si="22"/>
        <v>144</v>
      </c>
      <c r="J244" s="4">
        <f>J142</f>
        <v>80</v>
      </c>
      <c r="K244" s="4">
        <f>K142</f>
        <v>28131</v>
      </c>
    </row>
    <row r="245" spans="1:11" s="9" customFormat="1" ht="12.95" customHeight="1" x14ac:dyDescent="0.2">
      <c r="A245" s="16" t="s">
        <v>544</v>
      </c>
      <c r="B245" s="4">
        <f>B166</f>
        <v>2735</v>
      </c>
      <c r="C245" s="4">
        <f>C166</f>
        <v>3410</v>
      </c>
      <c r="D245" s="4">
        <f t="shared" ref="D245:I245" si="23">D166</f>
        <v>1362</v>
      </c>
      <c r="E245" s="4">
        <f t="shared" si="23"/>
        <v>2098</v>
      </c>
      <c r="F245" s="4">
        <f t="shared" si="23"/>
        <v>2787</v>
      </c>
      <c r="G245" s="4">
        <f t="shared" si="23"/>
        <v>2038</v>
      </c>
      <c r="H245" s="4">
        <f t="shared" si="23"/>
        <v>12228</v>
      </c>
      <c r="I245" s="4">
        <f t="shared" si="23"/>
        <v>168</v>
      </c>
      <c r="J245" s="4">
        <f>J166</f>
        <v>123</v>
      </c>
      <c r="K245" s="4">
        <f>K166</f>
        <v>26949</v>
      </c>
    </row>
    <row r="246" spans="1:11" s="9" customFormat="1" ht="12.95" customHeight="1" x14ac:dyDescent="0.2">
      <c r="A246" s="16" t="s">
        <v>543</v>
      </c>
      <c r="B246" s="4">
        <f>B191</f>
        <v>2535</v>
      </c>
      <c r="C246" s="4">
        <f>C191</f>
        <v>2429</v>
      </c>
      <c r="D246" s="4">
        <f t="shared" ref="D246:J246" si="24">D191</f>
        <v>1503</v>
      </c>
      <c r="E246" s="4">
        <f t="shared" si="24"/>
        <v>1770</v>
      </c>
      <c r="F246" s="4">
        <f t="shared" si="24"/>
        <v>2089</v>
      </c>
      <c r="G246" s="4">
        <f t="shared" si="24"/>
        <v>1295</v>
      </c>
      <c r="H246" s="4">
        <f t="shared" si="24"/>
        <v>11661</v>
      </c>
      <c r="I246" s="4">
        <f t="shared" si="24"/>
        <v>120</v>
      </c>
      <c r="J246" s="4">
        <f t="shared" si="24"/>
        <v>112</v>
      </c>
      <c r="K246" s="4">
        <f>K191</f>
        <v>23514</v>
      </c>
    </row>
    <row r="247" spans="1:11" s="9" customFormat="1" ht="12.95" customHeight="1" x14ac:dyDescent="0.2">
      <c r="A247" s="16" t="s">
        <v>541</v>
      </c>
      <c r="B247" s="4">
        <f>B214</f>
        <v>4414</v>
      </c>
      <c r="C247" s="4">
        <f>C214</f>
        <v>4612</v>
      </c>
      <c r="D247" s="4">
        <f t="shared" ref="D247:I247" si="25">D214</f>
        <v>3925</v>
      </c>
      <c r="E247" s="4">
        <f t="shared" si="25"/>
        <v>2360</v>
      </c>
      <c r="F247" s="4">
        <f t="shared" si="25"/>
        <v>2706</v>
      </c>
      <c r="G247" s="4">
        <f t="shared" si="25"/>
        <v>1570</v>
      </c>
      <c r="H247" s="4">
        <f t="shared" si="25"/>
        <v>17611</v>
      </c>
      <c r="I247" s="4">
        <f t="shared" si="25"/>
        <v>222</v>
      </c>
      <c r="J247" s="4">
        <f>J214</f>
        <v>197</v>
      </c>
      <c r="K247" s="4">
        <f>K214</f>
        <v>37617</v>
      </c>
    </row>
    <row r="248" spans="1:11" s="9" customFormat="1" ht="12.95" customHeight="1" x14ac:dyDescent="0.2">
      <c r="A248" s="16" t="s">
        <v>540</v>
      </c>
      <c r="B248" s="4">
        <f>B237</f>
        <v>2776</v>
      </c>
      <c r="C248" s="4">
        <f t="shared" ref="C248:K248" si="26">C237</f>
        <v>2162</v>
      </c>
      <c r="D248" s="4">
        <f t="shared" si="26"/>
        <v>1097</v>
      </c>
      <c r="E248" s="4">
        <f t="shared" si="26"/>
        <v>3511</v>
      </c>
      <c r="F248" s="4">
        <f t="shared" si="26"/>
        <v>3621</v>
      </c>
      <c r="G248" s="4">
        <f t="shared" si="26"/>
        <v>1997</v>
      </c>
      <c r="H248" s="4">
        <f t="shared" si="26"/>
        <v>13975</v>
      </c>
      <c r="I248" s="4">
        <f t="shared" si="26"/>
        <v>186</v>
      </c>
      <c r="J248" s="4">
        <f t="shared" si="26"/>
        <v>114</v>
      </c>
      <c r="K248" s="4">
        <f t="shared" si="26"/>
        <v>29439</v>
      </c>
    </row>
    <row r="249" spans="1:11" s="9" customFormat="1" ht="12.95" customHeight="1" x14ac:dyDescent="0.2">
      <c r="A249" s="11"/>
      <c r="B249" s="5"/>
      <c r="C249" s="5"/>
      <c r="D249" s="5"/>
      <c r="E249" s="5"/>
      <c r="F249" s="5"/>
      <c r="G249" s="5"/>
      <c r="H249" s="5"/>
      <c r="I249" s="5"/>
      <c r="J249" s="5"/>
      <c r="K249" s="5"/>
    </row>
    <row r="250" spans="1:11" s="9" customFormat="1" ht="12.95" customHeight="1" x14ac:dyDescent="0.2">
      <c r="A250" s="16" t="s">
        <v>513</v>
      </c>
      <c r="B250" s="4">
        <f t="shared" ref="B250:K250" si="27">SUM(B240:B248)</f>
        <v>28901</v>
      </c>
      <c r="C250" s="4">
        <f t="shared" si="27"/>
        <v>27581</v>
      </c>
      <c r="D250" s="4">
        <f t="shared" si="27"/>
        <v>16205</v>
      </c>
      <c r="E250" s="4">
        <f t="shared" si="27"/>
        <v>24561</v>
      </c>
      <c r="F250" s="4">
        <f t="shared" si="27"/>
        <v>28697</v>
      </c>
      <c r="G250" s="4">
        <f t="shared" si="27"/>
        <v>17225</v>
      </c>
      <c r="H250" s="4">
        <f t="shared" si="27"/>
        <v>129995</v>
      </c>
      <c r="I250" s="4">
        <f t="shared" si="27"/>
        <v>1599</v>
      </c>
      <c r="J250" s="4">
        <f t="shared" si="27"/>
        <v>1173</v>
      </c>
      <c r="K250" s="4">
        <f t="shared" si="27"/>
        <v>275937</v>
      </c>
    </row>
  </sheetData>
  <printOptions horizontalCentered="1"/>
  <pageMargins left="0.7" right="0.7" top="0.75" bottom="0.75" header="0.3" footer="0.3"/>
  <pageSetup scale="81" fitToHeight="0"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3"/>
  <sheetViews>
    <sheetView showGridLines="0" tabSelected="1" zoomScaleNormal="100" workbookViewId="0">
      <pane ySplit="2" topLeftCell="A3" activePane="bottomLeft" state="frozen"/>
      <selection activeCell="H3" sqref="H3"/>
      <selection pane="bottomLeft" activeCell="H3" sqref="H3"/>
    </sheetView>
  </sheetViews>
  <sheetFormatPr defaultColWidth="9.140625" defaultRowHeight="12" x14ac:dyDescent="0.2"/>
  <cols>
    <col min="1" max="1" width="26" style="21" customWidth="1"/>
    <col min="2" max="7" width="8.7109375" style="6" customWidth="1"/>
    <col min="8" max="15" width="9.140625" style="13"/>
    <col min="16" max="18" width="0" style="13" hidden="1" customWidth="1"/>
    <col min="19" max="16384" width="9.140625" style="13"/>
  </cols>
  <sheetData>
    <row r="1" spans="1:7" s="9" customFormat="1" ht="175.5" customHeight="1" thickBot="1" x14ac:dyDescent="0.25">
      <c r="A1" s="2" t="s">
        <v>1012</v>
      </c>
      <c r="B1" s="7" t="s">
        <v>716</v>
      </c>
      <c r="C1" s="7" t="s">
        <v>717</v>
      </c>
      <c r="D1" s="7" t="s">
        <v>601</v>
      </c>
      <c r="E1" s="7" t="s">
        <v>602</v>
      </c>
      <c r="F1" s="7" t="s">
        <v>603</v>
      </c>
      <c r="G1" s="8" t="s">
        <v>600</v>
      </c>
    </row>
    <row r="2" spans="1:7" s="9" customFormat="1" ht="12.75" thickBot="1" x14ac:dyDescent="0.25">
      <c r="A2" s="1">
        <v>2024</v>
      </c>
      <c r="B2" s="10"/>
      <c r="C2" s="10"/>
      <c r="D2" s="10"/>
      <c r="E2" s="10"/>
      <c r="F2" s="10"/>
      <c r="G2" s="10"/>
    </row>
    <row r="3" spans="1:7" s="9" customFormat="1" ht="12.95" customHeight="1" x14ac:dyDescent="0.2">
      <c r="A3" s="11"/>
      <c r="B3" s="5"/>
      <c r="C3" s="5"/>
      <c r="D3" s="5"/>
      <c r="E3" s="5"/>
      <c r="F3" s="5"/>
      <c r="G3" s="5"/>
    </row>
    <row r="4" spans="1:7" s="9" customFormat="1" ht="12.95" customHeight="1" x14ac:dyDescent="0.2">
      <c r="A4" s="11" t="s">
        <v>26</v>
      </c>
      <c r="B4" s="5"/>
      <c r="C4" s="5"/>
      <c r="D4" s="5"/>
      <c r="E4" s="5"/>
      <c r="F4" s="5"/>
      <c r="G4" s="5"/>
    </row>
    <row r="5" spans="1:7" ht="12.95" customHeight="1" x14ac:dyDescent="0.2">
      <c r="A5" s="12" t="s">
        <v>467</v>
      </c>
      <c r="B5" s="3">
        <v>821</v>
      </c>
      <c r="C5" s="3">
        <v>230</v>
      </c>
      <c r="D5" s="3">
        <v>344</v>
      </c>
      <c r="E5" s="3">
        <v>0</v>
      </c>
      <c r="F5" s="3">
        <v>13</v>
      </c>
      <c r="G5" s="3">
        <f t="shared" ref="G5:G10" si="0">SUM(B5:F5)</f>
        <v>1408</v>
      </c>
    </row>
    <row r="6" spans="1:7" ht="12.95" customHeight="1" x14ac:dyDescent="0.2">
      <c r="A6" s="12" t="s">
        <v>466</v>
      </c>
      <c r="B6" s="3">
        <v>555</v>
      </c>
      <c r="C6" s="3">
        <v>157</v>
      </c>
      <c r="D6" s="3">
        <v>187</v>
      </c>
      <c r="E6" s="3">
        <v>0</v>
      </c>
      <c r="F6" s="3">
        <v>5</v>
      </c>
      <c r="G6" s="3">
        <f t="shared" si="0"/>
        <v>904</v>
      </c>
    </row>
    <row r="7" spans="1:7" ht="12.95" customHeight="1" x14ac:dyDescent="0.2">
      <c r="A7" s="12" t="s">
        <v>465</v>
      </c>
      <c r="B7" s="3">
        <v>543</v>
      </c>
      <c r="C7" s="3">
        <v>159</v>
      </c>
      <c r="D7" s="3">
        <v>195</v>
      </c>
      <c r="E7" s="3">
        <v>0</v>
      </c>
      <c r="F7" s="3">
        <v>9</v>
      </c>
      <c r="G7" s="3">
        <f t="shared" si="0"/>
        <v>906</v>
      </c>
    </row>
    <row r="8" spans="1:7" ht="12.95" customHeight="1" x14ac:dyDescent="0.2">
      <c r="A8" s="12" t="s">
        <v>464</v>
      </c>
      <c r="B8" s="3">
        <v>439</v>
      </c>
      <c r="C8" s="3">
        <v>123</v>
      </c>
      <c r="D8" s="3">
        <v>174</v>
      </c>
      <c r="E8" s="3">
        <v>0</v>
      </c>
      <c r="F8" s="3">
        <v>5</v>
      </c>
      <c r="G8" s="3">
        <f t="shared" si="0"/>
        <v>741</v>
      </c>
    </row>
    <row r="9" spans="1:7" ht="12.95" customHeight="1" x14ac:dyDescent="0.2">
      <c r="A9" s="12" t="s">
        <v>463</v>
      </c>
      <c r="B9" s="3">
        <v>398</v>
      </c>
      <c r="C9" s="3">
        <v>104</v>
      </c>
      <c r="D9" s="3">
        <v>147</v>
      </c>
      <c r="E9" s="3">
        <v>0</v>
      </c>
      <c r="F9" s="3">
        <v>1</v>
      </c>
      <c r="G9" s="3">
        <f t="shared" si="0"/>
        <v>650</v>
      </c>
    </row>
    <row r="10" spans="1:7" ht="12.95" customHeight="1" x14ac:dyDescent="0.2">
      <c r="A10" s="12" t="s">
        <v>462</v>
      </c>
      <c r="B10" s="3">
        <v>402</v>
      </c>
      <c r="C10" s="3">
        <v>119</v>
      </c>
      <c r="D10" s="3">
        <v>145</v>
      </c>
      <c r="E10" s="3">
        <v>0</v>
      </c>
      <c r="F10" s="3">
        <v>5</v>
      </c>
      <c r="G10" s="3">
        <f t="shared" si="0"/>
        <v>671</v>
      </c>
    </row>
    <row r="11" spans="1:7" s="9" customFormat="1" ht="12.95" customHeight="1" x14ac:dyDescent="0.2">
      <c r="A11" s="16" t="s">
        <v>461</v>
      </c>
      <c r="B11" s="4">
        <f t="shared" ref="B11:G11" si="1">SUM(B5:B10)</f>
        <v>3158</v>
      </c>
      <c r="C11" s="4">
        <f t="shared" si="1"/>
        <v>892</v>
      </c>
      <c r="D11" s="4">
        <f t="shared" si="1"/>
        <v>1192</v>
      </c>
      <c r="E11" s="4">
        <f t="shared" si="1"/>
        <v>0</v>
      </c>
      <c r="F11" s="4">
        <f t="shared" si="1"/>
        <v>38</v>
      </c>
      <c r="G11" s="4">
        <f t="shared" si="1"/>
        <v>5280</v>
      </c>
    </row>
    <row r="12" spans="1:7" s="9" customFormat="1" ht="12.95" customHeight="1" x14ac:dyDescent="0.2">
      <c r="A12" s="11"/>
      <c r="B12" s="5"/>
      <c r="C12" s="5"/>
      <c r="D12" s="5"/>
      <c r="E12" s="5"/>
      <c r="F12" s="5"/>
      <c r="G12" s="5"/>
    </row>
    <row r="13" spans="1:7" ht="15" x14ac:dyDescent="0.25">
      <c r="B13" s="22"/>
      <c r="C13" s="22"/>
      <c r="D13" s="22"/>
      <c r="E13" s="22"/>
      <c r="F13" s="22"/>
    </row>
  </sheetData>
  <printOptions horizontalCentered="1"/>
  <pageMargins left="0.7" right="0.7" top="0.75" bottom="0.75" header="0.3" footer="0.3"/>
  <pageSetup fitToHeight="0"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71"/>
  <sheetViews>
    <sheetView showGridLines="0" tabSelected="1" zoomScaleNormal="100" workbookViewId="0">
      <pane ySplit="2" topLeftCell="A3" activePane="bottomLeft" state="frozen"/>
      <selection activeCell="H3" sqref="H3"/>
      <selection pane="bottomLeft" activeCell="H3" sqref="H3"/>
    </sheetView>
  </sheetViews>
  <sheetFormatPr defaultColWidth="9.140625" defaultRowHeight="12" x14ac:dyDescent="0.2"/>
  <cols>
    <col min="1" max="1" width="26" style="21" customWidth="1"/>
    <col min="2" max="9" width="8.7109375" style="6" customWidth="1"/>
    <col min="10" max="17" width="9.140625" style="13"/>
    <col min="18" max="20" width="0" style="13" hidden="1" customWidth="1"/>
    <col min="21" max="16384" width="9.140625" style="13"/>
  </cols>
  <sheetData>
    <row r="1" spans="1:9" s="9" customFormat="1" ht="175.5" customHeight="1" thickBot="1" x14ac:dyDescent="0.25">
      <c r="A1" s="2" t="s">
        <v>1013</v>
      </c>
      <c r="B1" s="7" t="s">
        <v>718</v>
      </c>
      <c r="C1" s="7" t="s">
        <v>719</v>
      </c>
      <c r="D1" s="7" t="s">
        <v>720</v>
      </c>
      <c r="E1" s="7" t="s">
        <v>721</v>
      </c>
      <c r="F1" s="7" t="s">
        <v>601</v>
      </c>
      <c r="G1" s="7" t="s">
        <v>602</v>
      </c>
      <c r="H1" s="7" t="s">
        <v>603</v>
      </c>
      <c r="I1" s="8" t="s">
        <v>600</v>
      </c>
    </row>
    <row r="2" spans="1:9" s="9" customFormat="1" ht="12.75" thickBot="1" x14ac:dyDescent="0.25">
      <c r="A2" s="1">
        <v>2024</v>
      </c>
      <c r="B2" s="10"/>
      <c r="C2" s="10"/>
      <c r="D2" s="10"/>
      <c r="E2" s="10"/>
      <c r="F2" s="10"/>
      <c r="G2" s="10"/>
      <c r="H2" s="10"/>
      <c r="I2" s="10"/>
    </row>
    <row r="3" spans="1:9" s="9" customFormat="1" ht="12.95" customHeight="1" x14ac:dyDescent="0.2">
      <c r="A3" s="11"/>
      <c r="B3" s="5"/>
      <c r="C3" s="5"/>
      <c r="D3" s="5"/>
      <c r="E3" s="5"/>
      <c r="F3" s="5"/>
      <c r="G3" s="5"/>
      <c r="H3" s="5"/>
      <c r="I3" s="5"/>
    </row>
    <row r="4" spans="1:9" s="9" customFormat="1" ht="12.95" customHeight="1" x14ac:dyDescent="0.2">
      <c r="A4" s="11" t="s">
        <v>21</v>
      </c>
      <c r="B4" s="5"/>
      <c r="C4" s="5"/>
      <c r="D4" s="5"/>
      <c r="E4" s="5"/>
      <c r="F4" s="5"/>
      <c r="G4" s="5"/>
      <c r="H4" s="5"/>
      <c r="I4" s="5"/>
    </row>
    <row r="5" spans="1:9" ht="12.95" customHeight="1" x14ac:dyDescent="0.2">
      <c r="A5" s="12" t="s">
        <v>375</v>
      </c>
      <c r="B5" s="3">
        <v>382</v>
      </c>
      <c r="C5" s="3">
        <v>494</v>
      </c>
      <c r="D5" s="3">
        <v>78</v>
      </c>
      <c r="E5" s="3">
        <v>26</v>
      </c>
      <c r="F5" s="3">
        <v>90</v>
      </c>
      <c r="G5" s="3">
        <v>0</v>
      </c>
      <c r="H5" s="3">
        <v>0</v>
      </c>
      <c r="I5" s="3">
        <f t="shared" ref="I5:I68" si="0">SUM(B5:H5)</f>
        <v>1070</v>
      </c>
    </row>
    <row r="6" spans="1:9" ht="12.95" customHeight="1" x14ac:dyDescent="0.2">
      <c r="A6" s="12" t="s">
        <v>374</v>
      </c>
      <c r="B6" s="3">
        <v>215</v>
      </c>
      <c r="C6" s="3">
        <v>269</v>
      </c>
      <c r="D6" s="3">
        <v>34</v>
      </c>
      <c r="E6" s="3">
        <v>12</v>
      </c>
      <c r="F6" s="3">
        <v>44</v>
      </c>
      <c r="G6" s="3">
        <v>0</v>
      </c>
      <c r="H6" s="3">
        <v>0</v>
      </c>
      <c r="I6" s="3">
        <f t="shared" si="0"/>
        <v>574</v>
      </c>
    </row>
    <row r="7" spans="1:9" ht="12.95" customHeight="1" x14ac:dyDescent="0.2">
      <c r="A7" s="12" t="s">
        <v>373</v>
      </c>
      <c r="B7" s="3">
        <v>253</v>
      </c>
      <c r="C7" s="3">
        <v>344</v>
      </c>
      <c r="D7" s="3">
        <v>52</v>
      </c>
      <c r="E7" s="3">
        <v>29</v>
      </c>
      <c r="F7" s="3">
        <v>69</v>
      </c>
      <c r="G7" s="3">
        <v>0</v>
      </c>
      <c r="H7" s="3">
        <v>0</v>
      </c>
      <c r="I7" s="3">
        <f t="shared" si="0"/>
        <v>747</v>
      </c>
    </row>
    <row r="8" spans="1:9" ht="12.95" customHeight="1" x14ac:dyDescent="0.2">
      <c r="A8" s="12" t="s">
        <v>372</v>
      </c>
      <c r="B8" s="3">
        <v>253</v>
      </c>
      <c r="C8" s="3">
        <v>287</v>
      </c>
      <c r="D8" s="3">
        <v>49</v>
      </c>
      <c r="E8" s="3">
        <v>16</v>
      </c>
      <c r="F8" s="3">
        <v>58</v>
      </c>
      <c r="G8" s="3">
        <v>0</v>
      </c>
      <c r="H8" s="3">
        <v>0</v>
      </c>
      <c r="I8" s="3">
        <f t="shared" si="0"/>
        <v>663</v>
      </c>
    </row>
    <row r="9" spans="1:9" ht="12.95" customHeight="1" x14ac:dyDescent="0.2">
      <c r="A9" s="12" t="s">
        <v>371</v>
      </c>
      <c r="B9" s="3">
        <v>190</v>
      </c>
      <c r="C9" s="3">
        <v>177</v>
      </c>
      <c r="D9" s="3">
        <v>24</v>
      </c>
      <c r="E9" s="3">
        <v>9</v>
      </c>
      <c r="F9" s="3">
        <v>31</v>
      </c>
      <c r="G9" s="3">
        <v>0</v>
      </c>
      <c r="H9" s="3">
        <v>6</v>
      </c>
      <c r="I9" s="3">
        <f t="shared" si="0"/>
        <v>437</v>
      </c>
    </row>
    <row r="10" spans="1:9" ht="12.95" customHeight="1" x14ac:dyDescent="0.2">
      <c r="A10" s="12" t="s">
        <v>370</v>
      </c>
      <c r="B10" s="3">
        <v>243</v>
      </c>
      <c r="C10" s="3">
        <v>259</v>
      </c>
      <c r="D10" s="3">
        <v>49</v>
      </c>
      <c r="E10" s="3">
        <v>20</v>
      </c>
      <c r="F10" s="3">
        <v>39</v>
      </c>
      <c r="G10" s="3">
        <v>0</v>
      </c>
      <c r="H10" s="3">
        <v>2</v>
      </c>
      <c r="I10" s="3">
        <f t="shared" si="0"/>
        <v>612</v>
      </c>
    </row>
    <row r="11" spans="1:9" ht="12.95" customHeight="1" x14ac:dyDescent="0.2">
      <c r="A11" s="12" t="s">
        <v>369</v>
      </c>
      <c r="B11" s="3">
        <v>393</v>
      </c>
      <c r="C11" s="3">
        <v>476</v>
      </c>
      <c r="D11" s="3">
        <v>72</v>
      </c>
      <c r="E11" s="3">
        <v>46</v>
      </c>
      <c r="F11" s="3">
        <v>81</v>
      </c>
      <c r="G11" s="3">
        <v>0</v>
      </c>
      <c r="H11" s="3">
        <v>0</v>
      </c>
      <c r="I11" s="3">
        <f t="shared" si="0"/>
        <v>1068</v>
      </c>
    </row>
    <row r="12" spans="1:9" ht="12.95" customHeight="1" x14ac:dyDescent="0.2">
      <c r="A12" s="12" t="s">
        <v>368</v>
      </c>
      <c r="B12" s="3">
        <v>50</v>
      </c>
      <c r="C12" s="3">
        <v>64</v>
      </c>
      <c r="D12" s="3">
        <v>9</v>
      </c>
      <c r="E12" s="3">
        <v>6</v>
      </c>
      <c r="F12" s="3">
        <v>10</v>
      </c>
      <c r="G12" s="3">
        <v>0</v>
      </c>
      <c r="H12" s="3">
        <v>1</v>
      </c>
      <c r="I12" s="3">
        <f t="shared" si="0"/>
        <v>140</v>
      </c>
    </row>
    <row r="13" spans="1:9" ht="12.95" customHeight="1" x14ac:dyDescent="0.2">
      <c r="A13" s="12" t="s">
        <v>367</v>
      </c>
      <c r="B13" s="3">
        <v>182</v>
      </c>
      <c r="C13" s="3">
        <v>198</v>
      </c>
      <c r="D13" s="3">
        <v>30</v>
      </c>
      <c r="E13" s="3">
        <v>18</v>
      </c>
      <c r="F13" s="3">
        <v>27</v>
      </c>
      <c r="G13" s="3">
        <v>0</v>
      </c>
      <c r="H13" s="3">
        <v>1</v>
      </c>
      <c r="I13" s="3">
        <f t="shared" si="0"/>
        <v>456</v>
      </c>
    </row>
    <row r="14" spans="1:9" ht="12.95" customHeight="1" x14ac:dyDescent="0.2">
      <c r="A14" s="12" t="s">
        <v>366</v>
      </c>
      <c r="B14" s="3">
        <v>264</v>
      </c>
      <c r="C14" s="3">
        <v>354</v>
      </c>
      <c r="D14" s="3">
        <v>56</v>
      </c>
      <c r="E14" s="3">
        <v>24</v>
      </c>
      <c r="F14" s="3">
        <v>66</v>
      </c>
      <c r="G14" s="3">
        <v>0</v>
      </c>
      <c r="H14" s="3">
        <v>0</v>
      </c>
      <c r="I14" s="3">
        <f t="shared" si="0"/>
        <v>764</v>
      </c>
    </row>
    <row r="15" spans="1:9" ht="12.95" customHeight="1" x14ac:dyDescent="0.2">
      <c r="A15" s="12" t="s">
        <v>365</v>
      </c>
      <c r="B15" s="3">
        <v>299</v>
      </c>
      <c r="C15" s="3">
        <v>406</v>
      </c>
      <c r="D15" s="3">
        <v>91</v>
      </c>
      <c r="E15" s="3">
        <v>22</v>
      </c>
      <c r="F15" s="3">
        <v>45</v>
      </c>
      <c r="G15" s="3">
        <v>1</v>
      </c>
      <c r="H15" s="3">
        <v>2</v>
      </c>
      <c r="I15" s="3">
        <f t="shared" si="0"/>
        <v>866</v>
      </c>
    </row>
    <row r="16" spans="1:9" ht="12.95" customHeight="1" x14ac:dyDescent="0.2">
      <c r="A16" s="12" t="s">
        <v>364</v>
      </c>
      <c r="B16" s="3">
        <v>218</v>
      </c>
      <c r="C16" s="3">
        <v>176</v>
      </c>
      <c r="D16" s="3">
        <v>28</v>
      </c>
      <c r="E16" s="3">
        <v>21</v>
      </c>
      <c r="F16" s="3">
        <v>33</v>
      </c>
      <c r="G16" s="3">
        <v>0</v>
      </c>
      <c r="H16" s="3">
        <v>0</v>
      </c>
      <c r="I16" s="3">
        <f t="shared" si="0"/>
        <v>476</v>
      </c>
    </row>
    <row r="17" spans="1:9" ht="12.95" customHeight="1" x14ac:dyDescent="0.2">
      <c r="A17" s="12" t="s">
        <v>363</v>
      </c>
      <c r="B17" s="3">
        <v>435</v>
      </c>
      <c r="C17" s="3">
        <v>391</v>
      </c>
      <c r="D17" s="3">
        <v>111</v>
      </c>
      <c r="E17" s="3">
        <v>59</v>
      </c>
      <c r="F17" s="3">
        <v>97</v>
      </c>
      <c r="G17" s="3">
        <v>0</v>
      </c>
      <c r="H17" s="3">
        <v>1</v>
      </c>
      <c r="I17" s="3">
        <f t="shared" si="0"/>
        <v>1094</v>
      </c>
    </row>
    <row r="18" spans="1:9" ht="12.95" customHeight="1" x14ac:dyDescent="0.2">
      <c r="A18" s="12" t="s">
        <v>362</v>
      </c>
      <c r="B18" s="3">
        <v>529</v>
      </c>
      <c r="C18" s="3">
        <v>397</v>
      </c>
      <c r="D18" s="3">
        <v>89</v>
      </c>
      <c r="E18" s="3">
        <v>47</v>
      </c>
      <c r="F18" s="3">
        <v>81</v>
      </c>
      <c r="G18" s="3">
        <v>1</v>
      </c>
      <c r="H18" s="3">
        <v>2</v>
      </c>
      <c r="I18" s="3">
        <f t="shared" si="0"/>
        <v>1146</v>
      </c>
    </row>
    <row r="19" spans="1:9" ht="12.95" customHeight="1" x14ac:dyDescent="0.2">
      <c r="A19" s="12" t="s">
        <v>361</v>
      </c>
      <c r="B19" s="3">
        <v>581</v>
      </c>
      <c r="C19" s="3">
        <v>150</v>
      </c>
      <c r="D19" s="3">
        <v>31</v>
      </c>
      <c r="E19" s="3">
        <v>41</v>
      </c>
      <c r="F19" s="3">
        <v>60</v>
      </c>
      <c r="G19" s="3">
        <v>0</v>
      </c>
      <c r="H19" s="3">
        <v>2</v>
      </c>
      <c r="I19" s="3">
        <f t="shared" si="0"/>
        <v>865</v>
      </c>
    </row>
    <row r="20" spans="1:9" ht="12.95" customHeight="1" x14ac:dyDescent="0.2">
      <c r="A20" s="12" t="s">
        <v>360</v>
      </c>
      <c r="B20" s="3">
        <v>576</v>
      </c>
      <c r="C20" s="3">
        <v>127</v>
      </c>
      <c r="D20" s="3">
        <v>26</v>
      </c>
      <c r="E20" s="3">
        <v>35</v>
      </c>
      <c r="F20" s="3">
        <v>67</v>
      </c>
      <c r="G20" s="3">
        <v>0</v>
      </c>
      <c r="H20" s="3">
        <v>1</v>
      </c>
      <c r="I20" s="3">
        <f t="shared" si="0"/>
        <v>832</v>
      </c>
    </row>
    <row r="21" spans="1:9" ht="12.95" customHeight="1" x14ac:dyDescent="0.2">
      <c r="A21" s="12" t="s">
        <v>359</v>
      </c>
      <c r="B21" s="3">
        <v>1</v>
      </c>
      <c r="C21" s="3">
        <v>13</v>
      </c>
      <c r="D21" s="3">
        <v>1</v>
      </c>
      <c r="E21" s="3">
        <v>0</v>
      </c>
      <c r="F21" s="3">
        <v>3</v>
      </c>
      <c r="G21" s="3">
        <v>0</v>
      </c>
      <c r="H21" s="3">
        <v>0</v>
      </c>
      <c r="I21" s="3">
        <f t="shared" si="0"/>
        <v>18</v>
      </c>
    </row>
    <row r="22" spans="1:9" ht="12.95" customHeight="1" x14ac:dyDescent="0.2">
      <c r="A22" s="12" t="s">
        <v>358</v>
      </c>
      <c r="B22" s="3">
        <v>434</v>
      </c>
      <c r="C22" s="3">
        <v>521</v>
      </c>
      <c r="D22" s="3">
        <v>90</v>
      </c>
      <c r="E22" s="3">
        <v>43</v>
      </c>
      <c r="F22" s="3">
        <v>100</v>
      </c>
      <c r="G22" s="3">
        <v>0</v>
      </c>
      <c r="H22" s="3">
        <v>2</v>
      </c>
      <c r="I22" s="3">
        <f t="shared" si="0"/>
        <v>1190</v>
      </c>
    </row>
    <row r="23" spans="1:9" ht="12.95" customHeight="1" x14ac:dyDescent="0.2">
      <c r="A23" s="12" t="s">
        <v>357</v>
      </c>
      <c r="B23" s="3">
        <v>381</v>
      </c>
      <c r="C23" s="3">
        <v>500</v>
      </c>
      <c r="D23" s="3">
        <v>53</v>
      </c>
      <c r="E23" s="3">
        <v>25</v>
      </c>
      <c r="F23" s="3">
        <v>68</v>
      </c>
      <c r="G23" s="3">
        <v>1</v>
      </c>
      <c r="H23" s="3">
        <v>2</v>
      </c>
      <c r="I23" s="3">
        <f t="shared" si="0"/>
        <v>1030</v>
      </c>
    </row>
    <row r="24" spans="1:9" ht="12.95" customHeight="1" x14ac:dyDescent="0.2">
      <c r="A24" s="12" t="s">
        <v>356</v>
      </c>
      <c r="B24" s="3">
        <v>308</v>
      </c>
      <c r="C24" s="3">
        <v>507</v>
      </c>
      <c r="D24" s="3">
        <v>89</v>
      </c>
      <c r="E24" s="3">
        <v>20</v>
      </c>
      <c r="F24" s="3">
        <v>77</v>
      </c>
      <c r="G24" s="3">
        <v>0</v>
      </c>
      <c r="H24" s="3">
        <v>2</v>
      </c>
      <c r="I24" s="3">
        <f t="shared" si="0"/>
        <v>1003</v>
      </c>
    </row>
    <row r="25" spans="1:9" ht="12.95" customHeight="1" x14ac:dyDescent="0.2">
      <c r="A25" s="12" t="s">
        <v>355</v>
      </c>
      <c r="B25" s="3">
        <v>492</v>
      </c>
      <c r="C25" s="3">
        <v>327</v>
      </c>
      <c r="D25" s="3">
        <v>49</v>
      </c>
      <c r="E25" s="3">
        <v>46</v>
      </c>
      <c r="F25" s="3">
        <v>70</v>
      </c>
      <c r="G25" s="3">
        <v>0</v>
      </c>
      <c r="H25" s="3">
        <v>2</v>
      </c>
      <c r="I25" s="3">
        <f t="shared" si="0"/>
        <v>986</v>
      </c>
    </row>
    <row r="26" spans="1:9" ht="12.95" customHeight="1" x14ac:dyDescent="0.2">
      <c r="A26" s="12" t="s">
        <v>354</v>
      </c>
      <c r="B26" s="3">
        <v>191</v>
      </c>
      <c r="C26" s="3">
        <v>128</v>
      </c>
      <c r="D26" s="3">
        <v>14</v>
      </c>
      <c r="E26" s="3">
        <v>11</v>
      </c>
      <c r="F26" s="3">
        <v>35</v>
      </c>
      <c r="G26" s="3">
        <v>0</v>
      </c>
      <c r="H26" s="3">
        <v>1</v>
      </c>
      <c r="I26" s="3">
        <f t="shared" si="0"/>
        <v>380</v>
      </c>
    </row>
    <row r="27" spans="1:9" ht="12.95" customHeight="1" x14ac:dyDescent="0.2">
      <c r="A27" s="12" t="s">
        <v>353</v>
      </c>
      <c r="B27" s="3">
        <v>311</v>
      </c>
      <c r="C27" s="3">
        <v>330</v>
      </c>
      <c r="D27" s="3">
        <v>58</v>
      </c>
      <c r="E27" s="3">
        <v>38</v>
      </c>
      <c r="F27" s="3">
        <v>68</v>
      </c>
      <c r="G27" s="3">
        <v>0</v>
      </c>
      <c r="H27" s="3">
        <v>2</v>
      </c>
      <c r="I27" s="3">
        <f t="shared" si="0"/>
        <v>807</v>
      </c>
    </row>
    <row r="28" spans="1:9" ht="12.95" customHeight="1" x14ac:dyDescent="0.2">
      <c r="A28" s="12" t="s">
        <v>352</v>
      </c>
      <c r="B28" s="3">
        <v>260</v>
      </c>
      <c r="C28" s="3">
        <v>239</v>
      </c>
      <c r="D28" s="3">
        <v>42</v>
      </c>
      <c r="E28" s="3">
        <v>17</v>
      </c>
      <c r="F28" s="3">
        <v>42</v>
      </c>
      <c r="G28" s="3">
        <v>0</v>
      </c>
      <c r="H28" s="3">
        <v>1</v>
      </c>
      <c r="I28" s="3">
        <f t="shared" si="0"/>
        <v>601</v>
      </c>
    </row>
    <row r="29" spans="1:9" ht="12.95" customHeight="1" x14ac:dyDescent="0.2">
      <c r="A29" s="12" t="s">
        <v>351</v>
      </c>
      <c r="B29" s="3">
        <v>313</v>
      </c>
      <c r="C29" s="3">
        <v>358</v>
      </c>
      <c r="D29" s="3">
        <v>61</v>
      </c>
      <c r="E29" s="3">
        <v>32</v>
      </c>
      <c r="F29" s="3">
        <v>82</v>
      </c>
      <c r="G29" s="3">
        <v>0</v>
      </c>
      <c r="H29" s="3">
        <v>0</v>
      </c>
      <c r="I29" s="3">
        <f t="shared" si="0"/>
        <v>846</v>
      </c>
    </row>
    <row r="30" spans="1:9" ht="12.95" customHeight="1" x14ac:dyDescent="0.2">
      <c r="A30" s="12" t="s">
        <v>350</v>
      </c>
      <c r="B30" s="3">
        <v>384</v>
      </c>
      <c r="C30" s="3">
        <v>241</v>
      </c>
      <c r="D30" s="3">
        <v>41</v>
      </c>
      <c r="E30" s="3">
        <v>38</v>
      </c>
      <c r="F30" s="3">
        <v>63</v>
      </c>
      <c r="G30" s="3">
        <v>1</v>
      </c>
      <c r="H30" s="3">
        <v>1</v>
      </c>
      <c r="I30" s="3">
        <f t="shared" si="0"/>
        <v>769</v>
      </c>
    </row>
    <row r="31" spans="1:9" ht="12.95" customHeight="1" x14ac:dyDescent="0.2">
      <c r="A31" s="12" t="s">
        <v>349</v>
      </c>
      <c r="B31" s="3">
        <v>221</v>
      </c>
      <c r="C31" s="3">
        <v>179</v>
      </c>
      <c r="D31" s="3">
        <v>41</v>
      </c>
      <c r="E31" s="3">
        <v>18</v>
      </c>
      <c r="F31" s="3">
        <v>38</v>
      </c>
      <c r="G31" s="3">
        <v>0</v>
      </c>
      <c r="H31" s="3">
        <v>0</v>
      </c>
      <c r="I31" s="3">
        <f t="shared" si="0"/>
        <v>497</v>
      </c>
    </row>
    <row r="32" spans="1:9" ht="12.95" customHeight="1" x14ac:dyDescent="0.2">
      <c r="A32" s="12" t="s">
        <v>348</v>
      </c>
      <c r="B32" s="3">
        <v>320</v>
      </c>
      <c r="C32" s="3">
        <v>458</v>
      </c>
      <c r="D32" s="3">
        <v>82</v>
      </c>
      <c r="E32" s="3">
        <v>19</v>
      </c>
      <c r="F32" s="3">
        <v>66</v>
      </c>
      <c r="G32" s="3">
        <v>0</v>
      </c>
      <c r="H32" s="3">
        <v>1</v>
      </c>
      <c r="I32" s="3">
        <f t="shared" si="0"/>
        <v>946</v>
      </c>
    </row>
    <row r="33" spans="1:9" ht="12.95" customHeight="1" x14ac:dyDescent="0.2">
      <c r="A33" s="12" t="s">
        <v>347</v>
      </c>
      <c r="B33" s="3">
        <v>412</v>
      </c>
      <c r="C33" s="3">
        <v>279</v>
      </c>
      <c r="D33" s="3">
        <v>63</v>
      </c>
      <c r="E33" s="3">
        <v>38</v>
      </c>
      <c r="F33" s="3">
        <v>70</v>
      </c>
      <c r="G33" s="3">
        <v>0</v>
      </c>
      <c r="H33" s="3">
        <v>0</v>
      </c>
      <c r="I33" s="3">
        <f t="shared" si="0"/>
        <v>862</v>
      </c>
    </row>
    <row r="34" spans="1:9" ht="12.95" customHeight="1" x14ac:dyDescent="0.2">
      <c r="A34" s="12" t="s">
        <v>346</v>
      </c>
      <c r="B34" s="3">
        <v>121</v>
      </c>
      <c r="C34" s="3">
        <v>59</v>
      </c>
      <c r="D34" s="3">
        <v>11</v>
      </c>
      <c r="E34" s="3">
        <v>10</v>
      </c>
      <c r="F34" s="3">
        <v>28</v>
      </c>
      <c r="G34" s="3">
        <v>0</v>
      </c>
      <c r="H34" s="3">
        <v>0</v>
      </c>
      <c r="I34" s="3">
        <f t="shared" si="0"/>
        <v>229</v>
      </c>
    </row>
    <row r="35" spans="1:9" s="20" customFormat="1" ht="12.95" customHeight="1" x14ac:dyDescent="0.2">
      <c r="A35" s="18" t="s">
        <v>345</v>
      </c>
      <c r="B35" s="19">
        <v>397</v>
      </c>
      <c r="C35" s="19">
        <v>82</v>
      </c>
      <c r="D35" s="19">
        <v>22</v>
      </c>
      <c r="E35" s="19">
        <v>18</v>
      </c>
      <c r="F35" s="19">
        <v>63</v>
      </c>
      <c r="G35" s="19">
        <v>0</v>
      </c>
      <c r="H35" s="19">
        <v>0</v>
      </c>
      <c r="I35" s="19">
        <f t="shared" si="0"/>
        <v>582</v>
      </c>
    </row>
    <row r="36" spans="1:9" ht="12.95" customHeight="1" x14ac:dyDescent="0.2">
      <c r="A36" s="12" t="s">
        <v>344</v>
      </c>
      <c r="B36" s="3">
        <v>241</v>
      </c>
      <c r="C36" s="3">
        <v>207</v>
      </c>
      <c r="D36" s="3">
        <v>33</v>
      </c>
      <c r="E36" s="3">
        <v>13</v>
      </c>
      <c r="F36" s="3">
        <v>43</v>
      </c>
      <c r="G36" s="3">
        <v>2</v>
      </c>
      <c r="H36" s="3">
        <v>0</v>
      </c>
      <c r="I36" s="3">
        <f t="shared" si="0"/>
        <v>539</v>
      </c>
    </row>
    <row r="37" spans="1:9" ht="12.95" customHeight="1" x14ac:dyDescent="0.2">
      <c r="A37" s="12" t="s">
        <v>343</v>
      </c>
      <c r="B37" s="3">
        <v>287</v>
      </c>
      <c r="C37" s="3">
        <v>78</v>
      </c>
      <c r="D37" s="3">
        <v>17</v>
      </c>
      <c r="E37" s="3">
        <v>12</v>
      </c>
      <c r="F37" s="3">
        <v>59</v>
      </c>
      <c r="G37" s="3">
        <v>0</v>
      </c>
      <c r="H37" s="3">
        <v>0</v>
      </c>
      <c r="I37" s="3">
        <f t="shared" si="0"/>
        <v>453</v>
      </c>
    </row>
    <row r="38" spans="1:9" ht="12.95" customHeight="1" x14ac:dyDescent="0.2">
      <c r="A38" s="12" t="s">
        <v>342</v>
      </c>
      <c r="B38" s="3">
        <v>373</v>
      </c>
      <c r="C38" s="3">
        <v>148</v>
      </c>
      <c r="D38" s="3">
        <v>33</v>
      </c>
      <c r="E38" s="3">
        <v>28</v>
      </c>
      <c r="F38" s="3">
        <v>74</v>
      </c>
      <c r="G38" s="3">
        <v>1</v>
      </c>
      <c r="H38" s="3">
        <v>1</v>
      </c>
      <c r="I38" s="3">
        <f t="shared" si="0"/>
        <v>658</v>
      </c>
    </row>
    <row r="39" spans="1:9" ht="12.95" customHeight="1" x14ac:dyDescent="0.2">
      <c r="A39" s="12" t="s">
        <v>341</v>
      </c>
      <c r="B39" s="3">
        <v>71</v>
      </c>
      <c r="C39" s="3">
        <v>88</v>
      </c>
      <c r="D39" s="3">
        <v>16</v>
      </c>
      <c r="E39" s="3">
        <v>10</v>
      </c>
      <c r="F39" s="3">
        <v>29</v>
      </c>
      <c r="G39" s="3">
        <v>0</v>
      </c>
      <c r="H39" s="3">
        <v>0</v>
      </c>
      <c r="I39" s="3">
        <f t="shared" si="0"/>
        <v>214</v>
      </c>
    </row>
    <row r="40" spans="1:9" ht="12.95" customHeight="1" x14ac:dyDescent="0.2">
      <c r="A40" s="12" t="s">
        <v>340</v>
      </c>
      <c r="B40" s="3">
        <v>97</v>
      </c>
      <c r="C40" s="3">
        <v>112</v>
      </c>
      <c r="D40" s="3">
        <v>29</v>
      </c>
      <c r="E40" s="3">
        <v>11</v>
      </c>
      <c r="F40" s="3">
        <v>26</v>
      </c>
      <c r="G40" s="3">
        <v>1</v>
      </c>
      <c r="H40" s="3">
        <v>0</v>
      </c>
      <c r="I40" s="3">
        <f t="shared" si="0"/>
        <v>276</v>
      </c>
    </row>
    <row r="41" spans="1:9" ht="12.95" customHeight="1" x14ac:dyDescent="0.2">
      <c r="A41" s="12" t="s">
        <v>339</v>
      </c>
      <c r="B41" s="3">
        <v>221</v>
      </c>
      <c r="C41" s="3">
        <v>160</v>
      </c>
      <c r="D41" s="3">
        <v>30</v>
      </c>
      <c r="E41" s="3">
        <v>25</v>
      </c>
      <c r="F41" s="3">
        <v>29</v>
      </c>
      <c r="G41" s="3">
        <v>0</v>
      </c>
      <c r="H41" s="3">
        <v>0</v>
      </c>
      <c r="I41" s="3">
        <f t="shared" si="0"/>
        <v>465</v>
      </c>
    </row>
    <row r="42" spans="1:9" ht="12.95" customHeight="1" x14ac:dyDescent="0.2">
      <c r="A42" s="12" t="s">
        <v>338</v>
      </c>
      <c r="B42" s="3">
        <v>329</v>
      </c>
      <c r="C42" s="3">
        <v>362</v>
      </c>
      <c r="D42" s="3">
        <v>66</v>
      </c>
      <c r="E42" s="3">
        <v>34</v>
      </c>
      <c r="F42" s="3">
        <v>53</v>
      </c>
      <c r="G42" s="3">
        <v>0</v>
      </c>
      <c r="H42" s="3">
        <v>0</v>
      </c>
      <c r="I42" s="3">
        <f t="shared" si="0"/>
        <v>844</v>
      </c>
    </row>
    <row r="43" spans="1:9" ht="12.95" customHeight="1" x14ac:dyDescent="0.2">
      <c r="A43" s="12" t="s">
        <v>337</v>
      </c>
      <c r="B43" s="3">
        <v>179</v>
      </c>
      <c r="C43" s="3">
        <v>168</v>
      </c>
      <c r="D43" s="3">
        <v>19</v>
      </c>
      <c r="E43" s="3">
        <v>14</v>
      </c>
      <c r="F43" s="3">
        <v>32</v>
      </c>
      <c r="G43" s="3">
        <v>0</v>
      </c>
      <c r="H43" s="3">
        <v>0</v>
      </c>
      <c r="I43" s="3">
        <f t="shared" si="0"/>
        <v>412</v>
      </c>
    </row>
    <row r="44" spans="1:9" ht="12.95" customHeight="1" x14ac:dyDescent="0.2">
      <c r="A44" s="12" t="s">
        <v>336</v>
      </c>
      <c r="B44" s="3">
        <v>448</v>
      </c>
      <c r="C44" s="3">
        <v>366</v>
      </c>
      <c r="D44" s="3">
        <v>78</v>
      </c>
      <c r="E44" s="3">
        <v>50</v>
      </c>
      <c r="F44" s="3">
        <v>63</v>
      </c>
      <c r="G44" s="3">
        <v>0</v>
      </c>
      <c r="H44" s="3">
        <v>0</v>
      </c>
      <c r="I44" s="3">
        <f t="shared" si="0"/>
        <v>1005</v>
      </c>
    </row>
    <row r="45" spans="1:9" ht="12.95" customHeight="1" x14ac:dyDescent="0.2">
      <c r="A45" s="12" t="s">
        <v>335</v>
      </c>
      <c r="B45" s="3">
        <v>245</v>
      </c>
      <c r="C45" s="3">
        <v>246</v>
      </c>
      <c r="D45" s="3">
        <v>42</v>
      </c>
      <c r="E45" s="3">
        <v>18</v>
      </c>
      <c r="F45" s="3">
        <v>82</v>
      </c>
      <c r="G45" s="3">
        <v>0</v>
      </c>
      <c r="H45" s="3">
        <v>1</v>
      </c>
      <c r="I45" s="3">
        <f t="shared" si="0"/>
        <v>634</v>
      </c>
    </row>
    <row r="46" spans="1:9" ht="12.95" customHeight="1" x14ac:dyDescent="0.2">
      <c r="A46" s="12" t="s">
        <v>334</v>
      </c>
      <c r="B46" s="3">
        <v>263</v>
      </c>
      <c r="C46" s="3">
        <v>94</v>
      </c>
      <c r="D46" s="3">
        <v>8</v>
      </c>
      <c r="E46" s="3">
        <v>24</v>
      </c>
      <c r="F46" s="3">
        <v>44</v>
      </c>
      <c r="G46" s="3">
        <v>0</v>
      </c>
      <c r="H46" s="3">
        <v>0</v>
      </c>
      <c r="I46" s="3">
        <f t="shared" si="0"/>
        <v>433</v>
      </c>
    </row>
    <row r="47" spans="1:9" ht="12.95" customHeight="1" x14ac:dyDescent="0.2">
      <c r="A47" s="12" t="s">
        <v>333</v>
      </c>
      <c r="B47" s="3">
        <v>332</v>
      </c>
      <c r="C47" s="3">
        <v>143</v>
      </c>
      <c r="D47" s="3">
        <v>24</v>
      </c>
      <c r="E47" s="3">
        <v>17</v>
      </c>
      <c r="F47" s="3">
        <v>68</v>
      </c>
      <c r="G47" s="3">
        <v>0</v>
      </c>
      <c r="H47" s="3">
        <v>0</v>
      </c>
      <c r="I47" s="3">
        <f t="shared" si="0"/>
        <v>584</v>
      </c>
    </row>
    <row r="48" spans="1:9" ht="12.95" customHeight="1" x14ac:dyDescent="0.2">
      <c r="A48" s="12" t="s">
        <v>332</v>
      </c>
      <c r="B48" s="3">
        <v>173</v>
      </c>
      <c r="C48" s="3">
        <v>155</v>
      </c>
      <c r="D48" s="3">
        <v>35</v>
      </c>
      <c r="E48" s="3">
        <v>13</v>
      </c>
      <c r="F48" s="3">
        <v>50</v>
      </c>
      <c r="G48" s="3">
        <v>0</v>
      </c>
      <c r="H48" s="3">
        <v>0</v>
      </c>
      <c r="I48" s="3">
        <f t="shared" si="0"/>
        <v>426</v>
      </c>
    </row>
    <row r="49" spans="1:9" ht="12.95" customHeight="1" x14ac:dyDescent="0.2">
      <c r="A49" s="12" t="s">
        <v>331</v>
      </c>
      <c r="B49" s="3">
        <v>334</v>
      </c>
      <c r="C49" s="3">
        <v>146</v>
      </c>
      <c r="D49" s="3">
        <v>14</v>
      </c>
      <c r="E49" s="3">
        <v>28</v>
      </c>
      <c r="F49" s="3">
        <v>53</v>
      </c>
      <c r="G49" s="3">
        <v>0</v>
      </c>
      <c r="H49" s="3">
        <v>2</v>
      </c>
      <c r="I49" s="3">
        <f t="shared" si="0"/>
        <v>577</v>
      </c>
    </row>
    <row r="50" spans="1:9" ht="12.95" customHeight="1" x14ac:dyDescent="0.2">
      <c r="A50" s="12" t="s">
        <v>330</v>
      </c>
      <c r="B50" s="3">
        <v>285</v>
      </c>
      <c r="C50" s="3">
        <v>403</v>
      </c>
      <c r="D50" s="3">
        <v>49</v>
      </c>
      <c r="E50" s="3">
        <v>24</v>
      </c>
      <c r="F50" s="3">
        <v>69</v>
      </c>
      <c r="G50" s="3">
        <v>0</v>
      </c>
      <c r="H50" s="3">
        <v>4</v>
      </c>
      <c r="I50" s="3">
        <f t="shared" si="0"/>
        <v>834</v>
      </c>
    </row>
    <row r="51" spans="1:9" ht="12.95" customHeight="1" x14ac:dyDescent="0.2">
      <c r="A51" s="12" t="s">
        <v>329</v>
      </c>
      <c r="B51" s="3">
        <v>260</v>
      </c>
      <c r="C51" s="3">
        <v>317</v>
      </c>
      <c r="D51" s="3">
        <v>49</v>
      </c>
      <c r="E51" s="3">
        <v>26</v>
      </c>
      <c r="F51" s="3">
        <v>61</v>
      </c>
      <c r="G51" s="3">
        <v>1</v>
      </c>
      <c r="H51" s="3">
        <v>0</v>
      </c>
      <c r="I51" s="3">
        <f t="shared" si="0"/>
        <v>714</v>
      </c>
    </row>
    <row r="52" spans="1:9" ht="12.95" customHeight="1" x14ac:dyDescent="0.2">
      <c r="A52" s="12" t="s">
        <v>328</v>
      </c>
      <c r="B52" s="3">
        <v>217</v>
      </c>
      <c r="C52" s="3">
        <v>106</v>
      </c>
      <c r="D52" s="3">
        <v>24</v>
      </c>
      <c r="E52" s="3">
        <v>17</v>
      </c>
      <c r="F52" s="3">
        <v>31</v>
      </c>
      <c r="G52" s="3">
        <v>0</v>
      </c>
      <c r="H52" s="3">
        <v>0</v>
      </c>
      <c r="I52" s="3">
        <f t="shared" si="0"/>
        <v>395</v>
      </c>
    </row>
    <row r="53" spans="1:9" ht="12.95" customHeight="1" x14ac:dyDescent="0.2">
      <c r="A53" s="12" t="s">
        <v>327</v>
      </c>
      <c r="B53" s="3">
        <v>245</v>
      </c>
      <c r="C53" s="3">
        <v>286</v>
      </c>
      <c r="D53" s="3">
        <v>59</v>
      </c>
      <c r="E53" s="3">
        <v>18</v>
      </c>
      <c r="F53" s="3">
        <v>59</v>
      </c>
      <c r="G53" s="3">
        <v>0</v>
      </c>
      <c r="H53" s="3">
        <v>0</v>
      </c>
      <c r="I53" s="3">
        <f t="shared" si="0"/>
        <v>667</v>
      </c>
    </row>
    <row r="54" spans="1:9" ht="12.95" customHeight="1" x14ac:dyDescent="0.2">
      <c r="A54" s="12" t="s">
        <v>326</v>
      </c>
      <c r="B54" s="3">
        <v>236</v>
      </c>
      <c r="C54" s="3">
        <v>247</v>
      </c>
      <c r="D54" s="3">
        <v>38</v>
      </c>
      <c r="E54" s="3">
        <v>21</v>
      </c>
      <c r="F54" s="3">
        <v>61</v>
      </c>
      <c r="G54" s="3">
        <v>1</v>
      </c>
      <c r="H54" s="3">
        <v>1</v>
      </c>
      <c r="I54" s="3">
        <f t="shared" si="0"/>
        <v>605</v>
      </c>
    </row>
    <row r="55" spans="1:9" ht="12.95" customHeight="1" x14ac:dyDescent="0.2">
      <c r="A55" s="12" t="s">
        <v>325</v>
      </c>
      <c r="B55" s="3">
        <v>410</v>
      </c>
      <c r="C55" s="3">
        <v>504</v>
      </c>
      <c r="D55" s="3">
        <v>83</v>
      </c>
      <c r="E55" s="3">
        <v>31</v>
      </c>
      <c r="F55" s="3">
        <v>110</v>
      </c>
      <c r="G55" s="3">
        <v>0</v>
      </c>
      <c r="H55" s="3">
        <v>1</v>
      </c>
      <c r="I55" s="3">
        <f t="shared" si="0"/>
        <v>1139</v>
      </c>
    </row>
    <row r="56" spans="1:9" ht="12.95" customHeight="1" x14ac:dyDescent="0.2">
      <c r="A56" s="12" t="s">
        <v>324</v>
      </c>
      <c r="B56" s="3">
        <v>151</v>
      </c>
      <c r="C56" s="3">
        <v>160</v>
      </c>
      <c r="D56" s="3">
        <v>29</v>
      </c>
      <c r="E56" s="3">
        <v>11</v>
      </c>
      <c r="F56" s="3">
        <v>24</v>
      </c>
      <c r="G56" s="3">
        <v>1</v>
      </c>
      <c r="H56" s="3">
        <v>0</v>
      </c>
      <c r="I56" s="3">
        <f t="shared" si="0"/>
        <v>376</v>
      </c>
    </row>
    <row r="57" spans="1:9" ht="12.95" customHeight="1" x14ac:dyDescent="0.2">
      <c r="A57" s="12" t="s">
        <v>323</v>
      </c>
      <c r="B57" s="3">
        <v>292</v>
      </c>
      <c r="C57" s="3">
        <v>406</v>
      </c>
      <c r="D57" s="3">
        <v>77</v>
      </c>
      <c r="E57" s="3">
        <v>24</v>
      </c>
      <c r="F57" s="3">
        <v>82</v>
      </c>
      <c r="G57" s="3">
        <v>0</v>
      </c>
      <c r="H57" s="3">
        <v>1</v>
      </c>
      <c r="I57" s="3">
        <f t="shared" si="0"/>
        <v>882</v>
      </c>
    </row>
    <row r="58" spans="1:9" ht="12.95" customHeight="1" x14ac:dyDescent="0.2">
      <c r="A58" s="12" t="s">
        <v>322</v>
      </c>
      <c r="B58" s="3">
        <v>238</v>
      </c>
      <c r="C58" s="3">
        <v>337</v>
      </c>
      <c r="D58" s="3">
        <v>64</v>
      </c>
      <c r="E58" s="3">
        <v>12</v>
      </c>
      <c r="F58" s="3">
        <v>59</v>
      </c>
      <c r="G58" s="3">
        <v>0</v>
      </c>
      <c r="H58" s="3">
        <v>0</v>
      </c>
      <c r="I58" s="3">
        <f t="shared" si="0"/>
        <v>710</v>
      </c>
    </row>
    <row r="59" spans="1:9" ht="12.95" customHeight="1" x14ac:dyDescent="0.2">
      <c r="A59" s="12" t="s">
        <v>321</v>
      </c>
      <c r="B59" s="3">
        <v>341</v>
      </c>
      <c r="C59" s="3">
        <v>441</v>
      </c>
      <c r="D59" s="3">
        <v>55</v>
      </c>
      <c r="E59" s="3">
        <v>22</v>
      </c>
      <c r="F59" s="3">
        <v>79</v>
      </c>
      <c r="G59" s="3">
        <v>0</v>
      </c>
      <c r="H59" s="3">
        <v>2</v>
      </c>
      <c r="I59" s="3">
        <f t="shared" si="0"/>
        <v>940</v>
      </c>
    </row>
    <row r="60" spans="1:9" ht="12.95" customHeight="1" x14ac:dyDescent="0.2">
      <c r="A60" s="12" t="s">
        <v>320</v>
      </c>
      <c r="B60" s="3">
        <v>368</v>
      </c>
      <c r="C60" s="3">
        <v>452</v>
      </c>
      <c r="D60" s="3">
        <v>80</v>
      </c>
      <c r="E60" s="3">
        <v>32</v>
      </c>
      <c r="F60" s="3">
        <v>76</v>
      </c>
      <c r="G60" s="3">
        <v>1</v>
      </c>
      <c r="H60" s="3">
        <v>2</v>
      </c>
      <c r="I60" s="3">
        <f t="shared" si="0"/>
        <v>1011</v>
      </c>
    </row>
    <row r="61" spans="1:9" ht="12.95" customHeight="1" x14ac:dyDescent="0.2">
      <c r="A61" s="12" t="s">
        <v>319</v>
      </c>
      <c r="B61" s="3">
        <v>129</v>
      </c>
      <c r="C61" s="3">
        <v>137</v>
      </c>
      <c r="D61" s="3">
        <v>33</v>
      </c>
      <c r="E61" s="3">
        <v>18</v>
      </c>
      <c r="F61" s="3">
        <v>31</v>
      </c>
      <c r="G61" s="3">
        <v>0</v>
      </c>
      <c r="H61" s="3">
        <v>0</v>
      </c>
      <c r="I61" s="3">
        <f t="shared" si="0"/>
        <v>348</v>
      </c>
    </row>
    <row r="62" spans="1:9" ht="12.95" customHeight="1" x14ac:dyDescent="0.2">
      <c r="A62" s="12" t="s">
        <v>318</v>
      </c>
      <c r="B62" s="3">
        <v>267</v>
      </c>
      <c r="C62" s="3">
        <v>346</v>
      </c>
      <c r="D62" s="3">
        <v>57</v>
      </c>
      <c r="E62" s="3">
        <v>24</v>
      </c>
      <c r="F62" s="3">
        <v>64</v>
      </c>
      <c r="G62" s="3">
        <v>0</v>
      </c>
      <c r="H62" s="3">
        <v>3</v>
      </c>
      <c r="I62" s="3">
        <f t="shared" si="0"/>
        <v>761</v>
      </c>
    </row>
    <row r="63" spans="1:9" ht="12.95" customHeight="1" x14ac:dyDescent="0.2">
      <c r="A63" s="12" t="s">
        <v>317</v>
      </c>
      <c r="B63" s="3">
        <v>135</v>
      </c>
      <c r="C63" s="3">
        <v>160</v>
      </c>
      <c r="D63" s="3">
        <v>37</v>
      </c>
      <c r="E63" s="3">
        <v>15</v>
      </c>
      <c r="F63" s="3">
        <v>40</v>
      </c>
      <c r="G63" s="3">
        <v>2</v>
      </c>
      <c r="H63" s="3">
        <v>0</v>
      </c>
      <c r="I63" s="3">
        <f t="shared" si="0"/>
        <v>389</v>
      </c>
    </row>
    <row r="64" spans="1:9" ht="12.95" customHeight="1" x14ac:dyDescent="0.2">
      <c r="A64" s="12" t="s">
        <v>316</v>
      </c>
      <c r="B64" s="3">
        <v>139</v>
      </c>
      <c r="C64" s="3">
        <v>152</v>
      </c>
      <c r="D64" s="3">
        <v>25</v>
      </c>
      <c r="E64" s="3">
        <v>5</v>
      </c>
      <c r="F64" s="3">
        <v>32</v>
      </c>
      <c r="G64" s="3">
        <v>0</v>
      </c>
      <c r="H64" s="3">
        <v>0</v>
      </c>
      <c r="I64" s="3">
        <f t="shared" si="0"/>
        <v>353</v>
      </c>
    </row>
    <row r="65" spans="1:9" ht="12.95" customHeight="1" x14ac:dyDescent="0.2">
      <c r="A65" s="12" t="s">
        <v>315</v>
      </c>
      <c r="B65" s="3">
        <v>178</v>
      </c>
      <c r="C65" s="3">
        <v>166</v>
      </c>
      <c r="D65" s="3">
        <v>14</v>
      </c>
      <c r="E65" s="3">
        <v>9</v>
      </c>
      <c r="F65" s="3">
        <v>29</v>
      </c>
      <c r="G65" s="3">
        <v>0</v>
      </c>
      <c r="H65" s="3">
        <v>1</v>
      </c>
      <c r="I65" s="3">
        <f t="shared" si="0"/>
        <v>397</v>
      </c>
    </row>
    <row r="66" spans="1:9" ht="12.95" customHeight="1" x14ac:dyDescent="0.2">
      <c r="A66" s="12" t="s">
        <v>314</v>
      </c>
      <c r="B66" s="3">
        <v>167</v>
      </c>
      <c r="C66" s="3">
        <v>172</v>
      </c>
      <c r="D66" s="3">
        <v>20</v>
      </c>
      <c r="E66" s="3">
        <v>16</v>
      </c>
      <c r="F66" s="3">
        <v>24</v>
      </c>
      <c r="G66" s="3">
        <v>0</v>
      </c>
      <c r="H66" s="3">
        <v>0</v>
      </c>
      <c r="I66" s="3">
        <f t="shared" si="0"/>
        <v>399</v>
      </c>
    </row>
    <row r="67" spans="1:9" ht="12.95" customHeight="1" x14ac:dyDescent="0.2">
      <c r="A67" s="12" t="s">
        <v>313</v>
      </c>
      <c r="B67" s="3">
        <v>180</v>
      </c>
      <c r="C67" s="3">
        <v>251</v>
      </c>
      <c r="D67" s="3">
        <v>27</v>
      </c>
      <c r="E67" s="3">
        <v>17</v>
      </c>
      <c r="F67" s="3">
        <v>35</v>
      </c>
      <c r="G67" s="3">
        <v>0</v>
      </c>
      <c r="H67" s="3">
        <v>0</v>
      </c>
      <c r="I67" s="3">
        <f t="shared" si="0"/>
        <v>510</v>
      </c>
    </row>
    <row r="68" spans="1:9" ht="12.95" customHeight="1" x14ac:dyDescent="0.2">
      <c r="A68" s="12" t="s">
        <v>312</v>
      </c>
      <c r="B68" s="3">
        <v>344</v>
      </c>
      <c r="C68" s="3">
        <v>428</v>
      </c>
      <c r="D68" s="3">
        <v>85</v>
      </c>
      <c r="E68" s="3">
        <v>25</v>
      </c>
      <c r="F68" s="3">
        <v>79</v>
      </c>
      <c r="G68" s="3">
        <v>1</v>
      </c>
      <c r="H68" s="3">
        <v>1</v>
      </c>
      <c r="I68" s="3">
        <f t="shared" si="0"/>
        <v>963</v>
      </c>
    </row>
    <row r="69" spans="1:9" ht="12.95" customHeight="1" x14ac:dyDescent="0.2">
      <c r="A69" s="12" t="s">
        <v>311</v>
      </c>
      <c r="B69" s="3">
        <v>149</v>
      </c>
      <c r="C69" s="3">
        <v>138</v>
      </c>
      <c r="D69" s="3">
        <v>21</v>
      </c>
      <c r="E69" s="3">
        <v>22</v>
      </c>
      <c r="F69" s="3">
        <v>39</v>
      </c>
      <c r="G69" s="3">
        <v>0</v>
      </c>
      <c r="H69" s="3">
        <v>0</v>
      </c>
      <c r="I69" s="3">
        <f t="shared" ref="I69" si="1">SUM(B69:H69)</f>
        <v>369</v>
      </c>
    </row>
    <row r="70" spans="1:9" s="9" customFormat="1" ht="12.95" customHeight="1" x14ac:dyDescent="0.2">
      <c r="A70" s="16" t="s">
        <v>310</v>
      </c>
      <c r="B70" s="4">
        <f t="shared" ref="B70:I70" si="2">SUM(B5:B69)</f>
        <v>17933</v>
      </c>
      <c r="C70" s="4">
        <f t="shared" si="2"/>
        <v>16872</v>
      </c>
      <c r="D70" s="4">
        <f t="shared" si="2"/>
        <v>2916</v>
      </c>
      <c r="E70" s="4">
        <f t="shared" si="2"/>
        <v>1490</v>
      </c>
      <c r="F70" s="4">
        <f t="shared" si="2"/>
        <v>3560</v>
      </c>
      <c r="G70" s="4">
        <f t="shared" si="2"/>
        <v>15</v>
      </c>
      <c r="H70" s="4">
        <f t="shared" si="2"/>
        <v>52</v>
      </c>
      <c r="I70" s="4">
        <f t="shared" si="2"/>
        <v>42838</v>
      </c>
    </row>
    <row r="71" spans="1:9" ht="12.95" customHeight="1" x14ac:dyDescent="0.2">
      <c r="A71" s="11"/>
    </row>
  </sheetData>
  <printOptions horizontalCentered="1"/>
  <pageMargins left="0.7" right="0.7" top="0.75" bottom="0.75" header="0.3" footer="0.3"/>
  <pageSetup scale="96" fitToHeight="0"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4"/>
  <sheetViews>
    <sheetView showGridLines="0" tabSelected="1" zoomScaleNormal="100" workbookViewId="0">
      <pane ySplit="2" topLeftCell="A3" activePane="bottomLeft" state="frozen"/>
      <selection activeCell="H3" sqref="H3"/>
      <selection pane="bottomLeft" activeCell="H3" sqref="H3"/>
    </sheetView>
  </sheetViews>
  <sheetFormatPr defaultColWidth="9.140625" defaultRowHeight="12" x14ac:dyDescent="0.2"/>
  <cols>
    <col min="1" max="1" width="26" style="21" customWidth="1"/>
    <col min="2" max="9" width="8.7109375" style="6" customWidth="1"/>
    <col min="10" max="17" width="9.140625" style="13"/>
    <col min="18" max="20" width="0" style="13" hidden="1" customWidth="1"/>
    <col min="21" max="16384" width="9.140625" style="13"/>
  </cols>
  <sheetData>
    <row r="1" spans="1:9" s="9" customFormat="1" ht="175.5" customHeight="1" thickBot="1" x14ac:dyDescent="0.25">
      <c r="A1" s="2" t="s">
        <v>1014</v>
      </c>
      <c r="B1" s="7" t="s">
        <v>722</v>
      </c>
      <c r="C1" s="7" t="s">
        <v>723</v>
      </c>
      <c r="D1" s="7" t="s">
        <v>724</v>
      </c>
      <c r="E1" s="7" t="s">
        <v>725</v>
      </c>
      <c r="F1" s="7" t="s">
        <v>601</v>
      </c>
      <c r="G1" s="7" t="s">
        <v>602</v>
      </c>
      <c r="H1" s="7" t="s">
        <v>603</v>
      </c>
      <c r="I1" s="8" t="s">
        <v>600</v>
      </c>
    </row>
    <row r="2" spans="1:9" s="9" customFormat="1" ht="12.75" thickBot="1" x14ac:dyDescent="0.25">
      <c r="A2" s="1">
        <v>2024</v>
      </c>
      <c r="B2" s="10"/>
      <c r="C2" s="10"/>
      <c r="D2" s="10"/>
      <c r="E2" s="10"/>
      <c r="F2" s="10"/>
      <c r="G2" s="10"/>
      <c r="H2" s="10"/>
      <c r="I2" s="10"/>
    </row>
    <row r="3" spans="1:9" s="9" customFormat="1" ht="12.95" customHeight="1" x14ac:dyDescent="0.2">
      <c r="A3" s="11"/>
      <c r="B3" s="5"/>
      <c r="C3" s="5"/>
      <c r="D3" s="5"/>
      <c r="E3" s="5"/>
      <c r="F3" s="5"/>
      <c r="G3" s="5"/>
      <c r="H3" s="5"/>
      <c r="I3" s="5"/>
    </row>
    <row r="4" spans="1:9" ht="12.95" customHeight="1" x14ac:dyDescent="0.2">
      <c r="A4" s="11" t="s">
        <v>20</v>
      </c>
    </row>
    <row r="5" spans="1:9" ht="12.95" customHeight="1" x14ac:dyDescent="0.2">
      <c r="A5" s="12" t="s">
        <v>309</v>
      </c>
      <c r="B5" s="3">
        <v>348</v>
      </c>
      <c r="C5" s="3">
        <v>520</v>
      </c>
      <c r="D5" s="3">
        <v>124</v>
      </c>
      <c r="E5" s="3">
        <v>19</v>
      </c>
      <c r="F5" s="3">
        <v>68</v>
      </c>
      <c r="G5" s="3">
        <v>0</v>
      </c>
      <c r="H5" s="3">
        <v>4</v>
      </c>
      <c r="I5" s="3">
        <f t="shared" ref="I5:I21" si="0">SUM(B5:H5)</f>
        <v>1083</v>
      </c>
    </row>
    <row r="6" spans="1:9" ht="12.95" customHeight="1" x14ac:dyDescent="0.2">
      <c r="A6" s="12" t="s">
        <v>308</v>
      </c>
      <c r="B6" s="3">
        <v>407</v>
      </c>
      <c r="C6" s="3">
        <v>645</v>
      </c>
      <c r="D6" s="3">
        <v>115</v>
      </c>
      <c r="E6" s="3">
        <v>14</v>
      </c>
      <c r="F6" s="3">
        <v>107</v>
      </c>
      <c r="G6" s="3">
        <v>1</v>
      </c>
      <c r="H6" s="3">
        <v>4</v>
      </c>
      <c r="I6" s="3">
        <f t="shared" si="0"/>
        <v>1293</v>
      </c>
    </row>
    <row r="7" spans="1:9" ht="12.95" customHeight="1" x14ac:dyDescent="0.2">
      <c r="A7" s="12" t="s">
        <v>307</v>
      </c>
      <c r="B7" s="3">
        <v>354</v>
      </c>
      <c r="C7" s="3">
        <v>675</v>
      </c>
      <c r="D7" s="3">
        <v>129</v>
      </c>
      <c r="E7" s="3">
        <v>24</v>
      </c>
      <c r="F7" s="3">
        <v>122</v>
      </c>
      <c r="G7" s="3">
        <v>0</v>
      </c>
      <c r="H7" s="3">
        <v>2</v>
      </c>
      <c r="I7" s="3">
        <f t="shared" si="0"/>
        <v>1306</v>
      </c>
    </row>
    <row r="8" spans="1:9" ht="12.95" customHeight="1" x14ac:dyDescent="0.2">
      <c r="A8" s="12" t="s">
        <v>306</v>
      </c>
      <c r="B8" s="3">
        <v>474</v>
      </c>
      <c r="C8" s="3">
        <v>565</v>
      </c>
      <c r="D8" s="3">
        <v>97</v>
      </c>
      <c r="E8" s="3">
        <v>23</v>
      </c>
      <c r="F8" s="3">
        <v>113</v>
      </c>
      <c r="G8" s="3">
        <v>0</v>
      </c>
      <c r="H8" s="3">
        <v>3</v>
      </c>
      <c r="I8" s="3">
        <f t="shared" si="0"/>
        <v>1275</v>
      </c>
    </row>
    <row r="9" spans="1:9" ht="12.95" customHeight="1" x14ac:dyDescent="0.2">
      <c r="A9" s="12" t="s">
        <v>305</v>
      </c>
      <c r="B9" s="3">
        <v>309</v>
      </c>
      <c r="C9" s="3">
        <v>464</v>
      </c>
      <c r="D9" s="3">
        <v>72</v>
      </c>
      <c r="E9" s="3">
        <v>9</v>
      </c>
      <c r="F9" s="3">
        <v>70</v>
      </c>
      <c r="G9" s="3">
        <v>0</v>
      </c>
      <c r="H9" s="3">
        <v>3</v>
      </c>
      <c r="I9" s="3">
        <f t="shared" si="0"/>
        <v>927</v>
      </c>
    </row>
    <row r="10" spans="1:9" ht="12.95" customHeight="1" x14ac:dyDescent="0.2">
      <c r="A10" s="12" t="s">
        <v>304</v>
      </c>
      <c r="B10" s="3">
        <v>543</v>
      </c>
      <c r="C10" s="3">
        <v>479</v>
      </c>
      <c r="D10" s="3">
        <v>99</v>
      </c>
      <c r="E10" s="3">
        <v>42</v>
      </c>
      <c r="F10" s="3">
        <v>105</v>
      </c>
      <c r="G10" s="3">
        <v>0</v>
      </c>
      <c r="H10" s="3">
        <v>4</v>
      </c>
      <c r="I10" s="3">
        <f t="shared" si="0"/>
        <v>1272</v>
      </c>
    </row>
    <row r="11" spans="1:9" ht="12.95" customHeight="1" x14ac:dyDescent="0.2">
      <c r="A11" s="12" t="s">
        <v>303</v>
      </c>
      <c r="B11" s="3">
        <v>475</v>
      </c>
      <c r="C11" s="3">
        <v>535</v>
      </c>
      <c r="D11" s="3">
        <v>131</v>
      </c>
      <c r="E11" s="3">
        <v>26</v>
      </c>
      <c r="F11" s="3">
        <v>136</v>
      </c>
      <c r="G11" s="3">
        <v>0</v>
      </c>
      <c r="H11" s="3">
        <v>6</v>
      </c>
      <c r="I11" s="3">
        <f t="shared" si="0"/>
        <v>1309</v>
      </c>
    </row>
    <row r="12" spans="1:9" ht="12.95" customHeight="1" x14ac:dyDescent="0.2">
      <c r="A12" s="12" t="s">
        <v>302</v>
      </c>
      <c r="B12" s="3">
        <v>495</v>
      </c>
      <c r="C12" s="3">
        <v>671</v>
      </c>
      <c r="D12" s="3">
        <v>121</v>
      </c>
      <c r="E12" s="3">
        <v>36</v>
      </c>
      <c r="F12" s="3">
        <v>123</v>
      </c>
      <c r="G12" s="3">
        <v>0</v>
      </c>
      <c r="H12" s="3">
        <v>3</v>
      </c>
      <c r="I12" s="3">
        <f t="shared" si="0"/>
        <v>1449</v>
      </c>
    </row>
    <row r="13" spans="1:9" ht="12.95" customHeight="1" x14ac:dyDescent="0.2">
      <c r="A13" s="12" t="s">
        <v>301</v>
      </c>
      <c r="B13" s="3">
        <v>467</v>
      </c>
      <c r="C13" s="3">
        <v>507</v>
      </c>
      <c r="D13" s="3">
        <v>115</v>
      </c>
      <c r="E13" s="3">
        <v>27</v>
      </c>
      <c r="F13" s="3">
        <v>122</v>
      </c>
      <c r="G13" s="3">
        <v>0</v>
      </c>
      <c r="H13" s="3">
        <v>3</v>
      </c>
      <c r="I13" s="3">
        <f t="shared" si="0"/>
        <v>1241</v>
      </c>
    </row>
    <row r="14" spans="1:9" ht="12.95" customHeight="1" x14ac:dyDescent="0.2">
      <c r="A14" s="12" t="s">
        <v>300</v>
      </c>
      <c r="B14" s="3">
        <v>262</v>
      </c>
      <c r="C14" s="3">
        <v>271</v>
      </c>
      <c r="D14" s="3">
        <v>52</v>
      </c>
      <c r="E14" s="3">
        <v>18</v>
      </c>
      <c r="F14" s="3">
        <v>50</v>
      </c>
      <c r="G14" s="3">
        <v>0</v>
      </c>
      <c r="H14" s="3">
        <v>1</v>
      </c>
      <c r="I14" s="3">
        <f t="shared" si="0"/>
        <v>654</v>
      </c>
    </row>
    <row r="15" spans="1:9" ht="12.95" customHeight="1" x14ac:dyDescent="0.2">
      <c r="A15" s="12" t="s">
        <v>299</v>
      </c>
      <c r="B15" s="3">
        <v>599</v>
      </c>
      <c r="C15" s="3">
        <v>591</v>
      </c>
      <c r="D15" s="3">
        <v>82</v>
      </c>
      <c r="E15" s="3">
        <v>35</v>
      </c>
      <c r="F15" s="3">
        <v>107</v>
      </c>
      <c r="G15" s="3">
        <v>0</v>
      </c>
      <c r="H15" s="3">
        <v>5</v>
      </c>
      <c r="I15" s="3">
        <f t="shared" si="0"/>
        <v>1419</v>
      </c>
    </row>
    <row r="16" spans="1:9" ht="12.95" customHeight="1" x14ac:dyDescent="0.2">
      <c r="A16" s="12" t="s">
        <v>298</v>
      </c>
      <c r="B16" s="3">
        <v>551</v>
      </c>
      <c r="C16" s="3">
        <v>610</v>
      </c>
      <c r="D16" s="3">
        <v>111</v>
      </c>
      <c r="E16" s="3">
        <v>15</v>
      </c>
      <c r="F16" s="3">
        <v>99</v>
      </c>
      <c r="G16" s="3">
        <v>0</v>
      </c>
      <c r="H16" s="3">
        <v>2</v>
      </c>
      <c r="I16" s="3">
        <f t="shared" si="0"/>
        <v>1388</v>
      </c>
    </row>
    <row r="17" spans="1:9" ht="12.95" customHeight="1" x14ac:dyDescent="0.2">
      <c r="A17" s="12" t="s">
        <v>297</v>
      </c>
      <c r="B17" s="3">
        <v>316</v>
      </c>
      <c r="C17" s="3">
        <v>620</v>
      </c>
      <c r="D17" s="3">
        <v>104</v>
      </c>
      <c r="E17" s="3">
        <v>28</v>
      </c>
      <c r="F17" s="3">
        <v>103</v>
      </c>
      <c r="G17" s="3">
        <v>0</v>
      </c>
      <c r="H17" s="3">
        <v>4</v>
      </c>
      <c r="I17" s="3">
        <f t="shared" si="0"/>
        <v>1175</v>
      </c>
    </row>
    <row r="18" spans="1:9" ht="12.95" customHeight="1" x14ac:dyDescent="0.2">
      <c r="A18" s="12" t="s">
        <v>296</v>
      </c>
      <c r="B18" s="3">
        <v>314</v>
      </c>
      <c r="C18" s="3">
        <v>468</v>
      </c>
      <c r="D18" s="3">
        <v>75</v>
      </c>
      <c r="E18" s="3">
        <v>14</v>
      </c>
      <c r="F18" s="3">
        <v>71</v>
      </c>
      <c r="G18" s="3">
        <v>0</v>
      </c>
      <c r="H18" s="3">
        <v>3</v>
      </c>
      <c r="I18" s="3">
        <f t="shared" si="0"/>
        <v>945</v>
      </c>
    </row>
    <row r="19" spans="1:9" ht="12.95" customHeight="1" x14ac:dyDescent="0.2">
      <c r="A19" s="12" t="s">
        <v>295</v>
      </c>
      <c r="B19" s="3">
        <v>491</v>
      </c>
      <c r="C19" s="3">
        <v>462</v>
      </c>
      <c r="D19" s="3">
        <v>71</v>
      </c>
      <c r="E19" s="3">
        <v>22</v>
      </c>
      <c r="F19" s="3">
        <v>100</v>
      </c>
      <c r="G19" s="3">
        <v>0</v>
      </c>
      <c r="H19" s="3">
        <v>2</v>
      </c>
      <c r="I19" s="3">
        <f t="shared" si="0"/>
        <v>1148</v>
      </c>
    </row>
    <row r="20" spans="1:9" ht="12.95" customHeight="1" x14ac:dyDescent="0.2">
      <c r="A20" s="12" t="s">
        <v>294</v>
      </c>
      <c r="B20" s="3">
        <v>581</v>
      </c>
      <c r="C20" s="3">
        <v>649</v>
      </c>
      <c r="D20" s="3">
        <v>116</v>
      </c>
      <c r="E20" s="3">
        <v>24</v>
      </c>
      <c r="F20" s="3">
        <v>121</v>
      </c>
      <c r="G20" s="3">
        <v>0</v>
      </c>
      <c r="H20" s="3">
        <v>4</v>
      </c>
      <c r="I20" s="3">
        <f t="shared" si="0"/>
        <v>1495</v>
      </c>
    </row>
    <row r="21" spans="1:9" ht="12.95" customHeight="1" x14ac:dyDescent="0.2">
      <c r="A21" s="12" t="s">
        <v>293</v>
      </c>
      <c r="B21" s="3">
        <v>592</v>
      </c>
      <c r="C21" s="3">
        <v>600</v>
      </c>
      <c r="D21" s="3">
        <v>89</v>
      </c>
      <c r="E21" s="3">
        <v>19</v>
      </c>
      <c r="F21" s="3">
        <v>116</v>
      </c>
      <c r="G21" s="3">
        <v>0</v>
      </c>
      <c r="H21" s="3">
        <v>2</v>
      </c>
      <c r="I21" s="3">
        <f t="shared" si="0"/>
        <v>1418</v>
      </c>
    </row>
    <row r="22" spans="1:9" s="9" customFormat="1" ht="12.95" customHeight="1" x14ac:dyDescent="0.2">
      <c r="A22" s="16" t="s">
        <v>292</v>
      </c>
      <c r="B22" s="4">
        <f t="shared" ref="B22:I22" si="1">SUM(B5:B21)</f>
        <v>7578</v>
      </c>
      <c r="C22" s="4">
        <f t="shared" si="1"/>
        <v>9332</v>
      </c>
      <c r="D22" s="4">
        <f t="shared" si="1"/>
        <v>1703</v>
      </c>
      <c r="E22" s="4">
        <f t="shared" si="1"/>
        <v>395</v>
      </c>
      <c r="F22" s="4">
        <f t="shared" si="1"/>
        <v>1733</v>
      </c>
      <c r="G22" s="4">
        <f t="shared" si="1"/>
        <v>1</v>
      </c>
      <c r="H22" s="4">
        <f t="shared" si="1"/>
        <v>55</v>
      </c>
      <c r="I22" s="4">
        <f t="shared" si="1"/>
        <v>20797</v>
      </c>
    </row>
    <row r="23" spans="1:9" s="9" customFormat="1" ht="12.95" customHeight="1" x14ac:dyDescent="0.2">
      <c r="A23" s="11"/>
      <c r="B23" s="5"/>
      <c r="C23" s="5"/>
      <c r="D23" s="5"/>
      <c r="E23" s="5"/>
      <c r="F23" s="5"/>
      <c r="G23" s="5"/>
      <c r="H23" s="5"/>
      <c r="I23" s="5"/>
    </row>
    <row r="24" spans="1:9" ht="15" x14ac:dyDescent="0.25">
      <c r="B24" s="22"/>
      <c r="C24" s="22"/>
      <c r="D24" s="22"/>
      <c r="E24" s="22"/>
      <c r="F24" s="22"/>
      <c r="G24" s="22"/>
      <c r="H24" s="22"/>
    </row>
  </sheetData>
  <printOptions horizontalCentered="1"/>
  <pageMargins left="0.7" right="0.7" top="0.75" bottom="0.75" header="0.3" footer="0.3"/>
  <pageSetup scale="96"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847"/>
  <sheetViews>
    <sheetView showGridLines="0" tabSelected="1" zoomScaleNormal="100" workbookViewId="0">
      <pane ySplit="2" topLeftCell="A3" activePane="bottomLeft" state="frozen"/>
      <selection activeCell="H3" sqref="H3"/>
      <selection pane="bottomLeft" activeCell="H3" sqref="H3"/>
    </sheetView>
  </sheetViews>
  <sheetFormatPr defaultColWidth="9.140625" defaultRowHeight="12" x14ac:dyDescent="0.2"/>
  <cols>
    <col min="1" max="1" width="26" style="21" customWidth="1"/>
    <col min="2" max="18" width="8.7109375" style="6" customWidth="1"/>
    <col min="19" max="19" width="11.28515625" style="6" customWidth="1"/>
    <col min="20" max="20" width="11" style="13" bestFit="1" customWidth="1"/>
    <col min="21" max="21" width="15.140625" style="13" customWidth="1"/>
    <col min="22" max="27" width="9.140625" style="13"/>
    <col min="28" max="30" width="0" style="13" hidden="1" customWidth="1"/>
    <col min="31" max="16384" width="9.140625" style="13"/>
  </cols>
  <sheetData>
    <row r="1" spans="1:19" s="9" customFormat="1" ht="175.5" customHeight="1" thickBot="1" x14ac:dyDescent="0.25">
      <c r="A1" s="2" t="s">
        <v>975</v>
      </c>
      <c r="B1" s="7" t="s">
        <v>626</v>
      </c>
      <c r="C1" s="7" t="s">
        <v>625</v>
      </c>
      <c r="D1" s="7" t="s">
        <v>627</v>
      </c>
      <c r="E1" s="7" t="s">
        <v>628</v>
      </c>
      <c r="F1" s="7" t="s">
        <v>637</v>
      </c>
      <c r="G1" s="7" t="s">
        <v>638</v>
      </c>
      <c r="H1" s="7" t="s">
        <v>636</v>
      </c>
      <c r="I1" s="7" t="s">
        <v>635</v>
      </c>
      <c r="J1" s="7" t="s">
        <v>634</v>
      </c>
      <c r="K1" s="7" t="s">
        <v>633</v>
      </c>
      <c r="L1" s="7" t="s">
        <v>632</v>
      </c>
      <c r="M1" s="7" t="s">
        <v>631</v>
      </c>
      <c r="N1" s="7" t="s">
        <v>630</v>
      </c>
      <c r="O1" s="7" t="s">
        <v>629</v>
      </c>
      <c r="P1" s="7" t="s">
        <v>601</v>
      </c>
      <c r="Q1" s="7" t="s">
        <v>602</v>
      </c>
      <c r="R1" s="7" t="s">
        <v>603</v>
      </c>
      <c r="S1" s="8" t="s">
        <v>600</v>
      </c>
    </row>
    <row r="2" spans="1:19" s="9" customFormat="1" ht="12.75" thickBot="1" x14ac:dyDescent="0.25">
      <c r="A2" s="1">
        <v>2024</v>
      </c>
      <c r="B2" s="10"/>
      <c r="C2" s="10"/>
      <c r="D2" s="10"/>
      <c r="E2" s="10"/>
      <c r="F2" s="10"/>
      <c r="G2" s="10"/>
      <c r="H2" s="10"/>
      <c r="I2" s="10"/>
      <c r="J2" s="10"/>
      <c r="K2" s="10"/>
      <c r="L2" s="10"/>
      <c r="M2" s="10"/>
      <c r="N2" s="10"/>
      <c r="O2" s="10"/>
      <c r="P2" s="10"/>
      <c r="Q2" s="10"/>
      <c r="R2" s="10"/>
      <c r="S2" s="10"/>
    </row>
    <row r="3" spans="1:19" s="9" customFormat="1" ht="12.95" customHeight="1" x14ac:dyDescent="0.2">
      <c r="A3" s="11"/>
      <c r="B3" s="5"/>
      <c r="C3" s="5"/>
      <c r="D3" s="5"/>
      <c r="E3" s="5"/>
      <c r="F3" s="5"/>
      <c r="G3" s="5"/>
      <c r="H3" s="5"/>
      <c r="I3" s="5"/>
      <c r="J3" s="5"/>
      <c r="K3" s="5"/>
      <c r="L3" s="5"/>
      <c r="M3" s="5"/>
      <c r="N3" s="5"/>
      <c r="O3" s="5"/>
      <c r="P3" s="5"/>
      <c r="Q3" s="5"/>
      <c r="R3" s="5"/>
      <c r="S3" s="5"/>
    </row>
    <row r="4" spans="1:19" s="9" customFormat="1" ht="12.95" customHeight="1" x14ac:dyDescent="0.2">
      <c r="A4" s="11" t="s">
        <v>599</v>
      </c>
      <c r="B4" s="5"/>
      <c r="C4" s="5"/>
      <c r="D4" s="5"/>
      <c r="E4" s="5"/>
      <c r="F4" s="5"/>
      <c r="G4" s="5"/>
      <c r="H4" s="5"/>
      <c r="I4" s="5"/>
      <c r="J4" s="5"/>
      <c r="K4" s="5"/>
      <c r="L4" s="5"/>
      <c r="M4" s="5"/>
      <c r="N4" s="5"/>
      <c r="O4" s="5"/>
      <c r="P4" s="5"/>
      <c r="Q4" s="5"/>
      <c r="R4" s="5"/>
      <c r="S4" s="5"/>
    </row>
    <row r="5" spans="1:19" s="9" customFormat="1" ht="12.95" customHeight="1" x14ac:dyDescent="0.2">
      <c r="A5" s="11" t="s">
        <v>598</v>
      </c>
      <c r="B5" s="5"/>
      <c r="C5" s="5"/>
      <c r="D5" s="5"/>
      <c r="E5" s="5"/>
      <c r="F5" s="5"/>
      <c r="G5" s="5"/>
      <c r="H5" s="5"/>
      <c r="I5" s="5"/>
      <c r="J5" s="5"/>
      <c r="K5" s="5"/>
      <c r="L5" s="5"/>
      <c r="M5" s="5"/>
      <c r="N5" s="5"/>
      <c r="O5" s="5"/>
      <c r="P5" s="5"/>
      <c r="Q5" s="5"/>
      <c r="R5" s="5"/>
      <c r="S5" s="5"/>
    </row>
    <row r="6" spans="1:19" ht="12.95" customHeight="1" x14ac:dyDescent="0.2">
      <c r="A6" s="12" t="s">
        <v>757</v>
      </c>
      <c r="B6" s="3">
        <v>13</v>
      </c>
      <c r="C6" s="3">
        <v>12</v>
      </c>
      <c r="D6" s="3">
        <v>17</v>
      </c>
      <c r="E6" s="3">
        <v>17</v>
      </c>
      <c r="F6" s="3">
        <v>2</v>
      </c>
      <c r="G6" s="3">
        <v>1</v>
      </c>
      <c r="H6" s="3">
        <v>1</v>
      </c>
      <c r="I6" s="3">
        <v>1</v>
      </c>
      <c r="J6" s="3">
        <v>1</v>
      </c>
      <c r="K6" s="3">
        <v>2</v>
      </c>
      <c r="L6" s="3">
        <v>1</v>
      </c>
      <c r="M6" s="3">
        <v>1</v>
      </c>
      <c r="N6" s="3">
        <v>6</v>
      </c>
      <c r="O6" s="3">
        <v>5</v>
      </c>
      <c r="P6" s="3">
        <v>28</v>
      </c>
      <c r="Q6" s="3">
        <v>0</v>
      </c>
      <c r="R6" s="3">
        <v>0</v>
      </c>
      <c r="S6" s="3">
        <f t="shared" ref="S6:S29" si="0">SUM(B6:R6)</f>
        <v>108</v>
      </c>
    </row>
    <row r="7" spans="1:19" ht="12.95" customHeight="1" x14ac:dyDescent="0.2">
      <c r="A7" s="12" t="s">
        <v>758</v>
      </c>
      <c r="B7" s="3">
        <v>338</v>
      </c>
      <c r="C7" s="3">
        <v>317</v>
      </c>
      <c r="D7" s="3">
        <v>338</v>
      </c>
      <c r="E7" s="3">
        <v>329</v>
      </c>
      <c r="F7" s="3">
        <v>67</v>
      </c>
      <c r="G7" s="3">
        <v>66</v>
      </c>
      <c r="H7" s="3">
        <v>64</v>
      </c>
      <c r="I7" s="3">
        <v>66</v>
      </c>
      <c r="J7" s="3">
        <v>13</v>
      </c>
      <c r="K7" s="3">
        <v>16</v>
      </c>
      <c r="L7" s="3">
        <v>13</v>
      </c>
      <c r="M7" s="3">
        <v>13</v>
      </c>
      <c r="N7" s="3">
        <v>40</v>
      </c>
      <c r="O7" s="3">
        <v>38</v>
      </c>
      <c r="P7" s="3">
        <v>474</v>
      </c>
      <c r="Q7" s="3">
        <v>0</v>
      </c>
      <c r="R7" s="3">
        <v>8</v>
      </c>
      <c r="S7" s="3">
        <f t="shared" si="0"/>
        <v>2200</v>
      </c>
    </row>
    <row r="8" spans="1:19" ht="12.95" customHeight="1" x14ac:dyDescent="0.2">
      <c r="A8" s="12" t="s">
        <v>759</v>
      </c>
      <c r="B8" s="3">
        <v>806</v>
      </c>
      <c r="C8" s="3">
        <v>777</v>
      </c>
      <c r="D8" s="3">
        <v>828</v>
      </c>
      <c r="E8" s="3">
        <v>797</v>
      </c>
      <c r="F8" s="3">
        <v>247</v>
      </c>
      <c r="G8" s="3">
        <v>254</v>
      </c>
      <c r="H8" s="3">
        <v>228</v>
      </c>
      <c r="I8" s="3">
        <v>231</v>
      </c>
      <c r="J8" s="3">
        <v>48</v>
      </c>
      <c r="K8" s="3">
        <v>43</v>
      </c>
      <c r="L8" s="3">
        <v>59</v>
      </c>
      <c r="M8" s="3">
        <v>58</v>
      </c>
      <c r="N8" s="3">
        <v>100</v>
      </c>
      <c r="O8" s="3">
        <v>100</v>
      </c>
      <c r="P8" s="3">
        <v>1112</v>
      </c>
      <c r="Q8" s="3">
        <v>4</v>
      </c>
      <c r="R8" s="3">
        <v>16</v>
      </c>
      <c r="S8" s="3">
        <f t="shared" si="0"/>
        <v>5708</v>
      </c>
    </row>
    <row r="9" spans="1:19" ht="12.95" customHeight="1" x14ac:dyDescent="0.2">
      <c r="A9" s="12" t="s">
        <v>760</v>
      </c>
      <c r="B9" s="3">
        <v>416</v>
      </c>
      <c r="C9" s="3">
        <v>418</v>
      </c>
      <c r="D9" s="3">
        <v>429</v>
      </c>
      <c r="E9" s="3">
        <v>418</v>
      </c>
      <c r="F9" s="3">
        <v>115</v>
      </c>
      <c r="G9" s="3">
        <v>106</v>
      </c>
      <c r="H9" s="3">
        <v>96</v>
      </c>
      <c r="I9" s="3">
        <v>96</v>
      </c>
      <c r="J9" s="3">
        <v>21</v>
      </c>
      <c r="K9" s="3">
        <v>21</v>
      </c>
      <c r="L9" s="3">
        <v>20</v>
      </c>
      <c r="M9" s="3">
        <v>18</v>
      </c>
      <c r="N9" s="3">
        <v>38</v>
      </c>
      <c r="O9" s="3">
        <v>46</v>
      </c>
      <c r="P9" s="3">
        <v>593</v>
      </c>
      <c r="Q9" s="3">
        <v>4</v>
      </c>
      <c r="R9" s="3">
        <v>1</v>
      </c>
      <c r="S9" s="3">
        <f t="shared" si="0"/>
        <v>2856</v>
      </c>
    </row>
    <row r="10" spans="1:19" ht="12.95" customHeight="1" x14ac:dyDescent="0.2">
      <c r="A10" s="12" t="s">
        <v>761</v>
      </c>
      <c r="B10" s="3">
        <v>101</v>
      </c>
      <c r="C10" s="3">
        <v>89</v>
      </c>
      <c r="D10" s="3">
        <v>101</v>
      </c>
      <c r="E10" s="3">
        <v>100</v>
      </c>
      <c r="F10" s="3">
        <v>12</v>
      </c>
      <c r="G10" s="3">
        <v>13</v>
      </c>
      <c r="H10" s="3">
        <v>12</v>
      </c>
      <c r="I10" s="3">
        <v>11</v>
      </c>
      <c r="J10" s="3">
        <v>5</v>
      </c>
      <c r="K10" s="3">
        <v>4</v>
      </c>
      <c r="L10" s="3">
        <v>5</v>
      </c>
      <c r="M10" s="3">
        <v>4</v>
      </c>
      <c r="N10" s="3">
        <v>23</v>
      </c>
      <c r="O10" s="3">
        <v>24</v>
      </c>
      <c r="P10" s="3">
        <v>149</v>
      </c>
      <c r="Q10" s="3">
        <v>0</v>
      </c>
      <c r="R10" s="3">
        <v>11</v>
      </c>
      <c r="S10" s="3">
        <f t="shared" si="0"/>
        <v>664</v>
      </c>
    </row>
    <row r="11" spans="1:19" ht="12.95" customHeight="1" x14ac:dyDescent="0.2">
      <c r="A11" s="12" t="s">
        <v>762</v>
      </c>
      <c r="B11" s="3">
        <v>299</v>
      </c>
      <c r="C11" s="3">
        <v>281</v>
      </c>
      <c r="D11" s="3">
        <v>288</v>
      </c>
      <c r="E11" s="3">
        <v>286</v>
      </c>
      <c r="F11" s="3">
        <v>80</v>
      </c>
      <c r="G11" s="3">
        <v>80</v>
      </c>
      <c r="H11" s="3">
        <v>78</v>
      </c>
      <c r="I11" s="3">
        <v>78</v>
      </c>
      <c r="J11" s="3">
        <v>14</v>
      </c>
      <c r="K11" s="3">
        <v>16</v>
      </c>
      <c r="L11" s="3">
        <v>16</v>
      </c>
      <c r="M11" s="3">
        <v>16</v>
      </c>
      <c r="N11" s="3">
        <v>41</v>
      </c>
      <c r="O11" s="3">
        <v>40</v>
      </c>
      <c r="P11" s="3">
        <v>407</v>
      </c>
      <c r="Q11" s="3">
        <v>0</v>
      </c>
      <c r="R11" s="3">
        <v>8</v>
      </c>
      <c r="S11" s="3">
        <f t="shared" si="0"/>
        <v>2028</v>
      </c>
    </row>
    <row r="12" spans="1:19" ht="12.95" customHeight="1" x14ac:dyDescent="0.2">
      <c r="A12" s="12" t="s">
        <v>763</v>
      </c>
      <c r="B12" s="3">
        <v>626</v>
      </c>
      <c r="C12" s="3">
        <v>610</v>
      </c>
      <c r="D12" s="3">
        <v>663</v>
      </c>
      <c r="E12" s="3">
        <v>653</v>
      </c>
      <c r="F12" s="3">
        <v>111</v>
      </c>
      <c r="G12" s="3">
        <v>107</v>
      </c>
      <c r="H12" s="3">
        <v>104</v>
      </c>
      <c r="I12" s="3">
        <v>103</v>
      </c>
      <c r="J12" s="3">
        <v>19</v>
      </c>
      <c r="K12" s="3">
        <v>15</v>
      </c>
      <c r="L12" s="3">
        <v>20</v>
      </c>
      <c r="M12" s="3">
        <v>19</v>
      </c>
      <c r="N12" s="3">
        <v>109</v>
      </c>
      <c r="O12" s="3">
        <v>110</v>
      </c>
      <c r="P12" s="3">
        <v>617</v>
      </c>
      <c r="Q12" s="3">
        <v>0</v>
      </c>
      <c r="R12" s="3">
        <v>10</v>
      </c>
      <c r="S12" s="3">
        <f t="shared" si="0"/>
        <v>3896</v>
      </c>
    </row>
    <row r="13" spans="1:19" ht="12.95" customHeight="1" x14ac:dyDescent="0.2">
      <c r="A13" s="12" t="s">
        <v>764</v>
      </c>
      <c r="B13" s="3">
        <v>429</v>
      </c>
      <c r="C13" s="3">
        <v>421</v>
      </c>
      <c r="D13" s="3">
        <v>430</v>
      </c>
      <c r="E13" s="14">
        <v>429</v>
      </c>
      <c r="F13" s="3">
        <v>106</v>
      </c>
      <c r="G13" s="3">
        <v>103</v>
      </c>
      <c r="H13" s="3">
        <v>100</v>
      </c>
      <c r="I13" s="3">
        <v>98</v>
      </c>
      <c r="J13" s="3">
        <v>25</v>
      </c>
      <c r="K13" s="3">
        <v>25</v>
      </c>
      <c r="L13" s="3">
        <v>26</v>
      </c>
      <c r="M13" s="3">
        <v>26</v>
      </c>
      <c r="N13" s="3">
        <v>41</v>
      </c>
      <c r="O13" s="3">
        <v>43</v>
      </c>
      <c r="P13" s="3">
        <v>491</v>
      </c>
      <c r="Q13" s="3">
        <v>0</v>
      </c>
      <c r="R13" s="3">
        <v>7</v>
      </c>
      <c r="S13" s="3">
        <f t="shared" si="0"/>
        <v>2800</v>
      </c>
    </row>
    <row r="14" spans="1:19" ht="12.95" customHeight="1" x14ac:dyDescent="0.2">
      <c r="A14" s="12" t="s">
        <v>765</v>
      </c>
      <c r="B14" s="3">
        <v>426</v>
      </c>
      <c r="C14" s="3">
        <v>401</v>
      </c>
      <c r="D14" s="3">
        <v>421</v>
      </c>
      <c r="E14" s="3">
        <v>400</v>
      </c>
      <c r="F14" s="3">
        <v>99</v>
      </c>
      <c r="G14" s="3">
        <v>92</v>
      </c>
      <c r="H14" s="3">
        <v>91</v>
      </c>
      <c r="I14" s="3">
        <v>88</v>
      </c>
      <c r="J14" s="3">
        <v>9</v>
      </c>
      <c r="K14" s="3">
        <v>12</v>
      </c>
      <c r="L14" s="3">
        <v>13</v>
      </c>
      <c r="M14" s="3">
        <v>18</v>
      </c>
      <c r="N14" s="3">
        <v>52</v>
      </c>
      <c r="O14" s="3">
        <v>52</v>
      </c>
      <c r="P14" s="3">
        <v>546</v>
      </c>
      <c r="Q14" s="3">
        <v>4</v>
      </c>
      <c r="R14" s="3">
        <v>4</v>
      </c>
      <c r="S14" s="3">
        <f t="shared" si="0"/>
        <v>2728</v>
      </c>
    </row>
    <row r="15" spans="1:19" ht="12.95" customHeight="1" x14ac:dyDescent="0.2">
      <c r="A15" s="12" t="s">
        <v>766</v>
      </c>
      <c r="B15" s="3">
        <v>350</v>
      </c>
      <c r="C15" s="3">
        <v>325</v>
      </c>
      <c r="D15" s="3">
        <v>340</v>
      </c>
      <c r="E15" s="3">
        <v>334</v>
      </c>
      <c r="F15" s="3">
        <v>85</v>
      </c>
      <c r="G15" s="3">
        <v>75</v>
      </c>
      <c r="H15" s="3">
        <v>74</v>
      </c>
      <c r="I15" s="3">
        <v>71</v>
      </c>
      <c r="J15" s="3">
        <v>23</v>
      </c>
      <c r="K15" s="3">
        <v>29</v>
      </c>
      <c r="L15" s="3">
        <v>23</v>
      </c>
      <c r="M15" s="3">
        <v>25</v>
      </c>
      <c r="N15" s="3">
        <v>41</v>
      </c>
      <c r="O15" s="3">
        <v>39</v>
      </c>
      <c r="P15" s="3">
        <v>460</v>
      </c>
      <c r="Q15" s="3">
        <v>0</v>
      </c>
      <c r="R15" s="3">
        <v>6</v>
      </c>
      <c r="S15" s="3">
        <f t="shared" si="0"/>
        <v>2300</v>
      </c>
    </row>
    <row r="16" spans="1:19" ht="12.95" customHeight="1" x14ac:dyDescent="0.2">
      <c r="A16" s="12" t="s">
        <v>767</v>
      </c>
      <c r="B16" s="3">
        <v>405</v>
      </c>
      <c r="C16" s="3">
        <v>397</v>
      </c>
      <c r="D16" s="3">
        <v>411</v>
      </c>
      <c r="E16" s="3">
        <v>402</v>
      </c>
      <c r="F16" s="3">
        <v>113</v>
      </c>
      <c r="G16" s="3">
        <v>111</v>
      </c>
      <c r="H16" s="3">
        <v>101</v>
      </c>
      <c r="I16" s="3">
        <v>104</v>
      </c>
      <c r="J16" s="3">
        <v>28</v>
      </c>
      <c r="K16" s="3">
        <v>29</v>
      </c>
      <c r="L16" s="3">
        <v>35</v>
      </c>
      <c r="M16" s="3">
        <v>33</v>
      </c>
      <c r="N16" s="3">
        <v>49</v>
      </c>
      <c r="O16" s="3">
        <v>51</v>
      </c>
      <c r="P16" s="3">
        <v>604</v>
      </c>
      <c r="Q16" s="3">
        <v>0</v>
      </c>
      <c r="R16" s="3">
        <v>19</v>
      </c>
      <c r="S16" s="3">
        <f t="shared" si="0"/>
        <v>2892</v>
      </c>
    </row>
    <row r="17" spans="1:21" ht="12.95" customHeight="1" x14ac:dyDescent="0.2">
      <c r="A17" s="12" t="s">
        <v>768</v>
      </c>
      <c r="B17" s="3">
        <v>188</v>
      </c>
      <c r="C17" s="3">
        <v>182</v>
      </c>
      <c r="D17" s="3">
        <v>202</v>
      </c>
      <c r="E17" s="3">
        <v>201</v>
      </c>
      <c r="F17" s="3">
        <v>42</v>
      </c>
      <c r="G17" s="3">
        <v>43</v>
      </c>
      <c r="H17" s="3">
        <v>41</v>
      </c>
      <c r="I17" s="3">
        <v>41</v>
      </c>
      <c r="J17" s="3">
        <v>9</v>
      </c>
      <c r="K17" s="3">
        <v>9</v>
      </c>
      <c r="L17" s="3">
        <v>10</v>
      </c>
      <c r="M17" s="3">
        <v>9</v>
      </c>
      <c r="N17" s="3">
        <v>34</v>
      </c>
      <c r="O17" s="3">
        <v>31</v>
      </c>
      <c r="P17" s="3">
        <v>286</v>
      </c>
      <c r="Q17" s="3">
        <v>0</v>
      </c>
      <c r="R17" s="3">
        <v>4</v>
      </c>
      <c r="S17" s="3">
        <f t="shared" si="0"/>
        <v>1332</v>
      </c>
    </row>
    <row r="18" spans="1:21" ht="12.95" customHeight="1" x14ac:dyDescent="0.2">
      <c r="A18" s="12" t="s">
        <v>769</v>
      </c>
      <c r="B18" s="3">
        <v>662</v>
      </c>
      <c r="C18" s="3">
        <v>627</v>
      </c>
      <c r="D18" s="3">
        <v>664</v>
      </c>
      <c r="E18" s="3">
        <v>658</v>
      </c>
      <c r="F18" s="3">
        <v>129</v>
      </c>
      <c r="G18" s="3">
        <v>109</v>
      </c>
      <c r="H18" s="3">
        <v>116</v>
      </c>
      <c r="I18" s="3">
        <v>112</v>
      </c>
      <c r="J18" s="3">
        <v>25</v>
      </c>
      <c r="K18" s="3">
        <v>20</v>
      </c>
      <c r="L18" s="3">
        <v>23</v>
      </c>
      <c r="M18" s="3">
        <v>22</v>
      </c>
      <c r="N18" s="3">
        <v>89</v>
      </c>
      <c r="O18" s="3">
        <v>91</v>
      </c>
      <c r="P18" s="3">
        <v>764</v>
      </c>
      <c r="Q18" s="3">
        <v>0</v>
      </c>
      <c r="R18" s="3">
        <v>13</v>
      </c>
      <c r="S18" s="3">
        <f t="shared" si="0"/>
        <v>4124</v>
      </c>
    </row>
    <row r="19" spans="1:21" ht="12.95" customHeight="1" x14ac:dyDescent="0.2">
      <c r="A19" s="12" t="s">
        <v>770</v>
      </c>
      <c r="B19" s="3">
        <v>266</v>
      </c>
      <c r="C19" s="3">
        <v>251</v>
      </c>
      <c r="D19" s="3">
        <v>262</v>
      </c>
      <c r="E19" s="3">
        <v>263</v>
      </c>
      <c r="F19" s="3">
        <v>84</v>
      </c>
      <c r="G19" s="3">
        <v>78</v>
      </c>
      <c r="H19" s="3">
        <v>78</v>
      </c>
      <c r="I19" s="3">
        <v>74</v>
      </c>
      <c r="J19" s="3">
        <v>9</v>
      </c>
      <c r="K19" s="3">
        <v>11</v>
      </c>
      <c r="L19" s="3">
        <v>14</v>
      </c>
      <c r="M19" s="3">
        <v>13</v>
      </c>
      <c r="N19" s="3">
        <v>38</v>
      </c>
      <c r="O19" s="3">
        <v>38</v>
      </c>
      <c r="P19" s="3">
        <v>445</v>
      </c>
      <c r="Q19" s="3">
        <v>0</v>
      </c>
      <c r="R19" s="3">
        <v>4</v>
      </c>
      <c r="S19" s="3">
        <f t="shared" si="0"/>
        <v>1928</v>
      </c>
    </row>
    <row r="20" spans="1:21" ht="12.95" customHeight="1" x14ac:dyDescent="0.2">
      <c r="A20" s="12" t="s">
        <v>771</v>
      </c>
      <c r="B20" s="3">
        <v>435</v>
      </c>
      <c r="C20" s="3">
        <v>413</v>
      </c>
      <c r="D20" s="3">
        <v>439</v>
      </c>
      <c r="E20" s="3">
        <v>432</v>
      </c>
      <c r="F20" s="3">
        <v>91</v>
      </c>
      <c r="G20" s="3">
        <v>86</v>
      </c>
      <c r="H20" s="3">
        <v>80</v>
      </c>
      <c r="I20" s="3">
        <v>82</v>
      </c>
      <c r="J20" s="3">
        <v>17</v>
      </c>
      <c r="K20" s="3">
        <v>18</v>
      </c>
      <c r="L20" s="3">
        <v>20</v>
      </c>
      <c r="M20" s="3">
        <v>21</v>
      </c>
      <c r="N20" s="3">
        <v>64</v>
      </c>
      <c r="O20" s="3">
        <v>62</v>
      </c>
      <c r="P20" s="3">
        <v>523</v>
      </c>
      <c r="Q20" s="3">
        <v>0</v>
      </c>
      <c r="R20" s="3">
        <v>13</v>
      </c>
      <c r="S20" s="3">
        <f t="shared" si="0"/>
        <v>2796</v>
      </c>
    </row>
    <row r="21" spans="1:21" ht="12.95" customHeight="1" x14ac:dyDescent="0.2">
      <c r="A21" s="12" t="s">
        <v>772</v>
      </c>
      <c r="B21" s="3">
        <v>610</v>
      </c>
      <c r="C21" s="3">
        <v>574</v>
      </c>
      <c r="D21" s="3">
        <v>599</v>
      </c>
      <c r="E21" s="3">
        <v>575</v>
      </c>
      <c r="F21" s="3">
        <v>149</v>
      </c>
      <c r="G21" s="3">
        <v>138</v>
      </c>
      <c r="H21" s="3">
        <v>134</v>
      </c>
      <c r="I21" s="3">
        <v>132</v>
      </c>
      <c r="J21" s="3">
        <v>22</v>
      </c>
      <c r="K21" s="3">
        <v>24</v>
      </c>
      <c r="L21" s="3">
        <v>25</v>
      </c>
      <c r="M21" s="3">
        <v>26</v>
      </c>
      <c r="N21" s="3">
        <v>87</v>
      </c>
      <c r="O21" s="3">
        <v>86</v>
      </c>
      <c r="P21" s="3">
        <v>776</v>
      </c>
      <c r="Q21" s="3">
        <v>0</v>
      </c>
      <c r="R21" s="3">
        <v>23</v>
      </c>
      <c r="S21" s="3">
        <f t="shared" si="0"/>
        <v>3980</v>
      </c>
    </row>
    <row r="22" spans="1:21" ht="12.95" customHeight="1" x14ac:dyDescent="0.2">
      <c r="A22" s="12" t="s">
        <v>773</v>
      </c>
      <c r="B22" s="3">
        <v>577</v>
      </c>
      <c r="C22" s="3">
        <v>529</v>
      </c>
      <c r="D22" s="3">
        <v>563</v>
      </c>
      <c r="E22" s="3">
        <v>545</v>
      </c>
      <c r="F22" s="3">
        <v>126</v>
      </c>
      <c r="G22" s="3">
        <v>107</v>
      </c>
      <c r="H22" s="3">
        <v>113</v>
      </c>
      <c r="I22" s="3">
        <v>116</v>
      </c>
      <c r="J22" s="3">
        <v>31</v>
      </c>
      <c r="K22" s="3">
        <v>30</v>
      </c>
      <c r="L22" s="3">
        <v>35</v>
      </c>
      <c r="M22" s="3">
        <v>34</v>
      </c>
      <c r="N22" s="3">
        <v>77</v>
      </c>
      <c r="O22" s="3">
        <v>79</v>
      </c>
      <c r="P22" s="3">
        <v>757</v>
      </c>
      <c r="Q22" s="3">
        <v>0</v>
      </c>
      <c r="R22" s="3">
        <v>13</v>
      </c>
      <c r="S22" s="3">
        <f t="shared" si="0"/>
        <v>3732</v>
      </c>
    </row>
    <row r="23" spans="1:21" ht="12.95" customHeight="1" x14ac:dyDescent="0.2">
      <c r="A23" s="12" t="s">
        <v>774</v>
      </c>
      <c r="B23" s="3">
        <v>341</v>
      </c>
      <c r="C23" s="3">
        <v>328</v>
      </c>
      <c r="D23" s="3">
        <v>326</v>
      </c>
      <c r="E23" s="3">
        <v>321</v>
      </c>
      <c r="F23" s="3">
        <v>134</v>
      </c>
      <c r="G23" s="3">
        <v>122</v>
      </c>
      <c r="H23" s="3">
        <v>122</v>
      </c>
      <c r="I23" s="3">
        <v>121</v>
      </c>
      <c r="J23" s="3">
        <v>14</v>
      </c>
      <c r="K23" s="3">
        <v>15</v>
      </c>
      <c r="L23" s="3">
        <v>16</v>
      </c>
      <c r="M23" s="3">
        <v>19</v>
      </c>
      <c r="N23" s="3">
        <v>26</v>
      </c>
      <c r="O23" s="3">
        <v>25</v>
      </c>
      <c r="P23" s="3">
        <v>385</v>
      </c>
      <c r="Q23" s="3">
        <v>0</v>
      </c>
      <c r="R23" s="3">
        <v>13</v>
      </c>
      <c r="S23" s="3">
        <f t="shared" si="0"/>
        <v>2328</v>
      </c>
    </row>
    <row r="24" spans="1:21" ht="12.95" customHeight="1" x14ac:dyDescent="0.2">
      <c r="A24" s="12" t="s">
        <v>775</v>
      </c>
      <c r="B24" s="3">
        <v>86</v>
      </c>
      <c r="C24" s="3">
        <v>77</v>
      </c>
      <c r="D24" s="3">
        <v>90</v>
      </c>
      <c r="E24" s="3">
        <v>74</v>
      </c>
      <c r="F24" s="3">
        <v>14</v>
      </c>
      <c r="G24" s="3">
        <v>11</v>
      </c>
      <c r="H24" s="3">
        <v>9</v>
      </c>
      <c r="I24" s="3">
        <v>11</v>
      </c>
      <c r="J24" s="3">
        <v>0</v>
      </c>
      <c r="K24" s="3">
        <v>0</v>
      </c>
      <c r="L24" s="3">
        <v>1</v>
      </c>
      <c r="M24" s="3">
        <v>0</v>
      </c>
      <c r="N24" s="3">
        <v>10</v>
      </c>
      <c r="O24" s="3">
        <v>7</v>
      </c>
      <c r="P24" s="3">
        <v>187</v>
      </c>
      <c r="Q24" s="3">
        <v>0</v>
      </c>
      <c r="R24" s="3">
        <v>7</v>
      </c>
      <c r="S24" s="3">
        <f t="shared" si="0"/>
        <v>584</v>
      </c>
    </row>
    <row r="25" spans="1:21" ht="12.95" customHeight="1" x14ac:dyDescent="0.2">
      <c r="A25" s="12" t="s">
        <v>776</v>
      </c>
      <c r="B25" s="3">
        <v>309</v>
      </c>
      <c r="C25" s="3">
        <v>289</v>
      </c>
      <c r="D25" s="3">
        <v>308</v>
      </c>
      <c r="E25" s="3">
        <v>301</v>
      </c>
      <c r="F25" s="3">
        <v>77</v>
      </c>
      <c r="G25" s="3">
        <v>79</v>
      </c>
      <c r="H25" s="3">
        <v>75</v>
      </c>
      <c r="I25" s="3">
        <v>75</v>
      </c>
      <c r="J25" s="3">
        <v>15</v>
      </c>
      <c r="K25" s="3">
        <v>14</v>
      </c>
      <c r="L25" s="3">
        <v>17</v>
      </c>
      <c r="M25" s="3">
        <v>15</v>
      </c>
      <c r="N25" s="3">
        <v>42</v>
      </c>
      <c r="O25" s="3">
        <v>45</v>
      </c>
      <c r="P25" s="3">
        <v>401</v>
      </c>
      <c r="Q25" s="3">
        <v>0</v>
      </c>
      <c r="R25" s="3">
        <v>6</v>
      </c>
      <c r="S25" s="3">
        <f t="shared" si="0"/>
        <v>2068</v>
      </c>
    </row>
    <row r="26" spans="1:21" ht="12.95" customHeight="1" x14ac:dyDescent="0.2">
      <c r="A26" s="12" t="s">
        <v>777</v>
      </c>
      <c r="B26" s="3">
        <v>177</v>
      </c>
      <c r="C26" s="3">
        <v>180</v>
      </c>
      <c r="D26" s="3">
        <v>186</v>
      </c>
      <c r="E26" s="3">
        <v>171</v>
      </c>
      <c r="F26" s="3">
        <v>21</v>
      </c>
      <c r="G26" s="3">
        <v>18</v>
      </c>
      <c r="H26" s="3">
        <v>29</v>
      </c>
      <c r="I26" s="3">
        <v>21</v>
      </c>
      <c r="J26" s="3">
        <v>4</v>
      </c>
      <c r="K26" s="3">
        <v>5</v>
      </c>
      <c r="L26" s="3">
        <v>3</v>
      </c>
      <c r="M26" s="3">
        <v>5</v>
      </c>
      <c r="N26" s="3">
        <v>17</v>
      </c>
      <c r="O26" s="3">
        <v>22</v>
      </c>
      <c r="P26" s="3">
        <v>581</v>
      </c>
      <c r="Q26" s="3">
        <v>0</v>
      </c>
      <c r="R26" s="3">
        <v>4</v>
      </c>
      <c r="S26" s="3">
        <f t="shared" si="0"/>
        <v>1444</v>
      </c>
    </row>
    <row r="27" spans="1:21" ht="12.95" customHeight="1" x14ac:dyDescent="0.2">
      <c r="A27" s="12" t="s">
        <v>778</v>
      </c>
      <c r="B27" s="3">
        <v>55</v>
      </c>
      <c r="C27" s="3">
        <v>59</v>
      </c>
      <c r="D27" s="3">
        <v>58</v>
      </c>
      <c r="E27" s="3">
        <v>56</v>
      </c>
      <c r="F27" s="3">
        <v>24</v>
      </c>
      <c r="G27" s="3">
        <v>23</v>
      </c>
      <c r="H27" s="3">
        <v>19</v>
      </c>
      <c r="I27" s="3">
        <v>20</v>
      </c>
      <c r="J27" s="3">
        <v>3</v>
      </c>
      <c r="K27" s="3">
        <v>3</v>
      </c>
      <c r="L27" s="3">
        <v>5</v>
      </c>
      <c r="M27" s="3">
        <v>4</v>
      </c>
      <c r="N27" s="3">
        <v>8</v>
      </c>
      <c r="O27" s="3">
        <v>10</v>
      </c>
      <c r="P27" s="3">
        <v>121</v>
      </c>
      <c r="Q27" s="3">
        <v>0</v>
      </c>
      <c r="R27" s="3">
        <v>0</v>
      </c>
      <c r="S27" s="3">
        <f t="shared" si="0"/>
        <v>468</v>
      </c>
    </row>
    <row r="28" spans="1:21" ht="12.95" customHeight="1" x14ac:dyDescent="0.2">
      <c r="A28" s="12" t="s">
        <v>779</v>
      </c>
      <c r="B28" s="3">
        <v>550</v>
      </c>
      <c r="C28" s="3">
        <v>534</v>
      </c>
      <c r="D28" s="3">
        <v>585</v>
      </c>
      <c r="E28" s="3">
        <v>568</v>
      </c>
      <c r="F28" s="3">
        <v>83</v>
      </c>
      <c r="G28" s="3">
        <v>75</v>
      </c>
      <c r="H28" s="3">
        <v>78</v>
      </c>
      <c r="I28" s="3">
        <v>77</v>
      </c>
      <c r="J28" s="3">
        <v>25</v>
      </c>
      <c r="K28" s="3">
        <v>24</v>
      </c>
      <c r="L28" s="3">
        <v>24</v>
      </c>
      <c r="M28" s="3">
        <v>22</v>
      </c>
      <c r="N28" s="3">
        <v>89</v>
      </c>
      <c r="O28" s="3">
        <v>90</v>
      </c>
      <c r="P28" s="3">
        <v>560</v>
      </c>
      <c r="Q28" s="3">
        <v>0</v>
      </c>
      <c r="R28" s="3">
        <v>16</v>
      </c>
      <c r="S28" s="3">
        <f t="shared" si="0"/>
        <v>3400</v>
      </c>
    </row>
    <row r="29" spans="1:21" ht="12.95" customHeight="1" x14ac:dyDescent="0.2">
      <c r="A29" s="12" t="s">
        <v>780</v>
      </c>
      <c r="B29" s="3">
        <v>553</v>
      </c>
      <c r="C29" s="3">
        <v>519</v>
      </c>
      <c r="D29" s="3">
        <v>562</v>
      </c>
      <c r="E29" s="3">
        <v>544</v>
      </c>
      <c r="F29" s="3">
        <v>77</v>
      </c>
      <c r="G29" s="3">
        <v>75</v>
      </c>
      <c r="H29" s="3">
        <v>73</v>
      </c>
      <c r="I29" s="3">
        <v>81</v>
      </c>
      <c r="J29" s="3">
        <v>20</v>
      </c>
      <c r="K29" s="3">
        <v>20</v>
      </c>
      <c r="L29" s="3">
        <v>23</v>
      </c>
      <c r="M29" s="3">
        <v>18</v>
      </c>
      <c r="N29" s="3">
        <v>101</v>
      </c>
      <c r="O29" s="3">
        <v>101</v>
      </c>
      <c r="P29" s="3">
        <v>651</v>
      </c>
      <c r="Q29" s="3">
        <v>4</v>
      </c>
      <c r="R29" s="3">
        <v>18</v>
      </c>
      <c r="S29" s="3">
        <f t="shared" si="0"/>
        <v>3440</v>
      </c>
    </row>
    <row r="30" spans="1:21" s="9" customFormat="1" ht="12.95" customHeight="1" x14ac:dyDescent="0.2">
      <c r="A30" s="15" t="s">
        <v>597</v>
      </c>
      <c r="B30" s="4">
        <f>SUM(B6:B29)</f>
        <v>9018</v>
      </c>
      <c r="C30" s="4">
        <f>SUM(C6:C29)</f>
        <v>8610</v>
      </c>
      <c r="D30" s="4">
        <f>SUM(D6:D29)</f>
        <v>9110</v>
      </c>
      <c r="E30" s="4">
        <f>SUM(E6:E29)</f>
        <v>8874</v>
      </c>
      <c r="F30" s="4">
        <f>SUM(F6:F29)</f>
        <v>2088</v>
      </c>
      <c r="G30" s="4">
        <f t="shared" ref="G30:R30" si="1">SUM(G6:G29)</f>
        <v>1972</v>
      </c>
      <c r="H30" s="4">
        <f t="shared" si="1"/>
        <v>1916</v>
      </c>
      <c r="I30" s="4">
        <f t="shared" si="1"/>
        <v>1910</v>
      </c>
      <c r="J30" s="4">
        <f t="shared" si="1"/>
        <v>400</v>
      </c>
      <c r="K30" s="4">
        <f t="shared" si="1"/>
        <v>405</v>
      </c>
      <c r="L30" s="4">
        <f t="shared" si="1"/>
        <v>447</v>
      </c>
      <c r="M30" s="4">
        <f t="shared" si="1"/>
        <v>439</v>
      </c>
      <c r="N30" s="4">
        <f t="shared" si="1"/>
        <v>1222</v>
      </c>
      <c r="O30" s="4">
        <f t="shared" si="1"/>
        <v>1235</v>
      </c>
      <c r="P30" s="4">
        <f t="shared" si="1"/>
        <v>11918</v>
      </c>
      <c r="Q30" s="4">
        <f t="shared" si="1"/>
        <v>16</v>
      </c>
      <c r="R30" s="4">
        <f t="shared" si="1"/>
        <v>224</v>
      </c>
      <c r="S30" s="4">
        <f>SUM(S6:S29)</f>
        <v>59804</v>
      </c>
      <c r="U30" s="13"/>
    </row>
    <row r="31" spans="1:21" ht="12.95" customHeight="1" x14ac:dyDescent="0.2">
      <c r="A31" s="11"/>
    </row>
    <row r="32" spans="1:21" ht="12.95" customHeight="1" x14ac:dyDescent="0.2">
      <c r="A32" s="11" t="s">
        <v>596</v>
      </c>
    </row>
    <row r="33" spans="1:19" ht="12.95" customHeight="1" x14ac:dyDescent="0.2">
      <c r="A33" s="12" t="s">
        <v>781</v>
      </c>
      <c r="B33" s="3">
        <v>618</v>
      </c>
      <c r="C33" s="3">
        <v>568</v>
      </c>
      <c r="D33" s="3">
        <v>601</v>
      </c>
      <c r="E33" s="3">
        <v>577</v>
      </c>
      <c r="F33" s="3">
        <v>77</v>
      </c>
      <c r="G33" s="3">
        <v>84</v>
      </c>
      <c r="H33" s="3">
        <v>75</v>
      </c>
      <c r="I33" s="3">
        <v>75</v>
      </c>
      <c r="J33" s="3">
        <v>13</v>
      </c>
      <c r="K33" s="3">
        <v>15</v>
      </c>
      <c r="L33" s="3">
        <v>20</v>
      </c>
      <c r="M33" s="3">
        <v>18</v>
      </c>
      <c r="N33" s="3">
        <v>61</v>
      </c>
      <c r="O33" s="3">
        <v>65</v>
      </c>
      <c r="P33" s="3">
        <v>789</v>
      </c>
      <c r="Q33" s="3">
        <v>0</v>
      </c>
      <c r="R33" s="3">
        <v>12</v>
      </c>
      <c r="S33" s="3">
        <f t="shared" ref="S33:S59" si="2">SUM(B33:R33)</f>
        <v>3668</v>
      </c>
    </row>
    <row r="34" spans="1:19" ht="12.95" customHeight="1" x14ac:dyDescent="0.2">
      <c r="A34" s="12" t="s">
        <v>782</v>
      </c>
      <c r="B34" s="3">
        <v>1</v>
      </c>
      <c r="C34" s="3">
        <v>1</v>
      </c>
      <c r="D34" s="3">
        <v>1</v>
      </c>
      <c r="E34" s="3">
        <v>1</v>
      </c>
      <c r="F34" s="3">
        <v>1</v>
      </c>
      <c r="G34" s="3">
        <v>1</v>
      </c>
      <c r="H34" s="3">
        <v>1</v>
      </c>
      <c r="I34" s="3">
        <v>1</v>
      </c>
      <c r="J34" s="3">
        <v>0</v>
      </c>
      <c r="K34" s="3">
        <v>0</v>
      </c>
      <c r="L34" s="3">
        <v>0</v>
      </c>
      <c r="M34" s="3">
        <v>0</v>
      </c>
      <c r="N34" s="3">
        <v>0</v>
      </c>
      <c r="O34" s="3">
        <v>0</v>
      </c>
      <c r="P34" s="3">
        <v>0</v>
      </c>
      <c r="Q34" s="3">
        <v>0</v>
      </c>
      <c r="R34" s="3">
        <v>0</v>
      </c>
      <c r="S34" s="3">
        <f t="shared" si="2"/>
        <v>8</v>
      </c>
    </row>
    <row r="35" spans="1:19" ht="12.95" customHeight="1" x14ac:dyDescent="0.2">
      <c r="A35" s="12" t="s">
        <v>783</v>
      </c>
      <c r="B35" s="3">
        <v>262</v>
      </c>
      <c r="C35" s="3">
        <v>230</v>
      </c>
      <c r="D35" s="3">
        <v>242</v>
      </c>
      <c r="E35" s="3">
        <v>233</v>
      </c>
      <c r="F35" s="3">
        <v>46</v>
      </c>
      <c r="G35" s="3">
        <v>43</v>
      </c>
      <c r="H35" s="3">
        <v>43</v>
      </c>
      <c r="I35" s="3">
        <v>44</v>
      </c>
      <c r="J35" s="3">
        <v>8</v>
      </c>
      <c r="K35" s="3">
        <v>8</v>
      </c>
      <c r="L35" s="3">
        <v>9</v>
      </c>
      <c r="M35" s="3">
        <v>8</v>
      </c>
      <c r="N35" s="3">
        <v>24</v>
      </c>
      <c r="O35" s="3">
        <v>22</v>
      </c>
      <c r="P35" s="3">
        <v>387</v>
      </c>
      <c r="Q35" s="3">
        <v>0</v>
      </c>
      <c r="R35" s="3">
        <v>19</v>
      </c>
      <c r="S35" s="3">
        <f t="shared" si="2"/>
        <v>1628</v>
      </c>
    </row>
    <row r="36" spans="1:19" ht="12.95" customHeight="1" x14ac:dyDescent="0.2">
      <c r="A36" s="12" t="s">
        <v>784</v>
      </c>
      <c r="B36" s="3">
        <v>273</v>
      </c>
      <c r="C36" s="3">
        <v>264</v>
      </c>
      <c r="D36" s="3">
        <v>289</v>
      </c>
      <c r="E36" s="3">
        <v>264</v>
      </c>
      <c r="F36" s="3">
        <v>18</v>
      </c>
      <c r="G36" s="3">
        <v>12</v>
      </c>
      <c r="H36" s="3">
        <v>13</v>
      </c>
      <c r="I36" s="3">
        <v>13</v>
      </c>
      <c r="J36" s="3">
        <v>8</v>
      </c>
      <c r="K36" s="3">
        <v>6</v>
      </c>
      <c r="L36" s="3">
        <v>8</v>
      </c>
      <c r="M36" s="3">
        <v>7</v>
      </c>
      <c r="N36" s="3">
        <v>19</v>
      </c>
      <c r="O36" s="3">
        <v>19</v>
      </c>
      <c r="P36" s="3">
        <v>522</v>
      </c>
      <c r="Q36" s="3">
        <v>0</v>
      </c>
      <c r="R36" s="3">
        <v>5</v>
      </c>
      <c r="S36" s="3">
        <f t="shared" si="2"/>
        <v>1740</v>
      </c>
    </row>
    <row r="37" spans="1:19" ht="12.95" customHeight="1" x14ac:dyDescent="0.2">
      <c r="A37" s="12" t="s">
        <v>785</v>
      </c>
      <c r="B37" s="3">
        <v>802</v>
      </c>
      <c r="C37" s="3">
        <v>771</v>
      </c>
      <c r="D37" s="3">
        <v>804</v>
      </c>
      <c r="E37" s="3">
        <v>779</v>
      </c>
      <c r="F37" s="3">
        <v>166</v>
      </c>
      <c r="G37" s="3">
        <v>159</v>
      </c>
      <c r="H37" s="3">
        <v>163</v>
      </c>
      <c r="I37" s="3">
        <v>159</v>
      </c>
      <c r="J37" s="3">
        <v>20</v>
      </c>
      <c r="K37" s="3">
        <v>20</v>
      </c>
      <c r="L37" s="3">
        <v>25</v>
      </c>
      <c r="M37" s="3">
        <v>27</v>
      </c>
      <c r="N37" s="3">
        <v>104</v>
      </c>
      <c r="O37" s="3">
        <v>98</v>
      </c>
      <c r="P37" s="3">
        <v>868</v>
      </c>
      <c r="Q37" s="3">
        <v>0</v>
      </c>
      <c r="R37" s="3">
        <v>31</v>
      </c>
      <c r="S37" s="3">
        <f t="shared" si="2"/>
        <v>4996</v>
      </c>
    </row>
    <row r="38" spans="1:19" ht="12.95" customHeight="1" x14ac:dyDescent="0.2">
      <c r="A38" s="12" t="s">
        <v>786</v>
      </c>
      <c r="B38" s="3">
        <v>125</v>
      </c>
      <c r="C38" s="3">
        <v>103</v>
      </c>
      <c r="D38" s="3">
        <v>111</v>
      </c>
      <c r="E38" s="3">
        <v>108</v>
      </c>
      <c r="F38" s="3">
        <v>3</v>
      </c>
      <c r="G38" s="3">
        <v>2</v>
      </c>
      <c r="H38" s="3">
        <v>3</v>
      </c>
      <c r="I38" s="3">
        <v>4</v>
      </c>
      <c r="J38" s="3">
        <v>0</v>
      </c>
      <c r="K38" s="3">
        <v>1</v>
      </c>
      <c r="L38" s="3">
        <v>0</v>
      </c>
      <c r="M38" s="3">
        <v>1</v>
      </c>
      <c r="N38" s="3">
        <v>2</v>
      </c>
      <c r="O38" s="3">
        <v>3</v>
      </c>
      <c r="P38" s="3">
        <v>218</v>
      </c>
      <c r="Q38" s="3">
        <v>0</v>
      </c>
      <c r="R38" s="3">
        <v>0</v>
      </c>
      <c r="S38" s="3">
        <f t="shared" si="2"/>
        <v>684</v>
      </c>
    </row>
    <row r="39" spans="1:19" ht="12.95" customHeight="1" x14ac:dyDescent="0.2">
      <c r="A39" s="12" t="s">
        <v>787</v>
      </c>
      <c r="B39" s="3">
        <v>87</v>
      </c>
      <c r="C39" s="3">
        <v>74</v>
      </c>
      <c r="D39" s="3">
        <v>77</v>
      </c>
      <c r="E39" s="3">
        <v>68</v>
      </c>
      <c r="F39" s="3">
        <v>6</v>
      </c>
      <c r="G39" s="3">
        <v>6</v>
      </c>
      <c r="H39" s="3">
        <v>6</v>
      </c>
      <c r="I39" s="3">
        <v>7</v>
      </c>
      <c r="J39" s="3">
        <v>2</v>
      </c>
      <c r="K39" s="3">
        <v>2</v>
      </c>
      <c r="L39" s="3">
        <v>2</v>
      </c>
      <c r="M39" s="3">
        <v>2</v>
      </c>
      <c r="N39" s="3">
        <v>3</v>
      </c>
      <c r="O39" s="3">
        <v>2</v>
      </c>
      <c r="P39" s="3">
        <v>148</v>
      </c>
      <c r="Q39" s="3">
        <v>0</v>
      </c>
      <c r="R39" s="3">
        <v>0</v>
      </c>
      <c r="S39" s="3">
        <f t="shared" si="2"/>
        <v>492</v>
      </c>
    </row>
    <row r="40" spans="1:19" ht="12.95" customHeight="1" x14ac:dyDescent="0.2">
      <c r="A40" s="12" t="s">
        <v>788</v>
      </c>
      <c r="B40" s="3">
        <v>245</v>
      </c>
      <c r="C40" s="3">
        <v>230</v>
      </c>
      <c r="D40" s="3">
        <v>244</v>
      </c>
      <c r="E40" s="3">
        <v>232</v>
      </c>
      <c r="F40" s="3">
        <v>53</v>
      </c>
      <c r="G40" s="3">
        <v>49</v>
      </c>
      <c r="H40" s="3">
        <v>45</v>
      </c>
      <c r="I40" s="3">
        <v>45</v>
      </c>
      <c r="J40" s="3">
        <v>8</v>
      </c>
      <c r="K40" s="3">
        <v>8</v>
      </c>
      <c r="L40" s="3">
        <v>9</v>
      </c>
      <c r="M40" s="3">
        <v>11</v>
      </c>
      <c r="N40" s="3">
        <v>25</v>
      </c>
      <c r="O40" s="3">
        <v>22</v>
      </c>
      <c r="P40" s="3">
        <v>372</v>
      </c>
      <c r="Q40" s="3">
        <v>0</v>
      </c>
      <c r="R40" s="3">
        <v>6</v>
      </c>
      <c r="S40" s="3">
        <f t="shared" si="2"/>
        <v>1604</v>
      </c>
    </row>
    <row r="41" spans="1:19" ht="12.95" customHeight="1" x14ac:dyDescent="0.2">
      <c r="A41" s="12" t="s">
        <v>789</v>
      </c>
      <c r="B41" s="3">
        <v>45</v>
      </c>
      <c r="C41" s="3">
        <v>42</v>
      </c>
      <c r="D41" s="3">
        <v>46</v>
      </c>
      <c r="E41" s="3">
        <v>40</v>
      </c>
      <c r="F41" s="3">
        <v>13</v>
      </c>
      <c r="G41" s="3">
        <v>12</v>
      </c>
      <c r="H41" s="3">
        <v>10</v>
      </c>
      <c r="I41" s="3">
        <v>13</v>
      </c>
      <c r="J41" s="3">
        <v>1</v>
      </c>
      <c r="K41" s="3">
        <v>1</v>
      </c>
      <c r="L41" s="3">
        <v>1</v>
      </c>
      <c r="M41" s="3">
        <v>1</v>
      </c>
      <c r="N41" s="3">
        <v>1</v>
      </c>
      <c r="O41" s="3">
        <v>0</v>
      </c>
      <c r="P41" s="3">
        <v>113</v>
      </c>
      <c r="Q41" s="3">
        <v>0</v>
      </c>
      <c r="R41" s="3">
        <v>1</v>
      </c>
      <c r="S41" s="3">
        <f t="shared" si="2"/>
        <v>340</v>
      </c>
    </row>
    <row r="42" spans="1:19" ht="12.95" customHeight="1" x14ac:dyDescent="0.2">
      <c r="A42" s="12" t="s">
        <v>790</v>
      </c>
      <c r="B42" s="3">
        <v>778</v>
      </c>
      <c r="C42" s="3">
        <v>745</v>
      </c>
      <c r="D42" s="3">
        <v>784</v>
      </c>
      <c r="E42" s="3">
        <v>757</v>
      </c>
      <c r="F42" s="3">
        <v>130</v>
      </c>
      <c r="G42" s="3">
        <v>115</v>
      </c>
      <c r="H42" s="3">
        <v>117</v>
      </c>
      <c r="I42" s="3">
        <v>116</v>
      </c>
      <c r="J42" s="3">
        <v>20</v>
      </c>
      <c r="K42" s="3">
        <v>19</v>
      </c>
      <c r="L42" s="3">
        <v>21</v>
      </c>
      <c r="M42" s="3">
        <v>22</v>
      </c>
      <c r="N42" s="3">
        <v>106</v>
      </c>
      <c r="O42" s="3">
        <v>100</v>
      </c>
      <c r="P42" s="3">
        <v>921</v>
      </c>
      <c r="Q42" s="3">
        <v>4</v>
      </c>
      <c r="R42" s="3">
        <v>29</v>
      </c>
      <c r="S42" s="3">
        <f t="shared" si="2"/>
        <v>4784</v>
      </c>
    </row>
    <row r="43" spans="1:19" ht="12.95" customHeight="1" x14ac:dyDescent="0.2">
      <c r="A43" s="12" t="s">
        <v>791</v>
      </c>
      <c r="B43" s="3">
        <v>321</v>
      </c>
      <c r="C43" s="3">
        <v>314</v>
      </c>
      <c r="D43" s="3">
        <v>327</v>
      </c>
      <c r="E43" s="3">
        <v>299</v>
      </c>
      <c r="F43" s="3">
        <v>29</v>
      </c>
      <c r="G43" s="3">
        <v>26</v>
      </c>
      <c r="H43" s="3">
        <v>28</v>
      </c>
      <c r="I43" s="3">
        <v>28</v>
      </c>
      <c r="J43" s="3">
        <v>3</v>
      </c>
      <c r="K43" s="3">
        <v>5</v>
      </c>
      <c r="L43" s="3">
        <v>2</v>
      </c>
      <c r="M43" s="3">
        <v>4</v>
      </c>
      <c r="N43" s="3">
        <v>24</v>
      </c>
      <c r="O43" s="3">
        <v>18</v>
      </c>
      <c r="P43" s="3">
        <v>671</v>
      </c>
      <c r="Q43" s="3">
        <v>0</v>
      </c>
      <c r="R43" s="3">
        <v>1</v>
      </c>
      <c r="S43" s="3">
        <f t="shared" si="2"/>
        <v>2100</v>
      </c>
    </row>
    <row r="44" spans="1:19" ht="12.95" customHeight="1" x14ac:dyDescent="0.2">
      <c r="A44" s="12" t="s">
        <v>792</v>
      </c>
      <c r="B44" s="3">
        <v>399</v>
      </c>
      <c r="C44" s="3">
        <v>365</v>
      </c>
      <c r="D44" s="3">
        <v>380</v>
      </c>
      <c r="E44" s="3">
        <v>350</v>
      </c>
      <c r="F44" s="3">
        <v>30</v>
      </c>
      <c r="G44" s="3">
        <v>27</v>
      </c>
      <c r="H44" s="3">
        <v>26</v>
      </c>
      <c r="I44" s="3">
        <v>28</v>
      </c>
      <c r="J44" s="3">
        <v>6</v>
      </c>
      <c r="K44" s="3">
        <v>6</v>
      </c>
      <c r="L44" s="3">
        <v>9</v>
      </c>
      <c r="M44" s="3">
        <v>9</v>
      </c>
      <c r="N44" s="3">
        <v>7</v>
      </c>
      <c r="O44" s="3">
        <v>14</v>
      </c>
      <c r="P44" s="3">
        <v>653</v>
      </c>
      <c r="Q44" s="3">
        <v>0</v>
      </c>
      <c r="R44" s="3">
        <v>3</v>
      </c>
      <c r="S44" s="3">
        <f t="shared" si="2"/>
        <v>2312</v>
      </c>
    </row>
    <row r="45" spans="1:19" ht="12.95" customHeight="1" x14ac:dyDescent="0.2">
      <c r="A45" s="12" t="s">
        <v>793</v>
      </c>
      <c r="B45" s="3">
        <v>370</v>
      </c>
      <c r="C45" s="3">
        <v>358</v>
      </c>
      <c r="D45" s="3">
        <v>383</v>
      </c>
      <c r="E45" s="3">
        <v>377</v>
      </c>
      <c r="F45" s="3">
        <v>65</v>
      </c>
      <c r="G45" s="3">
        <v>58</v>
      </c>
      <c r="H45" s="3">
        <v>62</v>
      </c>
      <c r="I45" s="3">
        <v>60</v>
      </c>
      <c r="J45" s="3">
        <v>9</v>
      </c>
      <c r="K45" s="3">
        <v>11</v>
      </c>
      <c r="L45" s="3">
        <v>10</v>
      </c>
      <c r="M45" s="3">
        <v>11</v>
      </c>
      <c r="N45" s="3">
        <v>77</v>
      </c>
      <c r="O45" s="3">
        <v>71</v>
      </c>
      <c r="P45" s="3">
        <v>458</v>
      </c>
      <c r="Q45" s="3">
        <v>0</v>
      </c>
      <c r="R45" s="3">
        <v>8</v>
      </c>
      <c r="S45" s="3">
        <f t="shared" si="2"/>
        <v>2388</v>
      </c>
    </row>
    <row r="46" spans="1:19" ht="12.95" customHeight="1" x14ac:dyDescent="0.2">
      <c r="A46" s="12" t="s">
        <v>794</v>
      </c>
      <c r="B46" s="3">
        <v>400</v>
      </c>
      <c r="C46" s="3">
        <v>361</v>
      </c>
      <c r="D46" s="3">
        <v>373</v>
      </c>
      <c r="E46" s="3">
        <v>346</v>
      </c>
      <c r="F46" s="3">
        <v>46</v>
      </c>
      <c r="G46" s="3">
        <v>43</v>
      </c>
      <c r="H46" s="3">
        <v>41</v>
      </c>
      <c r="I46" s="3">
        <v>42</v>
      </c>
      <c r="J46" s="3">
        <v>8</v>
      </c>
      <c r="K46" s="3">
        <v>6</v>
      </c>
      <c r="L46" s="3">
        <v>4</v>
      </c>
      <c r="M46" s="3">
        <v>4</v>
      </c>
      <c r="N46" s="3">
        <v>13</v>
      </c>
      <c r="O46" s="3">
        <v>11</v>
      </c>
      <c r="P46" s="3">
        <v>650</v>
      </c>
      <c r="Q46" s="3">
        <v>0</v>
      </c>
      <c r="R46" s="3">
        <v>16</v>
      </c>
      <c r="S46" s="3">
        <f t="shared" si="2"/>
        <v>2364</v>
      </c>
    </row>
    <row r="47" spans="1:19" ht="12.95" customHeight="1" x14ac:dyDescent="0.2">
      <c r="A47" s="12" t="s">
        <v>795</v>
      </c>
      <c r="B47" s="3">
        <v>82</v>
      </c>
      <c r="C47" s="3">
        <v>79</v>
      </c>
      <c r="D47" s="3">
        <v>81</v>
      </c>
      <c r="E47" s="3">
        <v>77</v>
      </c>
      <c r="F47" s="3">
        <v>28</v>
      </c>
      <c r="G47" s="3">
        <v>29</v>
      </c>
      <c r="H47" s="3">
        <v>28</v>
      </c>
      <c r="I47" s="3">
        <v>26</v>
      </c>
      <c r="J47" s="3">
        <v>2</v>
      </c>
      <c r="K47" s="3">
        <v>2</v>
      </c>
      <c r="L47" s="3">
        <v>7</v>
      </c>
      <c r="M47" s="3">
        <v>4</v>
      </c>
      <c r="N47" s="3">
        <v>10</v>
      </c>
      <c r="O47" s="3">
        <v>9</v>
      </c>
      <c r="P47" s="3">
        <v>265</v>
      </c>
      <c r="Q47" s="3">
        <v>0</v>
      </c>
      <c r="R47" s="3">
        <v>11</v>
      </c>
      <c r="S47" s="3">
        <f t="shared" si="2"/>
        <v>740</v>
      </c>
    </row>
    <row r="48" spans="1:19" ht="12.95" customHeight="1" x14ac:dyDescent="0.2">
      <c r="A48" s="12" t="s">
        <v>796</v>
      </c>
      <c r="B48" s="3">
        <v>133</v>
      </c>
      <c r="C48" s="3">
        <v>127</v>
      </c>
      <c r="D48" s="3">
        <v>124</v>
      </c>
      <c r="E48" s="3">
        <v>114</v>
      </c>
      <c r="F48" s="3">
        <v>13</v>
      </c>
      <c r="G48" s="3">
        <v>15</v>
      </c>
      <c r="H48" s="3">
        <v>13</v>
      </c>
      <c r="I48" s="3">
        <v>14</v>
      </c>
      <c r="J48" s="3">
        <v>3</v>
      </c>
      <c r="K48" s="3">
        <v>2</v>
      </c>
      <c r="L48" s="3">
        <v>2</v>
      </c>
      <c r="M48" s="3">
        <v>2</v>
      </c>
      <c r="N48" s="3">
        <v>2</v>
      </c>
      <c r="O48" s="3">
        <v>3</v>
      </c>
      <c r="P48" s="3">
        <v>201</v>
      </c>
      <c r="Q48" s="3">
        <v>0</v>
      </c>
      <c r="R48" s="3">
        <v>0</v>
      </c>
      <c r="S48" s="3">
        <f t="shared" si="2"/>
        <v>768</v>
      </c>
    </row>
    <row r="49" spans="1:21" ht="12.95" customHeight="1" x14ac:dyDescent="0.2">
      <c r="A49" s="12" t="s">
        <v>797</v>
      </c>
      <c r="B49" s="3">
        <v>232</v>
      </c>
      <c r="C49" s="3">
        <v>210</v>
      </c>
      <c r="D49" s="3">
        <v>225</v>
      </c>
      <c r="E49" s="3">
        <v>206</v>
      </c>
      <c r="F49" s="3">
        <v>9</v>
      </c>
      <c r="G49" s="3">
        <v>9</v>
      </c>
      <c r="H49" s="3">
        <v>8</v>
      </c>
      <c r="I49" s="3">
        <v>7</v>
      </c>
      <c r="J49" s="3">
        <v>4</v>
      </c>
      <c r="K49" s="3">
        <v>5</v>
      </c>
      <c r="L49" s="3">
        <v>2</v>
      </c>
      <c r="M49" s="3">
        <v>3</v>
      </c>
      <c r="N49" s="3">
        <v>10</v>
      </c>
      <c r="O49" s="3">
        <v>10</v>
      </c>
      <c r="P49" s="3">
        <v>429</v>
      </c>
      <c r="Q49" s="3">
        <v>0</v>
      </c>
      <c r="R49" s="3">
        <v>3</v>
      </c>
      <c r="S49" s="3">
        <f t="shared" si="2"/>
        <v>1372</v>
      </c>
    </row>
    <row r="50" spans="1:21" ht="12.95" customHeight="1" x14ac:dyDescent="0.2">
      <c r="A50" s="12" t="s">
        <v>798</v>
      </c>
      <c r="B50" s="3">
        <v>81</v>
      </c>
      <c r="C50" s="3">
        <v>79</v>
      </c>
      <c r="D50" s="3">
        <v>79</v>
      </c>
      <c r="E50" s="3">
        <v>72</v>
      </c>
      <c r="F50" s="3">
        <v>4</v>
      </c>
      <c r="G50" s="3">
        <v>3</v>
      </c>
      <c r="H50" s="3">
        <v>3</v>
      </c>
      <c r="I50" s="3">
        <v>3</v>
      </c>
      <c r="J50" s="3">
        <v>1</v>
      </c>
      <c r="K50" s="3">
        <v>1</v>
      </c>
      <c r="L50" s="3">
        <v>1</v>
      </c>
      <c r="M50" s="3">
        <v>2</v>
      </c>
      <c r="N50" s="3">
        <v>3</v>
      </c>
      <c r="O50" s="3">
        <v>3</v>
      </c>
      <c r="P50" s="3">
        <v>173</v>
      </c>
      <c r="Q50" s="3">
        <v>0</v>
      </c>
      <c r="R50" s="3">
        <v>8</v>
      </c>
      <c r="S50" s="3">
        <f t="shared" si="2"/>
        <v>516</v>
      </c>
    </row>
    <row r="51" spans="1:21" ht="12.95" customHeight="1" x14ac:dyDescent="0.2">
      <c r="A51" s="12" t="s">
        <v>799</v>
      </c>
      <c r="B51" s="3">
        <v>351</v>
      </c>
      <c r="C51" s="3">
        <v>321</v>
      </c>
      <c r="D51" s="3">
        <v>322</v>
      </c>
      <c r="E51" s="3">
        <v>310</v>
      </c>
      <c r="F51" s="3">
        <v>21</v>
      </c>
      <c r="G51" s="3">
        <v>22</v>
      </c>
      <c r="H51" s="3">
        <v>22</v>
      </c>
      <c r="I51" s="3">
        <v>21</v>
      </c>
      <c r="J51" s="3">
        <v>5</v>
      </c>
      <c r="K51" s="3">
        <v>6</v>
      </c>
      <c r="L51" s="3">
        <v>8</v>
      </c>
      <c r="M51" s="3">
        <v>7</v>
      </c>
      <c r="N51" s="3">
        <v>10</v>
      </c>
      <c r="O51" s="3">
        <v>8</v>
      </c>
      <c r="P51" s="3">
        <v>456</v>
      </c>
      <c r="Q51" s="3">
        <v>0</v>
      </c>
      <c r="R51" s="3">
        <v>6</v>
      </c>
      <c r="S51" s="3">
        <f t="shared" si="2"/>
        <v>1896</v>
      </c>
    </row>
    <row r="52" spans="1:21" ht="12.95" customHeight="1" x14ac:dyDescent="0.2">
      <c r="A52" s="12" t="s">
        <v>800</v>
      </c>
      <c r="B52" s="3">
        <v>431</v>
      </c>
      <c r="C52" s="3">
        <v>393</v>
      </c>
      <c r="D52" s="3">
        <v>418</v>
      </c>
      <c r="E52" s="3">
        <v>392</v>
      </c>
      <c r="F52" s="3">
        <v>35</v>
      </c>
      <c r="G52" s="3">
        <v>33</v>
      </c>
      <c r="H52" s="3">
        <v>32</v>
      </c>
      <c r="I52" s="3">
        <v>32</v>
      </c>
      <c r="J52" s="3">
        <v>8</v>
      </c>
      <c r="K52" s="3">
        <v>9</v>
      </c>
      <c r="L52" s="3">
        <v>11</v>
      </c>
      <c r="M52" s="3">
        <v>11</v>
      </c>
      <c r="N52" s="3">
        <v>17</v>
      </c>
      <c r="O52" s="3">
        <v>18</v>
      </c>
      <c r="P52" s="3">
        <v>679</v>
      </c>
      <c r="Q52" s="3">
        <v>0</v>
      </c>
      <c r="R52" s="3">
        <v>1</v>
      </c>
      <c r="S52" s="3">
        <f t="shared" si="2"/>
        <v>2520</v>
      </c>
    </row>
    <row r="53" spans="1:21" ht="12.95" customHeight="1" x14ac:dyDescent="0.2">
      <c r="A53" s="12" t="s">
        <v>801</v>
      </c>
      <c r="B53" s="3">
        <v>239</v>
      </c>
      <c r="C53" s="3">
        <v>231</v>
      </c>
      <c r="D53" s="3">
        <v>235</v>
      </c>
      <c r="E53" s="3">
        <v>221</v>
      </c>
      <c r="F53" s="3">
        <v>20</v>
      </c>
      <c r="G53" s="3">
        <v>18</v>
      </c>
      <c r="H53" s="3">
        <v>16</v>
      </c>
      <c r="I53" s="3">
        <v>18</v>
      </c>
      <c r="J53" s="3">
        <v>2</v>
      </c>
      <c r="K53" s="3">
        <v>3</v>
      </c>
      <c r="L53" s="3">
        <v>3</v>
      </c>
      <c r="M53" s="3">
        <v>3</v>
      </c>
      <c r="N53" s="3">
        <v>7</v>
      </c>
      <c r="O53" s="3">
        <v>7</v>
      </c>
      <c r="P53" s="3">
        <v>393</v>
      </c>
      <c r="Q53" s="3">
        <v>0</v>
      </c>
      <c r="R53" s="3">
        <v>0</v>
      </c>
      <c r="S53" s="3">
        <f t="shared" si="2"/>
        <v>1416</v>
      </c>
    </row>
    <row r="54" spans="1:21" ht="12.95" customHeight="1" x14ac:dyDescent="0.2">
      <c r="A54" s="12" t="s">
        <v>802</v>
      </c>
      <c r="B54" s="3">
        <v>409</v>
      </c>
      <c r="C54" s="3">
        <v>384</v>
      </c>
      <c r="D54" s="3">
        <v>400</v>
      </c>
      <c r="E54" s="3">
        <v>382</v>
      </c>
      <c r="F54" s="3">
        <v>19</v>
      </c>
      <c r="G54" s="3">
        <v>20</v>
      </c>
      <c r="H54" s="3">
        <v>21</v>
      </c>
      <c r="I54" s="3">
        <v>20</v>
      </c>
      <c r="J54" s="3">
        <v>5</v>
      </c>
      <c r="K54" s="3">
        <v>7</v>
      </c>
      <c r="L54" s="3">
        <v>8</v>
      </c>
      <c r="M54" s="3">
        <v>7</v>
      </c>
      <c r="N54" s="3">
        <v>15</v>
      </c>
      <c r="O54" s="3">
        <v>13</v>
      </c>
      <c r="P54" s="3">
        <v>686</v>
      </c>
      <c r="Q54" s="3">
        <v>0</v>
      </c>
      <c r="R54" s="3">
        <v>4</v>
      </c>
      <c r="S54" s="3">
        <f t="shared" si="2"/>
        <v>2400</v>
      </c>
    </row>
    <row r="55" spans="1:21" ht="12.95" customHeight="1" x14ac:dyDescent="0.2">
      <c r="A55" s="12" t="s">
        <v>803</v>
      </c>
      <c r="B55" s="3">
        <v>252</v>
      </c>
      <c r="C55" s="3">
        <v>227</v>
      </c>
      <c r="D55" s="3">
        <v>244</v>
      </c>
      <c r="E55" s="3">
        <v>222</v>
      </c>
      <c r="F55" s="3">
        <v>18</v>
      </c>
      <c r="G55" s="3">
        <v>19</v>
      </c>
      <c r="H55" s="3">
        <v>15</v>
      </c>
      <c r="I55" s="3">
        <v>14</v>
      </c>
      <c r="J55" s="3">
        <v>6</v>
      </c>
      <c r="K55" s="3">
        <v>8</v>
      </c>
      <c r="L55" s="3">
        <v>6</v>
      </c>
      <c r="M55" s="3">
        <v>7</v>
      </c>
      <c r="N55" s="3">
        <v>7</v>
      </c>
      <c r="O55" s="3">
        <v>7</v>
      </c>
      <c r="P55" s="3">
        <v>432</v>
      </c>
      <c r="Q55" s="3">
        <v>0</v>
      </c>
      <c r="R55" s="3">
        <v>0</v>
      </c>
      <c r="S55" s="3">
        <f t="shared" si="2"/>
        <v>1484</v>
      </c>
    </row>
    <row r="56" spans="1:21" ht="12.95" customHeight="1" x14ac:dyDescent="0.2">
      <c r="A56" s="12" t="s">
        <v>804</v>
      </c>
      <c r="B56" s="3">
        <v>139</v>
      </c>
      <c r="C56" s="3">
        <v>125</v>
      </c>
      <c r="D56" s="3">
        <v>129</v>
      </c>
      <c r="E56" s="3">
        <v>132</v>
      </c>
      <c r="F56" s="3">
        <v>10</v>
      </c>
      <c r="G56" s="3">
        <v>8</v>
      </c>
      <c r="H56" s="3">
        <v>8</v>
      </c>
      <c r="I56" s="3">
        <v>8</v>
      </c>
      <c r="J56" s="3">
        <v>1</v>
      </c>
      <c r="K56" s="3">
        <v>1</v>
      </c>
      <c r="L56" s="3">
        <v>2</v>
      </c>
      <c r="M56" s="3">
        <v>1</v>
      </c>
      <c r="N56" s="3">
        <v>4</v>
      </c>
      <c r="O56" s="3">
        <v>5</v>
      </c>
      <c r="P56" s="3">
        <v>175</v>
      </c>
      <c r="Q56" s="3">
        <v>0</v>
      </c>
      <c r="R56" s="3">
        <v>0</v>
      </c>
      <c r="S56" s="3">
        <f t="shared" si="2"/>
        <v>748</v>
      </c>
    </row>
    <row r="57" spans="1:21" ht="12.95" customHeight="1" x14ac:dyDescent="0.2">
      <c r="A57" s="12" t="s">
        <v>805</v>
      </c>
      <c r="B57" s="3">
        <v>387</v>
      </c>
      <c r="C57" s="3">
        <v>361</v>
      </c>
      <c r="D57" s="3">
        <v>374</v>
      </c>
      <c r="E57" s="3">
        <v>349</v>
      </c>
      <c r="F57" s="3">
        <v>41</v>
      </c>
      <c r="G57" s="3">
        <v>35</v>
      </c>
      <c r="H57" s="3">
        <v>33</v>
      </c>
      <c r="I57" s="3">
        <v>33</v>
      </c>
      <c r="J57" s="3">
        <v>6</v>
      </c>
      <c r="K57" s="3">
        <v>8</v>
      </c>
      <c r="L57" s="3">
        <v>12</v>
      </c>
      <c r="M57" s="3">
        <v>8</v>
      </c>
      <c r="N57" s="3">
        <v>16</v>
      </c>
      <c r="O57" s="3">
        <v>17</v>
      </c>
      <c r="P57" s="3">
        <v>634</v>
      </c>
      <c r="Q57" s="3">
        <v>0</v>
      </c>
      <c r="R57" s="3">
        <v>10</v>
      </c>
      <c r="S57" s="3">
        <f t="shared" si="2"/>
        <v>2324</v>
      </c>
    </row>
    <row r="58" spans="1:21" ht="12.95" customHeight="1" x14ac:dyDescent="0.2">
      <c r="A58" s="12" t="s">
        <v>806</v>
      </c>
      <c r="B58" s="3">
        <v>69</v>
      </c>
      <c r="C58" s="3">
        <v>66</v>
      </c>
      <c r="D58" s="3">
        <v>74</v>
      </c>
      <c r="E58" s="3">
        <v>70</v>
      </c>
      <c r="F58" s="3">
        <v>6</v>
      </c>
      <c r="G58" s="3">
        <v>6</v>
      </c>
      <c r="H58" s="3">
        <v>6</v>
      </c>
      <c r="I58" s="3">
        <v>4</v>
      </c>
      <c r="J58" s="3">
        <v>1</v>
      </c>
      <c r="K58" s="3">
        <v>2</v>
      </c>
      <c r="L58" s="3">
        <v>2</v>
      </c>
      <c r="M58" s="3">
        <v>2</v>
      </c>
      <c r="N58" s="3">
        <v>3</v>
      </c>
      <c r="O58" s="3">
        <v>3</v>
      </c>
      <c r="P58" s="3">
        <v>118</v>
      </c>
      <c r="Q58" s="3">
        <v>0</v>
      </c>
      <c r="R58" s="3">
        <v>0</v>
      </c>
      <c r="S58" s="3">
        <f t="shared" si="2"/>
        <v>432</v>
      </c>
    </row>
    <row r="59" spans="1:21" ht="12.95" customHeight="1" x14ac:dyDescent="0.2">
      <c r="A59" s="12" t="s">
        <v>807</v>
      </c>
      <c r="B59" s="3">
        <v>149</v>
      </c>
      <c r="C59" s="3">
        <v>141</v>
      </c>
      <c r="D59" s="3">
        <v>142</v>
      </c>
      <c r="E59" s="3">
        <v>135</v>
      </c>
      <c r="F59" s="3">
        <v>4</v>
      </c>
      <c r="G59" s="3">
        <v>6</v>
      </c>
      <c r="H59" s="3">
        <v>4</v>
      </c>
      <c r="I59" s="3">
        <v>2</v>
      </c>
      <c r="J59" s="3">
        <v>0</v>
      </c>
      <c r="K59" s="3">
        <v>0</v>
      </c>
      <c r="L59" s="3">
        <v>1</v>
      </c>
      <c r="M59" s="3">
        <v>1</v>
      </c>
      <c r="N59" s="3">
        <v>5</v>
      </c>
      <c r="O59" s="3">
        <v>4</v>
      </c>
      <c r="P59" s="3">
        <v>178</v>
      </c>
      <c r="Q59" s="3">
        <v>0</v>
      </c>
      <c r="R59" s="3">
        <v>0</v>
      </c>
      <c r="S59" s="3">
        <f t="shared" si="2"/>
        <v>772</v>
      </c>
    </row>
    <row r="60" spans="1:21" s="9" customFormat="1" ht="12.95" customHeight="1" x14ac:dyDescent="0.2">
      <c r="A60" s="16" t="s">
        <v>595</v>
      </c>
      <c r="B60" s="4">
        <f>SUM(B33:B59)</f>
        <v>7680</v>
      </c>
      <c r="C60" s="4">
        <f>SUM(C33:C59)</f>
        <v>7170</v>
      </c>
      <c r="D60" s="4">
        <f>SUM(D33:D59)</f>
        <v>7509</v>
      </c>
      <c r="E60" s="4">
        <f>SUM(E33:E59)</f>
        <v>7113</v>
      </c>
      <c r="F60" s="4">
        <f>SUM(F33:F59)</f>
        <v>911</v>
      </c>
      <c r="G60" s="4">
        <f t="shared" ref="G60:R60" si="3">SUM(G33:G59)</f>
        <v>860</v>
      </c>
      <c r="H60" s="4">
        <f t="shared" si="3"/>
        <v>842</v>
      </c>
      <c r="I60" s="4">
        <f t="shared" si="3"/>
        <v>837</v>
      </c>
      <c r="J60" s="4">
        <f t="shared" si="3"/>
        <v>150</v>
      </c>
      <c r="K60" s="4">
        <f t="shared" si="3"/>
        <v>162</v>
      </c>
      <c r="L60" s="4">
        <f t="shared" si="3"/>
        <v>185</v>
      </c>
      <c r="M60" s="4">
        <f t="shared" si="3"/>
        <v>183</v>
      </c>
      <c r="N60" s="4">
        <f t="shared" si="3"/>
        <v>575</v>
      </c>
      <c r="O60" s="4">
        <f t="shared" si="3"/>
        <v>552</v>
      </c>
      <c r="P60" s="4">
        <f t="shared" si="3"/>
        <v>11589</v>
      </c>
      <c r="Q60" s="4">
        <f t="shared" si="3"/>
        <v>4</v>
      </c>
      <c r="R60" s="4">
        <f t="shared" si="3"/>
        <v>174</v>
      </c>
      <c r="S60" s="4">
        <f>SUM(S33:S59)</f>
        <v>46496</v>
      </c>
      <c r="U60" s="13"/>
    </row>
    <row r="61" spans="1:21" s="9" customFormat="1" ht="12.95" customHeight="1" x14ac:dyDescent="0.2">
      <c r="A61" s="11"/>
      <c r="B61" s="5"/>
      <c r="C61" s="5"/>
      <c r="D61" s="5"/>
      <c r="E61" s="5"/>
      <c r="F61" s="5"/>
      <c r="G61" s="5"/>
      <c r="H61" s="5"/>
      <c r="I61" s="5"/>
      <c r="J61" s="5"/>
      <c r="K61" s="5"/>
      <c r="L61" s="5"/>
      <c r="M61" s="5"/>
      <c r="N61" s="5"/>
      <c r="O61" s="5"/>
      <c r="P61" s="5"/>
      <c r="Q61" s="5"/>
      <c r="R61" s="5"/>
      <c r="S61" s="5"/>
      <c r="U61" s="13"/>
    </row>
    <row r="62" spans="1:21" s="9" customFormat="1" ht="12.95" customHeight="1" x14ac:dyDescent="0.2">
      <c r="A62" s="11" t="s">
        <v>594</v>
      </c>
      <c r="B62" s="5"/>
      <c r="C62" s="5"/>
      <c r="D62" s="5"/>
      <c r="E62" s="5"/>
      <c r="F62" s="5"/>
      <c r="G62" s="5"/>
      <c r="H62" s="5"/>
      <c r="I62" s="5"/>
      <c r="J62" s="5"/>
      <c r="K62" s="5"/>
      <c r="L62" s="5"/>
      <c r="M62" s="5"/>
      <c r="N62" s="5"/>
      <c r="O62" s="5"/>
      <c r="P62" s="5"/>
      <c r="Q62" s="5"/>
      <c r="R62" s="5"/>
      <c r="S62" s="5"/>
      <c r="U62" s="13"/>
    </row>
    <row r="63" spans="1:21" ht="12.95" customHeight="1" x14ac:dyDescent="0.2">
      <c r="A63" s="12" t="s">
        <v>808</v>
      </c>
      <c r="B63" s="3">
        <v>436</v>
      </c>
      <c r="C63" s="3">
        <v>420</v>
      </c>
      <c r="D63" s="3">
        <v>443</v>
      </c>
      <c r="E63" s="3">
        <v>433</v>
      </c>
      <c r="F63" s="3">
        <v>61</v>
      </c>
      <c r="G63" s="3">
        <v>63</v>
      </c>
      <c r="H63" s="3">
        <v>60</v>
      </c>
      <c r="I63" s="3">
        <v>64</v>
      </c>
      <c r="J63" s="3">
        <v>17</v>
      </c>
      <c r="K63" s="3">
        <v>18</v>
      </c>
      <c r="L63" s="3">
        <v>19</v>
      </c>
      <c r="M63" s="3">
        <v>21</v>
      </c>
      <c r="N63" s="3">
        <v>67</v>
      </c>
      <c r="O63" s="3">
        <v>63</v>
      </c>
      <c r="P63" s="3">
        <v>495</v>
      </c>
      <c r="Q63" s="3">
        <v>0</v>
      </c>
      <c r="R63" s="3">
        <v>20</v>
      </c>
      <c r="S63" s="3">
        <f t="shared" ref="S63:S87" si="4">SUM(B63:R63)</f>
        <v>2700</v>
      </c>
    </row>
    <row r="64" spans="1:21" ht="12.95" customHeight="1" x14ac:dyDescent="0.2">
      <c r="A64" s="12" t="s">
        <v>809</v>
      </c>
      <c r="B64" s="3">
        <v>520</v>
      </c>
      <c r="C64" s="3">
        <v>517</v>
      </c>
      <c r="D64" s="3">
        <v>569</v>
      </c>
      <c r="E64" s="3">
        <v>560</v>
      </c>
      <c r="F64" s="3">
        <v>92</v>
      </c>
      <c r="G64" s="3">
        <v>84</v>
      </c>
      <c r="H64" s="3">
        <v>84</v>
      </c>
      <c r="I64" s="3">
        <v>79</v>
      </c>
      <c r="J64" s="3">
        <v>13</v>
      </c>
      <c r="K64" s="3">
        <v>17</v>
      </c>
      <c r="L64" s="3">
        <v>21</v>
      </c>
      <c r="M64" s="3">
        <v>22</v>
      </c>
      <c r="N64" s="3">
        <v>136</v>
      </c>
      <c r="O64" s="3">
        <v>137</v>
      </c>
      <c r="P64" s="3">
        <v>740</v>
      </c>
      <c r="Q64" s="3">
        <v>0</v>
      </c>
      <c r="R64" s="3">
        <v>21</v>
      </c>
      <c r="S64" s="3">
        <f t="shared" si="4"/>
        <v>3612</v>
      </c>
    </row>
    <row r="65" spans="1:19" ht="12.95" customHeight="1" x14ac:dyDescent="0.2">
      <c r="A65" s="12" t="s">
        <v>810</v>
      </c>
      <c r="B65" s="3">
        <v>658</v>
      </c>
      <c r="C65" s="3">
        <v>632</v>
      </c>
      <c r="D65" s="3">
        <v>666</v>
      </c>
      <c r="E65" s="3">
        <v>647</v>
      </c>
      <c r="F65" s="3">
        <v>168</v>
      </c>
      <c r="G65" s="3">
        <v>156</v>
      </c>
      <c r="H65" s="3">
        <v>158</v>
      </c>
      <c r="I65" s="3">
        <v>151</v>
      </c>
      <c r="J65" s="3">
        <v>21</v>
      </c>
      <c r="K65" s="3">
        <v>21</v>
      </c>
      <c r="L65" s="3">
        <v>20</v>
      </c>
      <c r="M65" s="3">
        <v>23</v>
      </c>
      <c r="N65" s="3">
        <v>82</v>
      </c>
      <c r="O65" s="3">
        <v>83</v>
      </c>
      <c r="P65" s="3">
        <v>841</v>
      </c>
      <c r="Q65" s="3">
        <v>4</v>
      </c>
      <c r="R65" s="3">
        <v>21</v>
      </c>
      <c r="S65" s="3">
        <f t="shared" si="4"/>
        <v>4352</v>
      </c>
    </row>
    <row r="66" spans="1:19" ht="12.95" customHeight="1" x14ac:dyDescent="0.2">
      <c r="A66" s="12" t="s">
        <v>811</v>
      </c>
      <c r="B66" s="3">
        <v>115</v>
      </c>
      <c r="C66" s="3">
        <v>103</v>
      </c>
      <c r="D66" s="3">
        <v>99</v>
      </c>
      <c r="E66" s="3">
        <v>102</v>
      </c>
      <c r="F66" s="3">
        <v>16</v>
      </c>
      <c r="G66" s="3">
        <v>16</v>
      </c>
      <c r="H66" s="3">
        <v>13</v>
      </c>
      <c r="I66" s="3">
        <v>12</v>
      </c>
      <c r="J66" s="3">
        <v>4</v>
      </c>
      <c r="K66" s="3">
        <v>3</v>
      </c>
      <c r="L66" s="3">
        <v>9</v>
      </c>
      <c r="M66" s="3">
        <v>8</v>
      </c>
      <c r="N66" s="3">
        <v>17</v>
      </c>
      <c r="O66" s="3">
        <v>17</v>
      </c>
      <c r="P66" s="3">
        <v>198</v>
      </c>
      <c r="Q66" s="3">
        <v>0</v>
      </c>
      <c r="R66" s="3">
        <v>0</v>
      </c>
      <c r="S66" s="3">
        <f t="shared" si="4"/>
        <v>732</v>
      </c>
    </row>
    <row r="67" spans="1:19" ht="12.95" customHeight="1" x14ac:dyDescent="0.2">
      <c r="A67" s="12" t="s">
        <v>812</v>
      </c>
      <c r="B67" s="3">
        <v>103</v>
      </c>
      <c r="C67" s="3">
        <v>103</v>
      </c>
      <c r="D67" s="3">
        <v>107</v>
      </c>
      <c r="E67" s="3">
        <v>104</v>
      </c>
      <c r="F67" s="3">
        <v>34</v>
      </c>
      <c r="G67" s="3">
        <v>34</v>
      </c>
      <c r="H67" s="3">
        <v>31</v>
      </c>
      <c r="I67" s="3">
        <v>32</v>
      </c>
      <c r="J67" s="3">
        <v>4</v>
      </c>
      <c r="K67" s="3">
        <v>4</v>
      </c>
      <c r="L67" s="3">
        <v>5</v>
      </c>
      <c r="M67" s="3">
        <v>4</v>
      </c>
      <c r="N67" s="3">
        <v>18</v>
      </c>
      <c r="O67" s="3">
        <v>19</v>
      </c>
      <c r="P67" s="3">
        <v>146</v>
      </c>
      <c r="Q67" s="3">
        <v>0</v>
      </c>
      <c r="R67" s="3">
        <v>0</v>
      </c>
      <c r="S67" s="3">
        <f t="shared" si="4"/>
        <v>748</v>
      </c>
    </row>
    <row r="68" spans="1:19" ht="12.95" customHeight="1" x14ac:dyDescent="0.2">
      <c r="A68" s="12" t="s">
        <v>813</v>
      </c>
      <c r="B68" s="3">
        <v>442</v>
      </c>
      <c r="C68" s="3">
        <v>426</v>
      </c>
      <c r="D68" s="3">
        <v>435</v>
      </c>
      <c r="E68" s="3">
        <v>422</v>
      </c>
      <c r="F68" s="3">
        <v>119</v>
      </c>
      <c r="G68" s="3">
        <v>105</v>
      </c>
      <c r="H68" s="3">
        <v>106</v>
      </c>
      <c r="I68" s="3">
        <v>105</v>
      </c>
      <c r="J68" s="3">
        <v>13</v>
      </c>
      <c r="K68" s="3">
        <v>12</v>
      </c>
      <c r="L68" s="3">
        <v>13</v>
      </c>
      <c r="M68" s="3">
        <v>11</v>
      </c>
      <c r="N68" s="3">
        <v>65</v>
      </c>
      <c r="O68" s="3">
        <v>62</v>
      </c>
      <c r="P68" s="3">
        <v>859</v>
      </c>
      <c r="Q68" s="3">
        <v>0</v>
      </c>
      <c r="R68" s="3">
        <v>5</v>
      </c>
      <c r="S68" s="3">
        <f t="shared" si="4"/>
        <v>3200</v>
      </c>
    </row>
    <row r="69" spans="1:19" ht="12.95" customHeight="1" x14ac:dyDescent="0.2">
      <c r="A69" s="12" t="s">
        <v>814</v>
      </c>
      <c r="B69" s="3">
        <v>132</v>
      </c>
      <c r="C69" s="3">
        <v>126</v>
      </c>
      <c r="D69" s="3">
        <v>136</v>
      </c>
      <c r="E69" s="3">
        <v>135</v>
      </c>
      <c r="F69" s="3">
        <v>26</v>
      </c>
      <c r="G69" s="3">
        <v>23</v>
      </c>
      <c r="H69" s="3">
        <v>26</v>
      </c>
      <c r="I69" s="3">
        <v>23</v>
      </c>
      <c r="J69" s="3">
        <v>3</v>
      </c>
      <c r="K69" s="3">
        <v>2</v>
      </c>
      <c r="L69" s="3">
        <v>3</v>
      </c>
      <c r="M69" s="3">
        <v>6</v>
      </c>
      <c r="N69" s="3">
        <v>24</v>
      </c>
      <c r="O69" s="3">
        <v>24</v>
      </c>
      <c r="P69" s="3">
        <v>259</v>
      </c>
      <c r="Q69" s="3">
        <v>0</v>
      </c>
      <c r="R69" s="3">
        <v>0</v>
      </c>
      <c r="S69" s="3">
        <f t="shared" si="4"/>
        <v>948</v>
      </c>
    </row>
    <row r="70" spans="1:19" ht="12.95" customHeight="1" x14ac:dyDescent="0.2">
      <c r="A70" s="12" t="s">
        <v>815</v>
      </c>
      <c r="B70" s="3">
        <v>308</v>
      </c>
      <c r="C70" s="3">
        <v>275</v>
      </c>
      <c r="D70" s="3">
        <v>282</v>
      </c>
      <c r="E70" s="3">
        <v>267</v>
      </c>
      <c r="F70" s="3">
        <v>113</v>
      </c>
      <c r="G70" s="3">
        <v>105</v>
      </c>
      <c r="H70" s="3">
        <v>107</v>
      </c>
      <c r="I70" s="3">
        <v>107</v>
      </c>
      <c r="J70" s="3">
        <v>28</v>
      </c>
      <c r="K70" s="3">
        <v>23</v>
      </c>
      <c r="L70" s="3">
        <v>26</v>
      </c>
      <c r="M70" s="3">
        <v>23</v>
      </c>
      <c r="N70" s="3">
        <v>17</v>
      </c>
      <c r="O70" s="3">
        <v>20</v>
      </c>
      <c r="P70" s="3">
        <v>543</v>
      </c>
      <c r="Q70" s="3">
        <v>0</v>
      </c>
      <c r="R70" s="3">
        <v>0</v>
      </c>
      <c r="S70" s="3">
        <f t="shared" si="4"/>
        <v>2244</v>
      </c>
    </row>
    <row r="71" spans="1:19" ht="12.95" customHeight="1" x14ac:dyDescent="0.2">
      <c r="A71" s="12" t="s">
        <v>816</v>
      </c>
      <c r="B71" s="3">
        <v>127</v>
      </c>
      <c r="C71" s="3">
        <v>115</v>
      </c>
      <c r="D71" s="3">
        <v>120</v>
      </c>
      <c r="E71" s="3">
        <v>118</v>
      </c>
      <c r="F71" s="3">
        <v>73</v>
      </c>
      <c r="G71" s="3">
        <v>66</v>
      </c>
      <c r="H71" s="3">
        <v>71</v>
      </c>
      <c r="I71" s="3">
        <v>70</v>
      </c>
      <c r="J71" s="3">
        <v>8</v>
      </c>
      <c r="K71" s="3">
        <v>8</v>
      </c>
      <c r="L71" s="3">
        <v>8</v>
      </c>
      <c r="M71" s="3">
        <v>10</v>
      </c>
      <c r="N71" s="3">
        <v>7</v>
      </c>
      <c r="O71" s="3">
        <v>8</v>
      </c>
      <c r="P71" s="3">
        <v>138</v>
      </c>
      <c r="Q71" s="3">
        <v>0</v>
      </c>
      <c r="R71" s="3">
        <v>1</v>
      </c>
      <c r="S71" s="3">
        <f t="shared" si="4"/>
        <v>948</v>
      </c>
    </row>
    <row r="72" spans="1:19" ht="12.95" customHeight="1" x14ac:dyDescent="0.2">
      <c r="A72" s="12" t="s">
        <v>817</v>
      </c>
      <c r="B72" s="3">
        <v>136</v>
      </c>
      <c r="C72" s="3">
        <v>130</v>
      </c>
      <c r="D72" s="3">
        <v>141</v>
      </c>
      <c r="E72" s="3">
        <v>143</v>
      </c>
      <c r="F72" s="3">
        <v>29</v>
      </c>
      <c r="G72" s="3">
        <v>26</v>
      </c>
      <c r="H72" s="3">
        <v>26</v>
      </c>
      <c r="I72" s="3">
        <v>24</v>
      </c>
      <c r="J72" s="3">
        <v>5</v>
      </c>
      <c r="K72" s="3">
        <v>5</v>
      </c>
      <c r="L72" s="3">
        <v>5</v>
      </c>
      <c r="M72" s="3">
        <v>5</v>
      </c>
      <c r="N72" s="3">
        <v>28</v>
      </c>
      <c r="O72" s="3">
        <v>29</v>
      </c>
      <c r="P72" s="3">
        <v>180</v>
      </c>
      <c r="Q72" s="3">
        <v>0</v>
      </c>
      <c r="R72" s="3">
        <v>0</v>
      </c>
      <c r="S72" s="3">
        <f t="shared" si="4"/>
        <v>912</v>
      </c>
    </row>
    <row r="73" spans="1:19" ht="12.95" customHeight="1" x14ac:dyDescent="0.2">
      <c r="A73" s="12" t="s">
        <v>818</v>
      </c>
      <c r="B73" s="3">
        <v>199</v>
      </c>
      <c r="C73" s="3">
        <v>195</v>
      </c>
      <c r="D73" s="3">
        <v>196</v>
      </c>
      <c r="E73" s="3">
        <v>181</v>
      </c>
      <c r="F73" s="3">
        <v>46</v>
      </c>
      <c r="G73" s="3">
        <v>35</v>
      </c>
      <c r="H73" s="3">
        <v>35</v>
      </c>
      <c r="I73" s="3">
        <v>36</v>
      </c>
      <c r="J73" s="3">
        <v>5</v>
      </c>
      <c r="K73" s="3">
        <v>5</v>
      </c>
      <c r="L73" s="3">
        <v>6</v>
      </c>
      <c r="M73" s="3">
        <v>7</v>
      </c>
      <c r="N73" s="3">
        <v>8</v>
      </c>
      <c r="O73" s="3">
        <v>11</v>
      </c>
      <c r="P73" s="3">
        <v>379</v>
      </c>
      <c r="Q73" s="3">
        <v>0</v>
      </c>
      <c r="R73" s="3">
        <v>0</v>
      </c>
      <c r="S73" s="3">
        <f t="shared" si="4"/>
        <v>1344</v>
      </c>
    </row>
    <row r="74" spans="1:19" ht="12.95" customHeight="1" x14ac:dyDescent="0.2">
      <c r="A74" s="12" t="s">
        <v>819</v>
      </c>
      <c r="B74" s="3">
        <v>2</v>
      </c>
      <c r="C74" s="3">
        <v>2</v>
      </c>
      <c r="D74" s="3">
        <v>3</v>
      </c>
      <c r="E74" s="3">
        <v>2</v>
      </c>
      <c r="F74" s="3">
        <v>2</v>
      </c>
      <c r="G74" s="3">
        <v>2</v>
      </c>
      <c r="H74" s="3">
        <v>2</v>
      </c>
      <c r="I74" s="3">
        <v>2</v>
      </c>
      <c r="J74" s="3">
        <v>0</v>
      </c>
      <c r="K74" s="3">
        <v>0</v>
      </c>
      <c r="L74" s="3">
        <v>0</v>
      </c>
      <c r="M74" s="3">
        <v>0</v>
      </c>
      <c r="N74" s="3">
        <v>0</v>
      </c>
      <c r="O74" s="3">
        <v>0</v>
      </c>
      <c r="P74" s="3">
        <v>7</v>
      </c>
      <c r="Q74" s="3">
        <v>0</v>
      </c>
      <c r="R74" s="3">
        <v>0</v>
      </c>
      <c r="S74" s="3">
        <f t="shared" si="4"/>
        <v>24</v>
      </c>
    </row>
    <row r="75" spans="1:19" ht="12.95" customHeight="1" x14ac:dyDescent="0.2">
      <c r="A75" s="12" t="s">
        <v>820</v>
      </c>
      <c r="B75" s="3">
        <v>284</v>
      </c>
      <c r="C75" s="3">
        <v>250</v>
      </c>
      <c r="D75" s="3">
        <v>249</v>
      </c>
      <c r="E75" s="3">
        <v>242</v>
      </c>
      <c r="F75" s="3">
        <v>196</v>
      </c>
      <c r="G75" s="3">
        <v>177</v>
      </c>
      <c r="H75" s="3">
        <v>168</v>
      </c>
      <c r="I75" s="3">
        <v>167</v>
      </c>
      <c r="J75" s="3">
        <v>33</v>
      </c>
      <c r="K75" s="3">
        <v>34</v>
      </c>
      <c r="L75" s="3">
        <v>34</v>
      </c>
      <c r="M75" s="3">
        <v>31</v>
      </c>
      <c r="N75" s="3">
        <v>28</v>
      </c>
      <c r="O75" s="3">
        <v>27</v>
      </c>
      <c r="P75" s="3">
        <v>781</v>
      </c>
      <c r="Q75" s="3">
        <v>0</v>
      </c>
      <c r="R75" s="3">
        <v>7</v>
      </c>
      <c r="S75" s="3">
        <f t="shared" si="4"/>
        <v>2708</v>
      </c>
    </row>
    <row r="76" spans="1:19" ht="12.95" customHeight="1" x14ac:dyDescent="0.2">
      <c r="A76" s="12" t="s">
        <v>821</v>
      </c>
      <c r="B76" s="3">
        <v>10</v>
      </c>
      <c r="C76" s="3">
        <v>9</v>
      </c>
      <c r="D76" s="3">
        <v>12</v>
      </c>
      <c r="E76" s="3">
        <v>9</v>
      </c>
      <c r="F76" s="3">
        <v>4</v>
      </c>
      <c r="G76" s="3">
        <v>4</v>
      </c>
      <c r="H76" s="3">
        <v>3</v>
      </c>
      <c r="I76" s="3">
        <v>4</v>
      </c>
      <c r="J76" s="3">
        <v>2</v>
      </c>
      <c r="K76" s="3">
        <v>2</v>
      </c>
      <c r="L76" s="3">
        <v>1</v>
      </c>
      <c r="M76" s="3">
        <v>1</v>
      </c>
      <c r="N76" s="3">
        <v>2</v>
      </c>
      <c r="O76" s="3">
        <v>2</v>
      </c>
      <c r="P76" s="3">
        <v>43</v>
      </c>
      <c r="Q76" s="3">
        <v>0</v>
      </c>
      <c r="R76" s="3">
        <v>4</v>
      </c>
      <c r="S76" s="3">
        <f t="shared" si="4"/>
        <v>112</v>
      </c>
    </row>
    <row r="77" spans="1:19" ht="12.95" customHeight="1" x14ac:dyDescent="0.2">
      <c r="A77" s="12" t="s">
        <v>822</v>
      </c>
      <c r="B77" s="3">
        <v>34</v>
      </c>
      <c r="C77" s="3">
        <v>34</v>
      </c>
      <c r="D77" s="3">
        <v>33</v>
      </c>
      <c r="E77" s="3">
        <v>34</v>
      </c>
      <c r="F77" s="3">
        <v>14</v>
      </c>
      <c r="G77" s="3">
        <v>12</v>
      </c>
      <c r="H77" s="3">
        <v>16</v>
      </c>
      <c r="I77" s="3">
        <v>15</v>
      </c>
      <c r="J77" s="3">
        <v>1</v>
      </c>
      <c r="K77" s="3">
        <v>0</v>
      </c>
      <c r="L77" s="3">
        <v>1</v>
      </c>
      <c r="M77" s="3">
        <v>1</v>
      </c>
      <c r="N77" s="3">
        <v>7</v>
      </c>
      <c r="O77" s="3">
        <v>6</v>
      </c>
      <c r="P77" s="3">
        <v>67</v>
      </c>
      <c r="Q77" s="3">
        <v>0</v>
      </c>
      <c r="R77" s="3">
        <v>1</v>
      </c>
      <c r="S77" s="3">
        <f t="shared" si="4"/>
        <v>276</v>
      </c>
    </row>
    <row r="78" spans="1:19" ht="12.95" customHeight="1" x14ac:dyDescent="0.2">
      <c r="A78" s="12" t="s">
        <v>823</v>
      </c>
      <c r="B78" s="3">
        <v>40</v>
      </c>
      <c r="C78" s="3">
        <v>33</v>
      </c>
      <c r="D78" s="3">
        <v>36</v>
      </c>
      <c r="E78" s="3">
        <v>34</v>
      </c>
      <c r="F78" s="3">
        <v>27</v>
      </c>
      <c r="G78" s="3">
        <v>24</v>
      </c>
      <c r="H78" s="3">
        <v>22</v>
      </c>
      <c r="I78" s="3">
        <v>21</v>
      </c>
      <c r="J78" s="3">
        <v>2</v>
      </c>
      <c r="K78" s="3">
        <v>2</v>
      </c>
      <c r="L78" s="3">
        <v>3</v>
      </c>
      <c r="M78" s="3">
        <v>3</v>
      </c>
      <c r="N78" s="3">
        <v>3</v>
      </c>
      <c r="O78" s="3">
        <v>5</v>
      </c>
      <c r="P78" s="3">
        <v>117</v>
      </c>
      <c r="Q78" s="3">
        <v>0</v>
      </c>
      <c r="R78" s="3">
        <v>0</v>
      </c>
      <c r="S78" s="3">
        <f t="shared" si="4"/>
        <v>372</v>
      </c>
    </row>
    <row r="79" spans="1:19" ht="12.95" customHeight="1" x14ac:dyDescent="0.2">
      <c r="A79" s="12" t="s">
        <v>824</v>
      </c>
      <c r="B79" s="3">
        <v>192</v>
      </c>
      <c r="C79" s="3">
        <v>171</v>
      </c>
      <c r="D79" s="3">
        <v>179</v>
      </c>
      <c r="E79" s="3">
        <v>174</v>
      </c>
      <c r="F79" s="3">
        <v>125</v>
      </c>
      <c r="G79" s="3">
        <v>108</v>
      </c>
      <c r="H79" s="3">
        <v>105</v>
      </c>
      <c r="I79" s="3">
        <v>103</v>
      </c>
      <c r="J79" s="3">
        <v>24</v>
      </c>
      <c r="K79" s="3">
        <v>25</v>
      </c>
      <c r="L79" s="3">
        <v>27</v>
      </c>
      <c r="M79" s="3">
        <v>30</v>
      </c>
      <c r="N79" s="3">
        <v>21</v>
      </c>
      <c r="O79" s="3">
        <v>15</v>
      </c>
      <c r="P79" s="3">
        <v>531</v>
      </c>
      <c r="Q79" s="3">
        <v>0</v>
      </c>
      <c r="R79" s="3">
        <v>6</v>
      </c>
      <c r="S79" s="3">
        <f t="shared" si="4"/>
        <v>1836</v>
      </c>
    </row>
    <row r="80" spans="1:19" ht="12.95" customHeight="1" x14ac:dyDescent="0.2">
      <c r="A80" s="12" t="s">
        <v>825</v>
      </c>
      <c r="B80" s="3">
        <v>142</v>
      </c>
      <c r="C80" s="3">
        <v>132</v>
      </c>
      <c r="D80" s="3">
        <v>140</v>
      </c>
      <c r="E80" s="3">
        <v>125</v>
      </c>
      <c r="F80" s="3">
        <v>30</v>
      </c>
      <c r="G80" s="3">
        <v>26</v>
      </c>
      <c r="H80" s="3">
        <v>24</v>
      </c>
      <c r="I80" s="3">
        <v>27</v>
      </c>
      <c r="J80" s="3">
        <v>1</v>
      </c>
      <c r="K80" s="3">
        <v>0</v>
      </c>
      <c r="L80" s="3">
        <v>2</v>
      </c>
      <c r="M80" s="3">
        <v>1</v>
      </c>
      <c r="N80" s="3">
        <v>11</v>
      </c>
      <c r="O80" s="3">
        <v>8</v>
      </c>
      <c r="P80" s="3">
        <v>230</v>
      </c>
      <c r="Q80" s="3">
        <v>4</v>
      </c>
      <c r="R80" s="3">
        <v>1</v>
      </c>
      <c r="S80" s="3">
        <f t="shared" si="4"/>
        <v>904</v>
      </c>
    </row>
    <row r="81" spans="1:21" ht="12.95" customHeight="1" x14ac:dyDescent="0.2">
      <c r="A81" s="12" t="s">
        <v>826</v>
      </c>
      <c r="B81" s="3">
        <v>176</v>
      </c>
      <c r="C81" s="3">
        <v>158</v>
      </c>
      <c r="D81" s="3">
        <v>152</v>
      </c>
      <c r="E81" s="3">
        <v>143</v>
      </c>
      <c r="F81" s="3">
        <v>62</v>
      </c>
      <c r="G81" s="3">
        <v>64</v>
      </c>
      <c r="H81" s="3">
        <v>56</v>
      </c>
      <c r="I81" s="3">
        <v>59</v>
      </c>
      <c r="J81" s="3">
        <v>5</v>
      </c>
      <c r="K81" s="3">
        <v>4</v>
      </c>
      <c r="L81" s="3">
        <v>5</v>
      </c>
      <c r="M81" s="3">
        <v>3</v>
      </c>
      <c r="N81" s="3">
        <v>3</v>
      </c>
      <c r="O81" s="3">
        <v>7</v>
      </c>
      <c r="P81" s="3">
        <v>380</v>
      </c>
      <c r="Q81" s="3">
        <v>8</v>
      </c>
      <c r="R81" s="3">
        <v>7</v>
      </c>
      <c r="S81" s="3">
        <f t="shared" si="4"/>
        <v>1292</v>
      </c>
    </row>
    <row r="82" spans="1:21" ht="12.95" customHeight="1" x14ac:dyDescent="0.2">
      <c r="A82" s="12" t="s">
        <v>827</v>
      </c>
      <c r="B82" s="3">
        <v>273</v>
      </c>
      <c r="C82" s="3">
        <v>253</v>
      </c>
      <c r="D82" s="3">
        <v>261</v>
      </c>
      <c r="E82" s="3">
        <v>243</v>
      </c>
      <c r="F82" s="3">
        <v>33</v>
      </c>
      <c r="G82" s="3">
        <v>24</v>
      </c>
      <c r="H82" s="3">
        <v>29</v>
      </c>
      <c r="I82" s="3">
        <v>28</v>
      </c>
      <c r="J82" s="3">
        <v>5</v>
      </c>
      <c r="K82" s="3">
        <v>2</v>
      </c>
      <c r="L82" s="3">
        <v>2</v>
      </c>
      <c r="M82" s="3">
        <v>2</v>
      </c>
      <c r="N82" s="3">
        <v>15</v>
      </c>
      <c r="O82" s="3">
        <v>18</v>
      </c>
      <c r="P82" s="3">
        <v>464</v>
      </c>
      <c r="Q82" s="3">
        <v>0</v>
      </c>
      <c r="R82" s="3">
        <v>8</v>
      </c>
      <c r="S82" s="3">
        <f t="shared" si="4"/>
        <v>1660</v>
      </c>
    </row>
    <row r="83" spans="1:21" ht="12.95" customHeight="1" x14ac:dyDescent="0.2">
      <c r="A83" s="12" t="s">
        <v>828</v>
      </c>
      <c r="B83" s="3">
        <v>166</v>
      </c>
      <c r="C83" s="3">
        <v>151</v>
      </c>
      <c r="D83" s="3">
        <v>152</v>
      </c>
      <c r="E83" s="3">
        <v>147</v>
      </c>
      <c r="F83" s="3">
        <v>71</v>
      </c>
      <c r="G83" s="3">
        <v>72</v>
      </c>
      <c r="H83" s="3">
        <v>68</v>
      </c>
      <c r="I83" s="3">
        <v>67</v>
      </c>
      <c r="J83" s="3">
        <v>6</v>
      </c>
      <c r="K83" s="3">
        <v>6</v>
      </c>
      <c r="L83" s="3">
        <v>7</v>
      </c>
      <c r="M83" s="3">
        <v>6</v>
      </c>
      <c r="N83" s="3">
        <v>10</v>
      </c>
      <c r="O83" s="3">
        <v>7</v>
      </c>
      <c r="P83" s="3">
        <v>404</v>
      </c>
      <c r="Q83" s="3">
        <v>0</v>
      </c>
      <c r="R83" s="3">
        <v>4</v>
      </c>
      <c r="S83" s="3">
        <f t="shared" si="4"/>
        <v>1344</v>
      </c>
    </row>
    <row r="84" spans="1:21" ht="12.95" customHeight="1" x14ac:dyDescent="0.2">
      <c r="A84" s="12" t="s">
        <v>829</v>
      </c>
      <c r="B84" s="3">
        <v>43</v>
      </c>
      <c r="C84" s="3">
        <v>40</v>
      </c>
      <c r="D84" s="3">
        <v>38</v>
      </c>
      <c r="E84" s="3">
        <v>38</v>
      </c>
      <c r="F84" s="3">
        <v>30</v>
      </c>
      <c r="G84" s="3">
        <v>29</v>
      </c>
      <c r="H84" s="3">
        <v>25</v>
      </c>
      <c r="I84" s="3">
        <v>24</v>
      </c>
      <c r="J84" s="3">
        <v>3</v>
      </c>
      <c r="K84" s="3">
        <v>3</v>
      </c>
      <c r="L84" s="3">
        <v>6</v>
      </c>
      <c r="M84" s="3">
        <v>5</v>
      </c>
      <c r="N84" s="3">
        <v>2</v>
      </c>
      <c r="O84" s="3">
        <v>1</v>
      </c>
      <c r="P84" s="3">
        <v>105</v>
      </c>
      <c r="Q84" s="3">
        <v>0</v>
      </c>
      <c r="R84" s="3">
        <v>0</v>
      </c>
      <c r="S84" s="3">
        <f t="shared" si="4"/>
        <v>392</v>
      </c>
    </row>
    <row r="85" spans="1:21" ht="12.95" customHeight="1" x14ac:dyDescent="0.2">
      <c r="A85" s="12" t="s">
        <v>830</v>
      </c>
      <c r="B85" s="3">
        <v>0</v>
      </c>
      <c r="C85" s="3">
        <v>0</v>
      </c>
      <c r="D85" s="3">
        <v>0</v>
      </c>
      <c r="E85" s="3">
        <v>0</v>
      </c>
      <c r="F85" s="3">
        <v>0</v>
      </c>
      <c r="G85" s="3">
        <v>0</v>
      </c>
      <c r="H85" s="3">
        <v>0</v>
      </c>
      <c r="I85" s="3">
        <v>0</v>
      </c>
      <c r="J85" s="3">
        <v>1</v>
      </c>
      <c r="K85" s="3">
        <v>1</v>
      </c>
      <c r="L85" s="3">
        <v>1</v>
      </c>
      <c r="M85" s="3">
        <v>1</v>
      </c>
      <c r="N85" s="3">
        <v>0</v>
      </c>
      <c r="O85" s="3">
        <v>0</v>
      </c>
      <c r="P85" s="3">
        <v>4</v>
      </c>
      <c r="Q85" s="3">
        <v>0</v>
      </c>
      <c r="R85" s="3">
        <v>0</v>
      </c>
      <c r="S85" s="3">
        <f t="shared" si="4"/>
        <v>8</v>
      </c>
    </row>
    <row r="86" spans="1:21" ht="12.95" customHeight="1" x14ac:dyDescent="0.2">
      <c r="A86" s="12" t="s">
        <v>831</v>
      </c>
      <c r="B86" s="3">
        <v>5</v>
      </c>
      <c r="C86" s="3">
        <v>5</v>
      </c>
      <c r="D86" s="3">
        <v>5</v>
      </c>
      <c r="E86" s="3">
        <v>5</v>
      </c>
      <c r="F86" s="3">
        <v>8</v>
      </c>
      <c r="G86" s="3">
        <v>7</v>
      </c>
      <c r="H86" s="3">
        <v>7</v>
      </c>
      <c r="I86" s="3">
        <v>7</v>
      </c>
      <c r="J86" s="3">
        <v>0</v>
      </c>
      <c r="K86" s="3">
        <v>0</v>
      </c>
      <c r="L86" s="3">
        <v>0</v>
      </c>
      <c r="M86" s="3">
        <v>0</v>
      </c>
      <c r="N86" s="3">
        <v>0</v>
      </c>
      <c r="O86" s="3">
        <v>0</v>
      </c>
      <c r="P86" s="3">
        <v>7</v>
      </c>
      <c r="Q86" s="3">
        <v>0</v>
      </c>
      <c r="R86" s="3">
        <v>0</v>
      </c>
      <c r="S86" s="3">
        <f t="shared" si="4"/>
        <v>56</v>
      </c>
    </row>
    <row r="87" spans="1:21" ht="12.95" customHeight="1" x14ac:dyDescent="0.2">
      <c r="A87" s="12" t="s">
        <v>832</v>
      </c>
      <c r="B87" s="3">
        <v>242</v>
      </c>
      <c r="C87" s="3">
        <v>241</v>
      </c>
      <c r="D87" s="3">
        <v>242</v>
      </c>
      <c r="E87" s="3">
        <v>227</v>
      </c>
      <c r="F87" s="3">
        <v>72</v>
      </c>
      <c r="G87" s="3">
        <v>63</v>
      </c>
      <c r="H87" s="3">
        <v>64</v>
      </c>
      <c r="I87" s="3">
        <v>62</v>
      </c>
      <c r="J87" s="3">
        <v>13</v>
      </c>
      <c r="K87" s="3">
        <v>15</v>
      </c>
      <c r="L87" s="3">
        <v>18</v>
      </c>
      <c r="M87" s="3">
        <v>21</v>
      </c>
      <c r="N87" s="3">
        <v>20</v>
      </c>
      <c r="O87" s="3">
        <v>17</v>
      </c>
      <c r="P87" s="3">
        <v>442</v>
      </c>
      <c r="Q87" s="3">
        <v>0</v>
      </c>
      <c r="R87" s="3">
        <v>17</v>
      </c>
      <c r="S87" s="3">
        <f t="shared" si="4"/>
        <v>1776</v>
      </c>
    </row>
    <row r="88" spans="1:21" s="9" customFormat="1" ht="12.95" customHeight="1" x14ac:dyDescent="0.2">
      <c r="A88" s="16" t="s">
        <v>584</v>
      </c>
      <c r="B88" s="4">
        <f>SUM(B63:B87)</f>
        <v>4785</v>
      </c>
      <c r="C88" s="4">
        <f>SUM(C63:C87)</f>
        <v>4521</v>
      </c>
      <c r="D88" s="4">
        <f>SUM(D63:D87)</f>
        <v>4696</v>
      </c>
      <c r="E88" s="4">
        <f>SUM(E63:E87)</f>
        <v>4535</v>
      </c>
      <c r="F88" s="4">
        <f>SUM(F63:F87)</f>
        <v>1451</v>
      </c>
      <c r="G88" s="4">
        <f t="shared" ref="G88:Q88" si="5">SUM(G63:G87)</f>
        <v>1325</v>
      </c>
      <c r="H88" s="4">
        <f t="shared" si="5"/>
        <v>1306</v>
      </c>
      <c r="I88" s="4">
        <f t="shared" si="5"/>
        <v>1289</v>
      </c>
      <c r="J88" s="4">
        <f t="shared" si="5"/>
        <v>217</v>
      </c>
      <c r="K88" s="4">
        <f t="shared" si="5"/>
        <v>212</v>
      </c>
      <c r="L88" s="4">
        <f t="shared" si="5"/>
        <v>242</v>
      </c>
      <c r="M88" s="4">
        <f t="shared" si="5"/>
        <v>245</v>
      </c>
      <c r="N88" s="4">
        <f t="shared" si="5"/>
        <v>591</v>
      </c>
      <c r="O88" s="4">
        <f t="shared" si="5"/>
        <v>586</v>
      </c>
      <c r="P88" s="4">
        <f t="shared" si="5"/>
        <v>8360</v>
      </c>
      <c r="Q88" s="4">
        <f t="shared" si="5"/>
        <v>16</v>
      </c>
      <c r="R88" s="4">
        <f>SUM(R63:R87)</f>
        <v>123</v>
      </c>
      <c r="S88" s="4">
        <f>SUM(S63:S87)</f>
        <v>34500</v>
      </c>
      <c r="U88" s="13"/>
    </row>
    <row r="89" spans="1:21" s="9" customFormat="1" ht="12.95" customHeight="1" x14ac:dyDescent="0.2">
      <c r="A89" s="11"/>
      <c r="B89" s="5"/>
      <c r="C89" s="5"/>
      <c r="D89" s="5"/>
      <c r="E89" s="5"/>
      <c r="U89" s="13"/>
    </row>
    <row r="90" spans="1:21" s="9" customFormat="1" ht="12.95" customHeight="1" x14ac:dyDescent="0.2">
      <c r="A90" s="11" t="s">
        <v>583</v>
      </c>
      <c r="B90" s="5"/>
      <c r="C90" s="5"/>
      <c r="D90" s="5"/>
      <c r="E90" s="5"/>
      <c r="U90" s="13"/>
    </row>
    <row r="91" spans="1:21" ht="12.95" customHeight="1" x14ac:dyDescent="0.2">
      <c r="A91" s="12" t="s">
        <v>833</v>
      </c>
      <c r="B91" s="3">
        <v>120</v>
      </c>
      <c r="C91" s="3">
        <v>107</v>
      </c>
      <c r="D91" s="3">
        <v>112</v>
      </c>
      <c r="E91" s="3">
        <v>106</v>
      </c>
      <c r="F91" s="3">
        <v>16</v>
      </c>
      <c r="G91" s="3">
        <v>13</v>
      </c>
      <c r="H91" s="3">
        <v>13</v>
      </c>
      <c r="I91" s="3">
        <v>14</v>
      </c>
      <c r="J91" s="3">
        <v>2</v>
      </c>
      <c r="K91" s="3">
        <v>3</v>
      </c>
      <c r="L91" s="3">
        <v>6</v>
      </c>
      <c r="M91" s="3">
        <v>4</v>
      </c>
      <c r="N91" s="3">
        <v>5</v>
      </c>
      <c r="O91" s="3">
        <v>7</v>
      </c>
      <c r="P91" s="3">
        <v>188</v>
      </c>
      <c r="Q91" s="3">
        <v>0</v>
      </c>
      <c r="R91" s="3">
        <v>8</v>
      </c>
      <c r="S91" s="3">
        <f t="shared" ref="S91:S110" si="6">SUM(B91:R91)</f>
        <v>724</v>
      </c>
    </row>
    <row r="92" spans="1:21" ht="12.95" customHeight="1" x14ac:dyDescent="0.2">
      <c r="A92" s="12" t="s">
        <v>834</v>
      </c>
      <c r="B92" s="3">
        <v>57</v>
      </c>
      <c r="C92" s="3">
        <v>54</v>
      </c>
      <c r="D92" s="3">
        <v>55</v>
      </c>
      <c r="E92" s="3">
        <v>50</v>
      </c>
      <c r="F92" s="3">
        <v>1</v>
      </c>
      <c r="G92" s="3">
        <v>1</v>
      </c>
      <c r="H92" s="3">
        <v>1</v>
      </c>
      <c r="I92" s="3">
        <v>2</v>
      </c>
      <c r="J92" s="3">
        <v>0</v>
      </c>
      <c r="K92" s="3">
        <v>0</v>
      </c>
      <c r="L92" s="3">
        <v>0</v>
      </c>
      <c r="M92" s="3">
        <v>0</v>
      </c>
      <c r="N92" s="3">
        <v>2</v>
      </c>
      <c r="O92" s="3">
        <v>3</v>
      </c>
      <c r="P92" s="3">
        <v>86</v>
      </c>
      <c r="Q92" s="3">
        <v>0</v>
      </c>
      <c r="R92" s="3">
        <v>0</v>
      </c>
      <c r="S92" s="3">
        <f t="shared" si="6"/>
        <v>312</v>
      </c>
    </row>
    <row r="93" spans="1:21" ht="12.95" customHeight="1" x14ac:dyDescent="0.2">
      <c r="A93" s="12" t="s">
        <v>835</v>
      </c>
      <c r="B93" s="3">
        <v>239</v>
      </c>
      <c r="C93" s="3">
        <v>226</v>
      </c>
      <c r="D93" s="3">
        <v>229</v>
      </c>
      <c r="E93" s="3">
        <v>224</v>
      </c>
      <c r="F93" s="3">
        <v>30</v>
      </c>
      <c r="G93" s="3">
        <v>29</v>
      </c>
      <c r="H93" s="3">
        <v>29</v>
      </c>
      <c r="I93" s="3">
        <v>26</v>
      </c>
      <c r="J93" s="3">
        <v>3</v>
      </c>
      <c r="K93" s="3">
        <v>4</v>
      </c>
      <c r="L93" s="3">
        <v>5</v>
      </c>
      <c r="M93" s="3">
        <v>5</v>
      </c>
      <c r="N93" s="3">
        <v>2</v>
      </c>
      <c r="O93" s="3">
        <v>7</v>
      </c>
      <c r="P93" s="3">
        <v>358</v>
      </c>
      <c r="Q93" s="3">
        <v>0</v>
      </c>
      <c r="R93" s="3">
        <v>8</v>
      </c>
      <c r="S93" s="3">
        <f t="shared" si="6"/>
        <v>1424</v>
      </c>
    </row>
    <row r="94" spans="1:21" ht="12.95" customHeight="1" x14ac:dyDescent="0.2">
      <c r="A94" s="12" t="s">
        <v>836</v>
      </c>
      <c r="B94" s="3">
        <v>356</v>
      </c>
      <c r="C94" s="3">
        <v>333</v>
      </c>
      <c r="D94" s="3">
        <v>339</v>
      </c>
      <c r="E94" s="3">
        <v>310</v>
      </c>
      <c r="F94" s="3">
        <v>34</v>
      </c>
      <c r="G94" s="3">
        <v>29</v>
      </c>
      <c r="H94" s="3">
        <v>28</v>
      </c>
      <c r="I94" s="3">
        <v>32</v>
      </c>
      <c r="J94" s="3">
        <v>4</v>
      </c>
      <c r="K94" s="3">
        <v>2</v>
      </c>
      <c r="L94" s="3">
        <v>3</v>
      </c>
      <c r="M94" s="3">
        <v>3</v>
      </c>
      <c r="N94" s="3">
        <v>10</v>
      </c>
      <c r="O94" s="3">
        <v>11</v>
      </c>
      <c r="P94" s="3">
        <v>590</v>
      </c>
      <c r="Q94" s="3">
        <v>4</v>
      </c>
      <c r="R94" s="3">
        <v>4</v>
      </c>
      <c r="S94" s="3">
        <f t="shared" si="6"/>
        <v>2092</v>
      </c>
    </row>
    <row r="95" spans="1:21" ht="12.95" customHeight="1" x14ac:dyDescent="0.2">
      <c r="A95" s="12" t="s">
        <v>837</v>
      </c>
      <c r="B95" s="3">
        <v>257</v>
      </c>
      <c r="C95" s="3">
        <v>236</v>
      </c>
      <c r="D95" s="3">
        <v>245</v>
      </c>
      <c r="E95" s="3">
        <v>227</v>
      </c>
      <c r="F95" s="3">
        <v>166</v>
      </c>
      <c r="G95" s="3">
        <v>149</v>
      </c>
      <c r="H95" s="3">
        <v>149</v>
      </c>
      <c r="I95" s="3">
        <v>152</v>
      </c>
      <c r="J95" s="3">
        <v>34</v>
      </c>
      <c r="K95" s="3">
        <v>26</v>
      </c>
      <c r="L95" s="3">
        <v>27</v>
      </c>
      <c r="M95" s="3">
        <v>26</v>
      </c>
      <c r="N95" s="3">
        <v>24</v>
      </c>
      <c r="O95" s="3">
        <v>26</v>
      </c>
      <c r="P95" s="3">
        <v>660</v>
      </c>
      <c r="Q95" s="3">
        <v>0</v>
      </c>
      <c r="R95" s="3">
        <v>4</v>
      </c>
      <c r="S95" s="3">
        <f t="shared" si="6"/>
        <v>2408</v>
      </c>
    </row>
    <row r="96" spans="1:21" ht="12.95" customHeight="1" x14ac:dyDescent="0.2">
      <c r="A96" s="12" t="s">
        <v>838</v>
      </c>
      <c r="B96" s="3">
        <v>411</v>
      </c>
      <c r="C96" s="3">
        <v>383</v>
      </c>
      <c r="D96" s="3">
        <v>403</v>
      </c>
      <c r="E96" s="3">
        <v>371</v>
      </c>
      <c r="F96" s="3">
        <v>77</v>
      </c>
      <c r="G96" s="3">
        <v>67</v>
      </c>
      <c r="H96" s="3">
        <v>63</v>
      </c>
      <c r="I96" s="3">
        <v>63</v>
      </c>
      <c r="J96" s="3">
        <v>15</v>
      </c>
      <c r="K96" s="3">
        <v>14</v>
      </c>
      <c r="L96" s="3">
        <v>18</v>
      </c>
      <c r="M96" s="3">
        <v>20</v>
      </c>
      <c r="N96" s="3">
        <v>22</v>
      </c>
      <c r="O96" s="3">
        <v>22</v>
      </c>
      <c r="P96" s="3">
        <v>854</v>
      </c>
      <c r="Q96" s="3">
        <v>0</v>
      </c>
      <c r="R96" s="3">
        <v>21</v>
      </c>
      <c r="S96" s="3">
        <f t="shared" si="6"/>
        <v>2824</v>
      </c>
    </row>
    <row r="97" spans="1:21" ht="12.95" customHeight="1" x14ac:dyDescent="0.2">
      <c r="A97" s="12" t="s">
        <v>839</v>
      </c>
      <c r="B97" s="3">
        <v>286</v>
      </c>
      <c r="C97" s="3">
        <v>262</v>
      </c>
      <c r="D97" s="3">
        <v>278</v>
      </c>
      <c r="E97" s="3">
        <v>256</v>
      </c>
      <c r="F97" s="3">
        <v>43</v>
      </c>
      <c r="G97" s="3">
        <v>34</v>
      </c>
      <c r="H97" s="3">
        <v>35</v>
      </c>
      <c r="I97" s="3">
        <v>35</v>
      </c>
      <c r="J97" s="3">
        <v>6</v>
      </c>
      <c r="K97" s="3">
        <v>5</v>
      </c>
      <c r="L97" s="3">
        <v>10</v>
      </c>
      <c r="M97" s="3">
        <v>7</v>
      </c>
      <c r="N97" s="3">
        <v>13</v>
      </c>
      <c r="O97" s="3">
        <v>17</v>
      </c>
      <c r="P97" s="3">
        <v>545</v>
      </c>
      <c r="Q97" s="3">
        <v>0</v>
      </c>
      <c r="R97" s="3">
        <v>4</v>
      </c>
      <c r="S97" s="3">
        <f t="shared" si="6"/>
        <v>1836</v>
      </c>
    </row>
    <row r="98" spans="1:21" ht="12.95" customHeight="1" x14ac:dyDescent="0.2">
      <c r="A98" s="12" t="s">
        <v>840</v>
      </c>
      <c r="B98" s="3">
        <v>227</v>
      </c>
      <c r="C98" s="3">
        <v>203</v>
      </c>
      <c r="D98" s="3">
        <v>205</v>
      </c>
      <c r="E98" s="3">
        <v>204</v>
      </c>
      <c r="F98" s="3">
        <v>149</v>
      </c>
      <c r="G98" s="3">
        <v>139</v>
      </c>
      <c r="H98" s="3">
        <v>139</v>
      </c>
      <c r="I98" s="3">
        <v>139</v>
      </c>
      <c r="J98" s="3">
        <v>23</v>
      </c>
      <c r="K98" s="3">
        <v>22</v>
      </c>
      <c r="L98" s="3">
        <v>28</v>
      </c>
      <c r="M98" s="3">
        <v>24</v>
      </c>
      <c r="N98" s="3">
        <v>23</v>
      </c>
      <c r="O98" s="3">
        <v>23</v>
      </c>
      <c r="P98" s="3">
        <v>463</v>
      </c>
      <c r="Q98" s="3">
        <v>0</v>
      </c>
      <c r="R98" s="3">
        <v>13</v>
      </c>
      <c r="S98" s="3">
        <f t="shared" si="6"/>
        <v>2024</v>
      </c>
    </row>
    <row r="99" spans="1:21" ht="12.95" customHeight="1" x14ac:dyDescent="0.2">
      <c r="A99" s="12" t="s">
        <v>841</v>
      </c>
      <c r="B99" s="3">
        <v>187</v>
      </c>
      <c r="C99" s="3">
        <v>172</v>
      </c>
      <c r="D99" s="3">
        <v>174</v>
      </c>
      <c r="E99" s="3">
        <v>177</v>
      </c>
      <c r="F99" s="3">
        <v>147</v>
      </c>
      <c r="G99" s="3">
        <v>140</v>
      </c>
      <c r="H99" s="3">
        <v>136</v>
      </c>
      <c r="I99" s="3">
        <v>133</v>
      </c>
      <c r="J99" s="3">
        <v>29</v>
      </c>
      <c r="K99" s="3">
        <v>29</v>
      </c>
      <c r="L99" s="3">
        <v>33</v>
      </c>
      <c r="M99" s="3">
        <v>33</v>
      </c>
      <c r="N99" s="3">
        <v>20</v>
      </c>
      <c r="O99" s="3">
        <v>18</v>
      </c>
      <c r="P99" s="3">
        <v>428</v>
      </c>
      <c r="Q99" s="3">
        <v>0</v>
      </c>
      <c r="R99" s="3">
        <v>0</v>
      </c>
      <c r="S99" s="3">
        <f t="shared" si="6"/>
        <v>1856</v>
      </c>
    </row>
    <row r="100" spans="1:21" ht="12.95" customHeight="1" x14ac:dyDescent="0.2">
      <c r="A100" s="12" t="s">
        <v>842</v>
      </c>
      <c r="B100" s="3">
        <v>232</v>
      </c>
      <c r="C100" s="3">
        <v>218</v>
      </c>
      <c r="D100" s="3">
        <v>220</v>
      </c>
      <c r="E100" s="3">
        <v>217</v>
      </c>
      <c r="F100" s="3">
        <v>158</v>
      </c>
      <c r="G100" s="3">
        <v>146</v>
      </c>
      <c r="H100" s="3">
        <v>143</v>
      </c>
      <c r="I100" s="3">
        <v>139</v>
      </c>
      <c r="J100" s="3">
        <v>26</v>
      </c>
      <c r="K100" s="3">
        <v>20</v>
      </c>
      <c r="L100" s="3">
        <v>28</v>
      </c>
      <c r="M100" s="3">
        <v>27</v>
      </c>
      <c r="N100" s="3">
        <v>27</v>
      </c>
      <c r="O100" s="3">
        <v>27</v>
      </c>
      <c r="P100" s="3">
        <v>479</v>
      </c>
      <c r="Q100" s="3">
        <v>0</v>
      </c>
      <c r="R100" s="3">
        <v>1</v>
      </c>
      <c r="S100" s="3">
        <f t="shared" si="6"/>
        <v>2108</v>
      </c>
    </row>
    <row r="101" spans="1:21" ht="12.95" customHeight="1" x14ac:dyDescent="0.2">
      <c r="A101" s="12" t="s">
        <v>843</v>
      </c>
      <c r="B101" s="3">
        <v>290</v>
      </c>
      <c r="C101" s="3">
        <v>263</v>
      </c>
      <c r="D101" s="3">
        <v>276</v>
      </c>
      <c r="E101" s="3">
        <v>262</v>
      </c>
      <c r="F101" s="3">
        <v>55</v>
      </c>
      <c r="G101" s="3">
        <v>47</v>
      </c>
      <c r="H101" s="3">
        <v>50</v>
      </c>
      <c r="I101" s="3">
        <v>51</v>
      </c>
      <c r="J101" s="3">
        <v>4</v>
      </c>
      <c r="K101" s="3">
        <v>3</v>
      </c>
      <c r="L101" s="3">
        <v>5</v>
      </c>
      <c r="M101" s="3">
        <v>8</v>
      </c>
      <c r="N101" s="3">
        <v>6</v>
      </c>
      <c r="O101" s="3">
        <v>12</v>
      </c>
      <c r="P101" s="3">
        <v>469</v>
      </c>
      <c r="Q101" s="3">
        <v>0</v>
      </c>
      <c r="R101" s="3">
        <v>15</v>
      </c>
      <c r="S101" s="3">
        <f t="shared" si="6"/>
        <v>1816</v>
      </c>
    </row>
    <row r="102" spans="1:21" ht="12.95" customHeight="1" x14ac:dyDescent="0.2">
      <c r="A102" s="12" t="s">
        <v>844</v>
      </c>
      <c r="B102" s="3">
        <v>27</v>
      </c>
      <c r="C102" s="3">
        <v>25</v>
      </c>
      <c r="D102" s="3">
        <v>28</v>
      </c>
      <c r="E102" s="3">
        <v>24</v>
      </c>
      <c r="F102" s="3">
        <v>31</v>
      </c>
      <c r="G102" s="3">
        <v>31</v>
      </c>
      <c r="H102" s="3">
        <v>30</v>
      </c>
      <c r="I102" s="3">
        <v>31</v>
      </c>
      <c r="J102" s="3">
        <v>5</v>
      </c>
      <c r="K102" s="3">
        <v>3</v>
      </c>
      <c r="L102" s="3">
        <v>3</v>
      </c>
      <c r="M102" s="3">
        <v>2</v>
      </c>
      <c r="N102" s="3">
        <v>1</v>
      </c>
      <c r="O102" s="3">
        <v>3</v>
      </c>
      <c r="P102" s="3">
        <v>80</v>
      </c>
      <c r="Q102" s="3">
        <v>0</v>
      </c>
      <c r="R102" s="3">
        <v>0</v>
      </c>
      <c r="S102" s="3">
        <f t="shared" si="6"/>
        <v>324</v>
      </c>
    </row>
    <row r="103" spans="1:21" ht="12.95" customHeight="1" x14ac:dyDescent="0.2">
      <c r="A103" s="12" t="s">
        <v>845</v>
      </c>
      <c r="B103" s="3">
        <v>517</v>
      </c>
      <c r="C103" s="3">
        <v>463</v>
      </c>
      <c r="D103" s="3">
        <v>484</v>
      </c>
      <c r="E103" s="3">
        <v>457</v>
      </c>
      <c r="F103" s="3">
        <v>69</v>
      </c>
      <c r="G103" s="3">
        <v>68</v>
      </c>
      <c r="H103" s="3">
        <v>63</v>
      </c>
      <c r="I103" s="3">
        <v>60</v>
      </c>
      <c r="J103" s="3">
        <v>12</v>
      </c>
      <c r="K103" s="3">
        <v>10</v>
      </c>
      <c r="L103" s="3">
        <v>14</v>
      </c>
      <c r="M103" s="3">
        <v>9</v>
      </c>
      <c r="N103" s="3">
        <v>13</v>
      </c>
      <c r="O103" s="3">
        <v>12</v>
      </c>
      <c r="P103" s="3">
        <v>827</v>
      </c>
      <c r="Q103" s="3">
        <v>4</v>
      </c>
      <c r="R103" s="3">
        <v>14</v>
      </c>
      <c r="S103" s="3">
        <f t="shared" si="6"/>
        <v>3096</v>
      </c>
    </row>
    <row r="104" spans="1:21" ht="12.95" customHeight="1" x14ac:dyDescent="0.2">
      <c r="A104" s="12" t="s">
        <v>846</v>
      </c>
      <c r="B104" s="3">
        <v>56</v>
      </c>
      <c r="C104" s="3">
        <v>59</v>
      </c>
      <c r="D104" s="3">
        <v>58</v>
      </c>
      <c r="E104" s="3">
        <v>57</v>
      </c>
      <c r="F104" s="3">
        <v>42</v>
      </c>
      <c r="G104" s="3">
        <v>39</v>
      </c>
      <c r="H104" s="3">
        <v>39</v>
      </c>
      <c r="I104" s="3">
        <v>39</v>
      </c>
      <c r="J104" s="3">
        <v>4</v>
      </c>
      <c r="K104" s="3">
        <v>4</v>
      </c>
      <c r="L104" s="3">
        <v>4</v>
      </c>
      <c r="M104" s="3">
        <v>4</v>
      </c>
      <c r="N104" s="3">
        <v>4</v>
      </c>
      <c r="O104" s="3">
        <v>3</v>
      </c>
      <c r="P104" s="3">
        <v>119</v>
      </c>
      <c r="Q104" s="3">
        <v>0</v>
      </c>
      <c r="R104" s="3">
        <v>1</v>
      </c>
      <c r="S104" s="3">
        <f t="shared" si="6"/>
        <v>532</v>
      </c>
    </row>
    <row r="105" spans="1:21" ht="12.95" customHeight="1" x14ac:dyDescent="0.2">
      <c r="A105" s="12" t="s">
        <v>847</v>
      </c>
      <c r="B105" s="3">
        <v>264</v>
      </c>
      <c r="C105" s="3">
        <v>244</v>
      </c>
      <c r="D105" s="3">
        <v>245</v>
      </c>
      <c r="E105" s="3">
        <v>235</v>
      </c>
      <c r="F105" s="3">
        <v>177</v>
      </c>
      <c r="G105" s="3">
        <v>165</v>
      </c>
      <c r="H105" s="3">
        <v>158</v>
      </c>
      <c r="I105" s="3">
        <v>156</v>
      </c>
      <c r="J105" s="3">
        <v>23</v>
      </c>
      <c r="K105" s="3">
        <v>24</v>
      </c>
      <c r="L105" s="3">
        <v>23</v>
      </c>
      <c r="M105" s="3">
        <v>25</v>
      </c>
      <c r="N105" s="3">
        <v>16</v>
      </c>
      <c r="O105" s="3">
        <v>19</v>
      </c>
      <c r="P105" s="3">
        <v>582</v>
      </c>
      <c r="Q105" s="3">
        <v>0</v>
      </c>
      <c r="R105" s="3">
        <v>4</v>
      </c>
      <c r="S105" s="3">
        <f t="shared" si="6"/>
        <v>2360</v>
      </c>
    </row>
    <row r="106" spans="1:21" ht="12.95" customHeight="1" x14ac:dyDescent="0.2">
      <c r="A106" s="12" t="s">
        <v>848</v>
      </c>
      <c r="B106" s="3">
        <v>207</v>
      </c>
      <c r="C106" s="3">
        <v>197</v>
      </c>
      <c r="D106" s="3">
        <v>199</v>
      </c>
      <c r="E106" s="3">
        <v>191</v>
      </c>
      <c r="F106" s="3">
        <v>145</v>
      </c>
      <c r="G106" s="3">
        <v>141</v>
      </c>
      <c r="H106" s="3">
        <v>136</v>
      </c>
      <c r="I106" s="3">
        <v>137</v>
      </c>
      <c r="J106" s="3">
        <v>29</v>
      </c>
      <c r="K106" s="3">
        <v>27</v>
      </c>
      <c r="L106" s="3">
        <v>25</v>
      </c>
      <c r="M106" s="3">
        <v>29</v>
      </c>
      <c r="N106" s="3">
        <v>14</v>
      </c>
      <c r="O106" s="3">
        <v>15</v>
      </c>
      <c r="P106" s="3">
        <v>492</v>
      </c>
      <c r="Q106" s="3">
        <v>0</v>
      </c>
      <c r="R106" s="3">
        <v>16</v>
      </c>
      <c r="S106" s="3">
        <f t="shared" si="6"/>
        <v>2000</v>
      </c>
    </row>
    <row r="107" spans="1:21" ht="12.95" customHeight="1" x14ac:dyDescent="0.2">
      <c r="A107" s="12" t="s">
        <v>849</v>
      </c>
      <c r="B107" s="3">
        <v>139</v>
      </c>
      <c r="C107" s="3">
        <v>128</v>
      </c>
      <c r="D107" s="3">
        <v>134</v>
      </c>
      <c r="E107" s="3">
        <v>132</v>
      </c>
      <c r="F107" s="3">
        <v>109</v>
      </c>
      <c r="G107" s="3">
        <v>100</v>
      </c>
      <c r="H107" s="3">
        <v>98</v>
      </c>
      <c r="I107" s="3">
        <v>98</v>
      </c>
      <c r="J107" s="3">
        <v>10</v>
      </c>
      <c r="K107" s="3">
        <v>12</v>
      </c>
      <c r="L107" s="3">
        <v>12</v>
      </c>
      <c r="M107" s="3">
        <v>13</v>
      </c>
      <c r="N107" s="3">
        <v>11</v>
      </c>
      <c r="O107" s="3">
        <v>12</v>
      </c>
      <c r="P107" s="3">
        <v>300</v>
      </c>
      <c r="Q107" s="3">
        <v>0</v>
      </c>
      <c r="R107" s="3">
        <v>4</v>
      </c>
      <c r="S107" s="3">
        <f t="shared" si="6"/>
        <v>1312</v>
      </c>
    </row>
    <row r="108" spans="1:21" ht="12.95" customHeight="1" x14ac:dyDescent="0.2">
      <c r="A108" s="12" t="s">
        <v>850</v>
      </c>
      <c r="B108" s="3">
        <v>165</v>
      </c>
      <c r="C108" s="3">
        <v>158</v>
      </c>
      <c r="D108" s="3">
        <v>155</v>
      </c>
      <c r="E108" s="3">
        <v>147</v>
      </c>
      <c r="F108" s="3">
        <v>81</v>
      </c>
      <c r="G108" s="3">
        <v>75</v>
      </c>
      <c r="H108" s="3">
        <v>70</v>
      </c>
      <c r="I108" s="3">
        <v>70</v>
      </c>
      <c r="J108" s="3">
        <v>15</v>
      </c>
      <c r="K108" s="3">
        <v>16</v>
      </c>
      <c r="L108" s="3">
        <v>14</v>
      </c>
      <c r="M108" s="3">
        <v>13</v>
      </c>
      <c r="N108" s="3">
        <v>11</v>
      </c>
      <c r="O108" s="3">
        <v>9</v>
      </c>
      <c r="P108" s="3">
        <v>397</v>
      </c>
      <c r="Q108" s="3">
        <v>0</v>
      </c>
      <c r="R108" s="3">
        <v>4</v>
      </c>
      <c r="S108" s="3">
        <f t="shared" si="6"/>
        <v>1400</v>
      </c>
    </row>
    <row r="109" spans="1:21" ht="12.95" customHeight="1" x14ac:dyDescent="0.2">
      <c r="A109" s="12" t="s">
        <v>851</v>
      </c>
      <c r="B109" s="3">
        <v>149</v>
      </c>
      <c r="C109" s="3">
        <v>144</v>
      </c>
      <c r="D109" s="3">
        <v>149</v>
      </c>
      <c r="E109" s="3">
        <v>138</v>
      </c>
      <c r="F109" s="3">
        <v>95</v>
      </c>
      <c r="G109" s="3">
        <v>91</v>
      </c>
      <c r="H109" s="3">
        <v>85</v>
      </c>
      <c r="I109" s="3">
        <v>85</v>
      </c>
      <c r="J109" s="3">
        <v>17</v>
      </c>
      <c r="K109" s="3">
        <v>14</v>
      </c>
      <c r="L109" s="3">
        <v>17</v>
      </c>
      <c r="M109" s="3">
        <v>17</v>
      </c>
      <c r="N109" s="3">
        <v>10</v>
      </c>
      <c r="O109" s="3">
        <v>9</v>
      </c>
      <c r="P109" s="3">
        <v>344</v>
      </c>
      <c r="Q109" s="3">
        <v>0</v>
      </c>
      <c r="R109" s="3">
        <v>4</v>
      </c>
      <c r="S109" s="3">
        <f t="shared" si="6"/>
        <v>1368</v>
      </c>
    </row>
    <row r="110" spans="1:21" ht="12.95" customHeight="1" x14ac:dyDescent="0.2">
      <c r="A110" s="12" t="s">
        <v>852</v>
      </c>
      <c r="B110" s="3">
        <v>108</v>
      </c>
      <c r="C110" s="3">
        <v>101</v>
      </c>
      <c r="D110" s="3">
        <v>102</v>
      </c>
      <c r="E110" s="3">
        <v>100</v>
      </c>
      <c r="F110" s="3">
        <v>84</v>
      </c>
      <c r="G110" s="3">
        <v>75</v>
      </c>
      <c r="H110" s="3">
        <v>79</v>
      </c>
      <c r="I110" s="3">
        <v>72</v>
      </c>
      <c r="J110" s="3">
        <v>8</v>
      </c>
      <c r="K110" s="3">
        <v>8</v>
      </c>
      <c r="L110" s="3">
        <v>7</v>
      </c>
      <c r="M110" s="3">
        <v>15</v>
      </c>
      <c r="N110" s="3">
        <v>12</v>
      </c>
      <c r="O110" s="3">
        <v>12</v>
      </c>
      <c r="P110" s="3">
        <v>312</v>
      </c>
      <c r="Q110" s="3">
        <v>0</v>
      </c>
      <c r="R110" s="3">
        <v>5</v>
      </c>
      <c r="S110" s="3">
        <f t="shared" si="6"/>
        <v>1100</v>
      </c>
    </row>
    <row r="111" spans="1:21" s="9" customFormat="1" ht="12.95" customHeight="1" x14ac:dyDescent="0.2">
      <c r="A111" s="16" t="s">
        <v>574</v>
      </c>
      <c r="B111" s="4">
        <f>SUM(B91:B110)</f>
        <v>4294</v>
      </c>
      <c r="C111" s="4">
        <f>SUM(C91:C110)</f>
        <v>3976</v>
      </c>
      <c r="D111" s="4">
        <f>SUM(D91:D110)</f>
        <v>4090</v>
      </c>
      <c r="E111" s="4">
        <f>SUM(E91:E110)</f>
        <v>3885</v>
      </c>
      <c r="F111" s="4">
        <f>SUM(F91:F110)</f>
        <v>1709</v>
      </c>
      <c r="G111" s="4">
        <f t="shared" ref="G111:Q111" si="7">SUM(G91:G110)</f>
        <v>1579</v>
      </c>
      <c r="H111" s="4">
        <f t="shared" si="7"/>
        <v>1544</v>
      </c>
      <c r="I111" s="4">
        <f t="shared" si="7"/>
        <v>1534</v>
      </c>
      <c r="J111" s="4">
        <f t="shared" si="7"/>
        <v>269</v>
      </c>
      <c r="K111" s="4">
        <f t="shared" si="7"/>
        <v>246</v>
      </c>
      <c r="L111" s="4">
        <f t="shared" si="7"/>
        <v>282</v>
      </c>
      <c r="M111" s="4">
        <f t="shared" si="7"/>
        <v>284</v>
      </c>
      <c r="N111" s="4">
        <f t="shared" si="7"/>
        <v>246</v>
      </c>
      <c r="O111" s="4">
        <f t="shared" si="7"/>
        <v>267</v>
      </c>
      <c r="P111" s="4">
        <f t="shared" si="7"/>
        <v>8573</v>
      </c>
      <c r="Q111" s="4">
        <f t="shared" si="7"/>
        <v>8</v>
      </c>
      <c r="R111" s="4">
        <f>SUM(R91:R110)</f>
        <v>130</v>
      </c>
      <c r="S111" s="4">
        <f>SUM(S91:S110)</f>
        <v>32916</v>
      </c>
      <c r="U111" s="13"/>
    </row>
    <row r="112" spans="1:21" s="9" customFormat="1" ht="12.95" customHeight="1" x14ac:dyDescent="0.2">
      <c r="A112" s="11"/>
      <c r="B112" s="5"/>
      <c r="C112" s="5"/>
      <c r="D112" s="5"/>
      <c r="E112" s="5"/>
      <c r="F112" s="5"/>
      <c r="G112" s="5"/>
      <c r="H112" s="5"/>
      <c r="I112" s="5"/>
      <c r="J112" s="5"/>
      <c r="K112" s="5"/>
      <c r="L112" s="5"/>
      <c r="M112" s="5"/>
      <c r="N112" s="5"/>
      <c r="O112" s="5"/>
      <c r="P112" s="5"/>
      <c r="Q112" s="5"/>
      <c r="R112" s="5"/>
      <c r="S112" s="17"/>
      <c r="U112" s="13"/>
    </row>
    <row r="113" spans="1:21" s="9" customFormat="1" ht="12.95" customHeight="1" x14ac:dyDescent="0.2">
      <c r="A113" s="11" t="s">
        <v>573</v>
      </c>
      <c r="B113" s="5"/>
      <c r="C113" s="5"/>
      <c r="D113" s="5"/>
      <c r="E113" s="5"/>
      <c r="F113" s="5"/>
      <c r="G113" s="5"/>
      <c r="H113" s="5"/>
      <c r="I113" s="5"/>
      <c r="J113" s="5"/>
      <c r="K113" s="5"/>
      <c r="L113" s="5"/>
      <c r="M113" s="5"/>
      <c r="N113" s="5"/>
      <c r="O113" s="5"/>
      <c r="P113" s="5"/>
      <c r="Q113" s="5"/>
      <c r="R113" s="5"/>
      <c r="S113" s="6"/>
      <c r="U113" s="13"/>
    </row>
    <row r="114" spans="1:21" ht="12.95" customHeight="1" x14ac:dyDescent="0.2">
      <c r="A114" s="12" t="s">
        <v>853</v>
      </c>
      <c r="B114" s="3">
        <v>492</v>
      </c>
      <c r="C114" s="3">
        <v>466</v>
      </c>
      <c r="D114" s="3">
        <v>489</v>
      </c>
      <c r="E114" s="3">
        <v>456</v>
      </c>
      <c r="F114" s="3">
        <v>53</v>
      </c>
      <c r="G114" s="3">
        <v>46</v>
      </c>
      <c r="H114" s="3">
        <v>43</v>
      </c>
      <c r="I114" s="3">
        <v>45</v>
      </c>
      <c r="J114" s="3">
        <v>4</v>
      </c>
      <c r="K114" s="3">
        <v>7</v>
      </c>
      <c r="L114" s="3">
        <v>8</v>
      </c>
      <c r="M114" s="3">
        <v>6</v>
      </c>
      <c r="N114" s="3">
        <v>25</v>
      </c>
      <c r="O114" s="3">
        <v>25</v>
      </c>
      <c r="P114" s="3">
        <v>722</v>
      </c>
      <c r="Q114" s="3">
        <v>0</v>
      </c>
      <c r="R114" s="3">
        <v>5</v>
      </c>
      <c r="S114" s="3">
        <f t="shared" ref="S114:S141" si="8">SUM(B114:R114)</f>
        <v>2892</v>
      </c>
    </row>
    <row r="115" spans="1:21" ht="12.95" customHeight="1" x14ac:dyDescent="0.2">
      <c r="A115" s="12" t="s">
        <v>854</v>
      </c>
      <c r="B115" s="3">
        <v>24</v>
      </c>
      <c r="C115" s="3">
        <v>23</v>
      </c>
      <c r="D115" s="3">
        <v>22</v>
      </c>
      <c r="E115" s="3">
        <v>22</v>
      </c>
      <c r="F115" s="3">
        <v>7</v>
      </c>
      <c r="G115" s="3">
        <v>8</v>
      </c>
      <c r="H115" s="3">
        <v>7</v>
      </c>
      <c r="I115" s="3">
        <v>5</v>
      </c>
      <c r="J115" s="3">
        <v>0</v>
      </c>
      <c r="K115" s="3">
        <v>0</v>
      </c>
      <c r="L115" s="3">
        <v>0</v>
      </c>
      <c r="M115" s="3">
        <v>0</v>
      </c>
      <c r="N115" s="3">
        <v>2</v>
      </c>
      <c r="O115" s="3">
        <v>1</v>
      </c>
      <c r="P115" s="3">
        <v>47</v>
      </c>
      <c r="Q115" s="3">
        <v>4</v>
      </c>
      <c r="R115" s="3">
        <v>0</v>
      </c>
      <c r="S115" s="3">
        <f t="shared" si="8"/>
        <v>172</v>
      </c>
    </row>
    <row r="116" spans="1:21" ht="12.95" customHeight="1" x14ac:dyDescent="0.2">
      <c r="A116" s="12" t="s">
        <v>855</v>
      </c>
      <c r="B116" s="3">
        <v>2</v>
      </c>
      <c r="C116" s="3">
        <v>3</v>
      </c>
      <c r="D116" s="3">
        <v>4</v>
      </c>
      <c r="E116" s="3">
        <v>3</v>
      </c>
      <c r="F116" s="3">
        <v>0</v>
      </c>
      <c r="G116" s="3">
        <v>0</v>
      </c>
      <c r="H116" s="3">
        <v>0</v>
      </c>
      <c r="I116" s="3">
        <v>0</v>
      </c>
      <c r="J116" s="3">
        <v>0</v>
      </c>
      <c r="K116" s="3">
        <v>0</v>
      </c>
      <c r="L116" s="3">
        <v>0</v>
      </c>
      <c r="M116" s="3">
        <v>0</v>
      </c>
      <c r="N116" s="3">
        <v>2</v>
      </c>
      <c r="O116" s="3">
        <v>1</v>
      </c>
      <c r="P116" s="3">
        <v>13</v>
      </c>
      <c r="Q116" s="3">
        <v>0</v>
      </c>
      <c r="R116" s="3">
        <v>0</v>
      </c>
      <c r="S116" s="3">
        <f t="shared" si="8"/>
        <v>28</v>
      </c>
    </row>
    <row r="117" spans="1:21" ht="12.95" customHeight="1" x14ac:dyDescent="0.2">
      <c r="A117" s="12" t="s">
        <v>856</v>
      </c>
      <c r="B117" s="3">
        <v>309</v>
      </c>
      <c r="C117" s="3">
        <v>287</v>
      </c>
      <c r="D117" s="3">
        <v>293</v>
      </c>
      <c r="E117" s="3">
        <v>278</v>
      </c>
      <c r="F117" s="3">
        <v>22</v>
      </c>
      <c r="G117" s="3">
        <v>18</v>
      </c>
      <c r="H117" s="3">
        <v>16</v>
      </c>
      <c r="I117" s="3">
        <v>19</v>
      </c>
      <c r="J117" s="3">
        <v>5</v>
      </c>
      <c r="K117" s="3">
        <v>5</v>
      </c>
      <c r="L117" s="3">
        <v>7</v>
      </c>
      <c r="M117" s="3">
        <v>7</v>
      </c>
      <c r="N117" s="3">
        <v>5</v>
      </c>
      <c r="O117" s="3">
        <v>4</v>
      </c>
      <c r="P117" s="3">
        <v>469</v>
      </c>
      <c r="Q117" s="3">
        <v>4</v>
      </c>
      <c r="R117" s="3">
        <v>0</v>
      </c>
      <c r="S117" s="3">
        <f t="shared" si="8"/>
        <v>1748</v>
      </c>
    </row>
    <row r="118" spans="1:21" ht="12.95" customHeight="1" x14ac:dyDescent="0.2">
      <c r="A118" s="12" t="s">
        <v>857</v>
      </c>
      <c r="B118" s="3">
        <v>17</v>
      </c>
      <c r="C118" s="3">
        <v>17</v>
      </c>
      <c r="D118" s="3">
        <v>19</v>
      </c>
      <c r="E118" s="3">
        <v>17</v>
      </c>
      <c r="F118" s="3">
        <v>1</v>
      </c>
      <c r="G118" s="3">
        <v>1</v>
      </c>
      <c r="H118" s="3">
        <v>0</v>
      </c>
      <c r="I118" s="3">
        <v>0</v>
      </c>
      <c r="J118" s="3">
        <v>0</v>
      </c>
      <c r="K118" s="3">
        <v>0</v>
      </c>
      <c r="L118" s="3">
        <v>0</v>
      </c>
      <c r="M118" s="3">
        <v>1</v>
      </c>
      <c r="N118" s="3">
        <v>0</v>
      </c>
      <c r="O118" s="3">
        <v>0</v>
      </c>
      <c r="P118" s="3">
        <v>11</v>
      </c>
      <c r="Q118" s="3">
        <v>0</v>
      </c>
      <c r="R118" s="3">
        <v>0</v>
      </c>
      <c r="S118" s="3">
        <f t="shared" si="8"/>
        <v>84</v>
      </c>
    </row>
    <row r="119" spans="1:21" ht="12.95" customHeight="1" x14ac:dyDescent="0.2">
      <c r="A119" s="12" t="s">
        <v>858</v>
      </c>
      <c r="B119" s="3">
        <v>77</v>
      </c>
      <c r="C119" s="3">
        <v>66</v>
      </c>
      <c r="D119" s="3">
        <v>67</v>
      </c>
      <c r="E119" s="3">
        <v>64</v>
      </c>
      <c r="F119" s="3">
        <v>3</v>
      </c>
      <c r="G119" s="3">
        <v>4</v>
      </c>
      <c r="H119" s="3">
        <v>3</v>
      </c>
      <c r="I119" s="3">
        <v>3</v>
      </c>
      <c r="J119" s="3">
        <v>3</v>
      </c>
      <c r="K119" s="3">
        <v>0</v>
      </c>
      <c r="L119" s="3">
        <v>0</v>
      </c>
      <c r="M119" s="3">
        <v>1</v>
      </c>
      <c r="N119" s="3">
        <v>2</v>
      </c>
      <c r="O119" s="3">
        <v>3</v>
      </c>
      <c r="P119" s="3">
        <v>152</v>
      </c>
      <c r="Q119" s="3">
        <v>0</v>
      </c>
      <c r="R119" s="3">
        <v>0</v>
      </c>
      <c r="S119" s="3">
        <f t="shared" si="8"/>
        <v>448</v>
      </c>
    </row>
    <row r="120" spans="1:21" ht="12.95" customHeight="1" x14ac:dyDescent="0.2">
      <c r="A120" s="12" t="s">
        <v>859</v>
      </c>
      <c r="B120" s="3">
        <v>262</v>
      </c>
      <c r="C120" s="3">
        <v>237</v>
      </c>
      <c r="D120" s="3">
        <v>252</v>
      </c>
      <c r="E120" s="3">
        <v>236</v>
      </c>
      <c r="F120" s="3">
        <v>18</v>
      </c>
      <c r="G120" s="3">
        <v>19</v>
      </c>
      <c r="H120" s="3">
        <v>16</v>
      </c>
      <c r="I120" s="3">
        <v>19</v>
      </c>
      <c r="J120" s="3">
        <v>4</v>
      </c>
      <c r="K120" s="3">
        <v>2</v>
      </c>
      <c r="L120" s="3">
        <v>4</v>
      </c>
      <c r="M120" s="3">
        <v>4</v>
      </c>
      <c r="N120" s="3">
        <v>12</v>
      </c>
      <c r="O120" s="3">
        <v>7</v>
      </c>
      <c r="P120" s="3">
        <v>425</v>
      </c>
      <c r="Q120" s="3">
        <v>0</v>
      </c>
      <c r="R120" s="3">
        <v>3</v>
      </c>
      <c r="S120" s="3">
        <f t="shared" si="8"/>
        <v>1520</v>
      </c>
    </row>
    <row r="121" spans="1:21" ht="12.95" customHeight="1" x14ac:dyDescent="0.2">
      <c r="A121" s="12" t="s">
        <v>860</v>
      </c>
      <c r="B121" s="3">
        <v>143</v>
      </c>
      <c r="C121" s="3">
        <v>117</v>
      </c>
      <c r="D121" s="3">
        <v>128</v>
      </c>
      <c r="E121" s="3">
        <v>120</v>
      </c>
      <c r="F121" s="3">
        <v>18</v>
      </c>
      <c r="G121" s="3">
        <v>20</v>
      </c>
      <c r="H121" s="3">
        <v>19</v>
      </c>
      <c r="I121" s="3">
        <v>22</v>
      </c>
      <c r="J121" s="3">
        <v>5</v>
      </c>
      <c r="K121" s="3">
        <v>3</v>
      </c>
      <c r="L121" s="3">
        <v>4</v>
      </c>
      <c r="M121" s="3">
        <v>3</v>
      </c>
      <c r="N121" s="3">
        <v>14</v>
      </c>
      <c r="O121" s="3">
        <v>19</v>
      </c>
      <c r="P121" s="3">
        <v>213</v>
      </c>
      <c r="Q121" s="3">
        <v>0</v>
      </c>
      <c r="R121" s="3">
        <v>8</v>
      </c>
      <c r="S121" s="3">
        <f t="shared" si="8"/>
        <v>856</v>
      </c>
    </row>
    <row r="122" spans="1:21" ht="12.95" customHeight="1" x14ac:dyDescent="0.2">
      <c r="A122" s="12" t="s">
        <v>861</v>
      </c>
      <c r="B122" s="3">
        <v>216</v>
      </c>
      <c r="C122" s="3">
        <v>201</v>
      </c>
      <c r="D122" s="3">
        <v>211</v>
      </c>
      <c r="E122" s="3">
        <v>187</v>
      </c>
      <c r="F122" s="3">
        <v>40</v>
      </c>
      <c r="G122" s="3">
        <v>36</v>
      </c>
      <c r="H122" s="3">
        <v>36</v>
      </c>
      <c r="I122" s="3">
        <v>35</v>
      </c>
      <c r="J122" s="3">
        <v>4</v>
      </c>
      <c r="K122" s="3">
        <v>5</v>
      </c>
      <c r="L122" s="3">
        <v>4</v>
      </c>
      <c r="M122" s="3">
        <v>7</v>
      </c>
      <c r="N122" s="3">
        <v>6</v>
      </c>
      <c r="O122" s="3">
        <v>10</v>
      </c>
      <c r="P122" s="3">
        <v>350</v>
      </c>
      <c r="Q122" s="3">
        <v>0</v>
      </c>
      <c r="R122" s="3">
        <v>12</v>
      </c>
      <c r="S122" s="3">
        <f t="shared" si="8"/>
        <v>1360</v>
      </c>
    </row>
    <row r="123" spans="1:21" ht="12.95" customHeight="1" x14ac:dyDescent="0.2">
      <c r="A123" s="12" t="s">
        <v>862</v>
      </c>
      <c r="B123" s="3">
        <v>40</v>
      </c>
      <c r="C123" s="3">
        <v>36</v>
      </c>
      <c r="D123" s="3">
        <v>43</v>
      </c>
      <c r="E123" s="3">
        <v>35</v>
      </c>
      <c r="F123" s="3">
        <v>9</v>
      </c>
      <c r="G123" s="3">
        <v>4</v>
      </c>
      <c r="H123" s="3">
        <v>4</v>
      </c>
      <c r="I123" s="3">
        <v>5</v>
      </c>
      <c r="J123" s="3">
        <v>0</v>
      </c>
      <c r="K123" s="3">
        <v>0</v>
      </c>
      <c r="L123" s="3">
        <v>1</v>
      </c>
      <c r="M123" s="3">
        <v>0</v>
      </c>
      <c r="N123" s="3">
        <v>1</v>
      </c>
      <c r="O123" s="3">
        <v>1</v>
      </c>
      <c r="P123" s="3">
        <v>73</v>
      </c>
      <c r="Q123" s="3">
        <v>0</v>
      </c>
      <c r="R123" s="3">
        <v>0</v>
      </c>
      <c r="S123" s="3">
        <f t="shared" si="8"/>
        <v>252</v>
      </c>
    </row>
    <row r="124" spans="1:21" ht="12.95" customHeight="1" x14ac:dyDescent="0.2">
      <c r="A124" s="12" t="s">
        <v>863</v>
      </c>
      <c r="B124" s="3">
        <v>347</v>
      </c>
      <c r="C124" s="3">
        <v>316</v>
      </c>
      <c r="D124" s="3">
        <v>321</v>
      </c>
      <c r="E124" s="3">
        <v>303</v>
      </c>
      <c r="F124" s="3">
        <v>18</v>
      </c>
      <c r="G124" s="3">
        <v>20</v>
      </c>
      <c r="H124" s="3">
        <v>19</v>
      </c>
      <c r="I124" s="3">
        <v>19</v>
      </c>
      <c r="J124" s="3">
        <v>6</v>
      </c>
      <c r="K124" s="3">
        <v>4</v>
      </c>
      <c r="L124" s="3">
        <v>7</v>
      </c>
      <c r="M124" s="3">
        <v>6</v>
      </c>
      <c r="N124" s="3">
        <v>10</v>
      </c>
      <c r="O124" s="3">
        <v>11</v>
      </c>
      <c r="P124" s="3">
        <v>493</v>
      </c>
      <c r="Q124" s="3">
        <v>0</v>
      </c>
      <c r="R124" s="3">
        <v>0</v>
      </c>
      <c r="S124" s="3">
        <f t="shared" si="8"/>
        <v>1900</v>
      </c>
    </row>
    <row r="125" spans="1:21" ht="12.95" customHeight="1" x14ac:dyDescent="0.2">
      <c r="A125" s="12" t="s">
        <v>864</v>
      </c>
      <c r="B125" s="3">
        <v>369</v>
      </c>
      <c r="C125" s="3">
        <v>338</v>
      </c>
      <c r="D125" s="3">
        <v>340</v>
      </c>
      <c r="E125" s="3">
        <v>324</v>
      </c>
      <c r="F125" s="3">
        <v>23</v>
      </c>
      <c r="G125" s="3">
        <v>18</v>
      </c>
      <c r="H125" s="3">
        <v>20</v>
      </c>
      <c r="I125" s="3">
        <v>22</v>
      </c>
      <c r="J125" s="3">
        <v>5</v>
      </c>
      <c r="K125" s="3">
        <v>4</v>
      </c>
      <c r="L125" s="3">
        <v>4</v>
      </c>
      <c r="M125" s="3">
        <v>5</v>
      </c>
      <c r="N125" s="3">
        <v>9</v>
      </c>
      <c r="O125" s="3">
        <v>13</v>
      </c>
      <c r="P125" s="3">
        <v>602</v>
      </c>
      <c r="Q125" s="3">
        <v>0</v>
      </c>
      <c r="R125" s="3">
        <v>8</v>
      </c>
      <c r="S125" s="3">
        <f t="shared" si="8"/>
        <v>2104</v>
      </c>
    </row>
    <row r="126" spans="1:21" ht="12.95" customHeight="1" x14ac:dyDescent="0.2">
      <c r="A126" s="12" t="s">
        <v>865</v>
      </c>
      <c r="B126" s="3">
        <v>441</v>
      </c>
      <c r="C126" s="3">
        <v>407</v>
      </c>
      <c r="D126" s="3">
        <v>417</v>
      </c>
      <c r="E126" s="3">
        <v>392</v>
      </c>
      <c r="F126" s="3">
        <v>22</v>
      </c>
      <c r="G126" s="3">
        <v>22</v>
      </c>
      <c r="H126" s="3">
        <v>24</v>
      </c>
      <c r="I126" s="3">
        <v>21</v>
      </c>
      <c r="J126" s="3">
        <v>4</v>
      </c>
      <c r="K126" s="3">
        <v>6</v>
      </c>
      <c r="L126" s="3">
        <v>3</v>
      </c>
      <c r="M126" s="3">
        <v>3</v>
      </c>
      <c r="N126" s="3">
        <v>14</v>
      </c>
      <c r="O126" s="3">
        <v>12</v>
      </c>
      <c r="P126" s="3">
        <v>665</v>
      </c>
      <c r="Q126" s="3">
        <v>0</v>
      </c>
      <c r="R126" s="3">
        <v>3</v>
      </c>
      <c r="S126" s="3">
        <f t="shared" si="8"/>
        <v>2456</v>
      </c>
    </row>
    <row r="127" spans="1:21" ht="12.95" customHeight="1" x14ac:dyDescent="0.2">
      <c r="A127" s="12" t="s">
        <v>866</v>
      </c>
      <c r="B127" s="3">
        <v>545</v>
      </c>
      <c r="C127" s="3">
        <v>510</v>
      </c>
      <c r="D127" s="3">
        <v>551</v>
      </c>
      <c r="E127" s="3">
        <v>516</v>
      </c>
      <c r="F127" s="3">
        <v>33</v>
      </c>
      <c r="G127" s="3">
        <v>31</v>
      </c>
      <c r="H127" s="3">
        <v>35</v>
      </c>
      <c r="I127" s="3">
        <v>37</v>
      </c>
      <c r="J127" s="3">
        <v>7</v>
      </c>
      <c r="K127" s="3">
        <v>7</v>
      </c>
      <c r="L127" s="3">
        <v>12</v>
      </c>
      <c r="M127" s="3">
        <v>10</v>
      </c>
      <c r="N127" s="3">
        <v>39</v>
      </c>
      <c r="O127" s="3">
        <v>37</v>
      </c>
      <c r="P127" s="3">
        <v>758</v>
      </c>
      <c r="Q127" s="3">
        <v>0</v>
      </c>
      <c r="R127" s="3">
        <v>4</v>
      </c>
      <c r="S127" s="3">
        <f t="shared" si="8"/>
        <v>3132</v>
      </c>
    </row>
    <row r="128" spans="1:21" ht="12.95" customHeight="1" x14ac:dyDescent="0.2">
      <c r="A128" s="12" t="s">
        <v>867</v>
      </c>
      <c r="B128" s="3">
        <v>30</v>
      </c>
      <c r="C128" s="3">
        <v>29</v>
      </c>
      <c r="D128" s="3">
        <v>31</v>
      </c>
      <c r="E128" s="3">
        <v>30</v>
      </c>
      <c r="F128" s="3">
        <v>7</v>
      </c>
      <c r="G128" s="3">
        <v>4</v>
      </c>
      <c r="H128" s="3">
        <v>3</v>
      </c>
      <c r="I128" s="3">
        <v>5</v>
      </c>
      <c r="J128" s="3">
        <v>3</v>
      </c>
      <c r="K128" s="3">
        <v>1</v>
      </c>
      <c r="L128" s="3">
        <v>2</v>
      </c>
      <c r="M128" s="3">
        <v>1</v>
      </c>
      <c r="N128" s="3">
        <v>4</v>
      </c>
      <c r="O128" s="3">
        <v>6</v>
      </c>
      <c r="P128" s="3">
        <v>56</v>
      </c>
      <c r="Q128" s="3">
        <v>0</v>
      </c>
      <c r="R128" s="3">
        <v>0</v>
      </c>
      <c r="S128" s="3">
        <f t="shared" si="8"/>
        <v>212</v>
      </c>
    </row>
    <row r="129" spans="1:21" ht="12.95" customHeight="1" x14ac:dyDescent="0.2">
      <c r="A129" s="12" t="s">
        <v>868</v>
      </c>
      <c r="B129" s="3">
        <v>176</v>
      </c>
      <c r="C129" s="3">
        <v>168</v>
      </c>
      <c r="D129" s="3">
        <v>166</v>
      </c>
      <c r="E129" s="3">
        <v>157</v>
      </c>
      <c r="F129" s="3">
        <v>24</v>
      </c>
      <c r="G129" s="3">
        <v>21</v>
      </c>
      <c r="H129" s="3">
        <v>21</v>
      </c>
      <c r="I129" s="3">
        <v>24</v>
      </c>
      <c r="J129" s="3">
        <v>4</v>
      </c>
      <c r="K129" s="3">
        <v>3</v>
      </c>
      <c r="L129" s="3">
        <v>4</v>
      </c>
      <c r="M129" s="3">
        <v>4</v>
      </c>
      <c r="N129" s="3">
        <v>8</v>
      </c>
      <c r="O129" s="3">
        <v>8</v>
      </c>
      <c r="P129" s="3">
        <v>292</v>
      </c>
      <c r="Q129" s="3">
        <v>0</v>
      </c>
      <c r="R129" s="3">
        <v>0</v>
      </c>
      <c r="S129" s="3">
        <f t="shared" si="8"/>
        <v>1080</v>
      </c>
    </row>
    <row r="130" spans="1:21" ht="12.95" customHeight="1" x14ac:dyDescent="0.2">
      <c r="A130" s="12" t="s">
        <v>869</v>
      </c>
      <c r="B130" s="3">
        <v>5</v>
      </c>
      <c r="C130" s="3">
        <v>4</v>
      </c>
      <c r="D130" s="3">
        <v>4</v>
      </c>
      <c r="E130" s="3">
        <v>4</v>
      </c>
      <c r="F130" s="3">
        <v>0</v>
      </c>
      <c r="G130" s="3">
        <v>0</v>
      </c>
      <c r="H130" s="3">
        <v>0</v>
      </c>
      <c r="I130" s="3">
        <v>0</v>
      </c>
      <c r="J130" s="3">
        <v>1</v>
      </c>
      <c r="K130" s="3">
        <v>1</v>
      </c>
      <c r="L130" s="3">
        <v>1</v>
      </c>
      <c r="M130" s="3">
        <v>1</v>
      </c>
      <c r="N130" s="3">
        <v>0</v>
      </c>
      <c r="O130" s="3">
        <v>0</v>
      </c>
      <c r="P130" s="3">
        <v>7</v>
      </c>
      <c r="Q130" s="3">
        <v>0</v>
      </c>
      <c r="R130" s="3">
        <v>0</v>
      </c>
      <c r="S130" s="3">
        <f t="shared" si="8"/>
        <v>28</v>
      </c>
    </row>
    <row r="131" spans="1:21" ht="12.95" customHeight="1" x14ac:dyDescent="0.2">
      <c r="A131" s="12" t="s">
        <v>870</v>
      </c>
      <c r="B131" s="3">
        <v>34</v>
      </c>
      <c r="C131" s="3">
        <v>33</v>
      </c>
      <c r="D131" s="3">
        <v>32</v>
      </c>
      <c r="E131" s="3">
        <v>29</v>
      </c>
      <c r="F131" s="3">
        <v>1</v>
      </c>
      <c r="G131" s="3">
        <v>1</v>
      </c>
      <c r="H131" s="3">
        <v>2</v>
      </c>
      <c r="I131" s="3">
        <v>1</v>
      </c>
      <c r="J131" s="3">
        <v>0</v>
      </c>
      <c r="K131" s="3">
        <v>0</v>
      </c>
      <c r="L131" s="3">
        <v>0</v>
      </c>
      <c r="M131" s="3">
        <v>0</v>
      </c>
      <c r="N131" s="3">
        <v>1</v>
      </c>
      <c r="O131" s="3">
        <v>1</v>
      </c>
      <c r="P131" s="3">
        <v>49</v>
      </c>
      <c r="Q131" s="3">
        <v>0</v>
      </c>
      <c r="R131" s="3">
        <v>0</v>
      </c>
      <c r="S131" s="3">
        <f t="shared" si="8"/>
        <v>184</v>
      </c>
    </row>
    <row r="132" spans="1:21" ht="12.95" customHeight="1" x14ac:dyDescent="0.2">
      <c r="A132" s="12" t="s">
        <v>871</v>
      </c>
      <c r="B132" s="3">
        <v>616</v>
      </c>
      <c r="C132" s="3">
        <v>566</v>
      </c>
      <c r="D132" s="3">
        <v>590</v>
      </c>
      <c r="E132" s="3">
        <v>532</v>
      </c>
      <c r="F132" s="3">
        <v>28</v>
      </c>
      <c r="G132" s="3">
        <v>23</v>
      </c>
      <c r="H132" s="3">
        <v>27</v>
      </c>
      <c r="I132" s="3">
        <v>28</v>
      </c>
      <c r="J132" s="3">
        <v>8</v>
      </c>
      <c r="K132" s="3">
        <v>10</v>
      </c>
      <c r="L132" s="3">
        <v>8</v>
      </c>
      <c r="M132" s="3">
        <v>8</v>
      </c>
      <c r="N132" s="3">
        <v>10</v>
      </c>
      <c r="O132" s="3">
        <v>14</v>
      </c>
      <c r="P132" s="3">
        <v>1014</v>
      </c>
      <c r="Q132" s="3">
        <v>0</v>
      </c>
      <c r="R132" s="3">
        <v>2</v>
      </c>
      <c r="S132" s="3">
        <f t="shared" si="8"/>
        <v>3484</v>
      </c>
    </row>
    <row r="133" spans="1:21" ht="12.95" customHeight="1" x14ac:dyDescent="0.2">
      <c r="A133" s="12" t="s">
        <v>872</v>
      </c>
      <c r="B133" s="3">
        <v>398</v>
      </c>
      <c r="C133" s="3">
        <v>374</v>
      </c>
      <c r="D133" s="3">
        <v>373</v>
      </c>
      <c r="E133" s="3">
        <v>358</v>
      </c>
      <c r="F133" s="3">
        <v>24</v>
      </c>
      <c r="G133" s="3">
        <v>24</v>
      </c>
      <c r="H133" s="3">
        <v>24</v>
      </c>
      <c r="I133" s="3">
        <v>23</v>
      </c>
      <c r="J133" s="3">
        <v>6</v>
      </c>
      <c r="K133" s="3">
        <v>6</v>
      </c>
      <c r="L133" s="3">
        <v>7</v>
      </c>
      <c r="M133" s="3">
        <v>7</v>
      </c>
      <c r="N133" s="3">
        <v>15</v>
      </c>
      <c r="O133" s="3">
        <v>11</v>
      </c>
      <c r="P133" s="3">
        <v>648</v>
      </c>
      <c r="Q133" s="3">
        <v>4</v>
      </c>
      <c r="R133" s="3">
        <v>2</v>
      </c>
      <c r="S133" s="3">
        <f t="shared" si="8"/>
        <v>2304</v>
      </c>
    </row>
    <row r="134" spans="1:21" ht="12.95" customHeight="1" x14ac:dyDescent="0.2">
      <c r="A134" s="12" t="s">
        <v>873</v>
      </c>
      <c r="B134" s="3">
        <v>131</v>
      </c>
      <c r="C134" s="3">
        <v>120</v>
      </c>
      <c r="D134" s="3">
        <v>120</v>
      </c>
      <c r="E134" s="3">
        <v>109</v>
      </c>
      <c r="F134" s="3">
        <v>14</v>
      </c>
      <c r="G134" s="3">
        <v>9</v>
      </c>
      <c r="H134" s="3">
        <v>10</v>
      </c>
      <c r="I134" s="3">
        <v>8</v>
      </c>
      <c r="J134" s="3">
        <v>2</v>
      </c>
      <c r="K134" s="3">
        <v>2</v>
      </c>
      <c r="L134" s="3">
        <v>1</v>
      </c>
      <c r="M134" s="3">
        <v>3</v>
      </c>
      <c r="N134" s="3">
        <v>4</v>
      </c>
      <c r="O134" s="3">
        <v>2</v>
      </c>
      <c r="P134" s="3">
        <v>180</v>
      </c>
      <c r="Q134" s="3">
        <v>0</v>
      </c>
      <c r="R134" s="3">
        <v>25</v>
      </c>
      <c r="S134" s="3">
        <f t="shared" si="8"/>
        <v>740</v>
      </c>
    </row>
    <row r="135" spans="1:21" ht="12.95" customHeight="1" x14ac:dyDescent="0.2">
      <c r="A135" s="12" t="s">
        <v>874</v>
      </c>
      <c r="B135" s="3">
        <v>252</v>
      </c>
      <c r="C135" s="3">
        <v>237</v>
      </c>
      <c r="D135" s="3">
        <v>241</v>
      </c>
      <c r="E135" s="3">
        <v>226</v>
      </c>
      <c r="F135" s="3">
        <v>18</v>
      </c>
      <c r="G135" s="3">
        <v>16</v>
      </c>
      <c r="H135" s="3">
        <v>16</v>
      </c>
      <c r="I135" s="3">
        <v>15</v>
      </c>
      <c r="J135" s="3">
        <v>1</v>
      </c>
      <c r="K135" s="3">
        <v>1</v>
      </c>
      <c r="L135" s="3">
        <v>2</v>
      </c>
      <c r="M135" s="3">
        <v>3</v>
      </c>
      <c r="N135" s="3">
        <v>7</v>
      </c>
      <c r="O135" s="3">
        <v>8</v>
      </c>
      <c r="P135" s="3">
        <v>497</v>
      </c>
      <c r="Q135" s="3">
        <v>0</v>
      </c>
      <c r="R135" s="3">
        <v>0</v>
      </c>
      <c r="S135" s="3">
        <f t="shared" si="8"/>
        <v>1540</v>
      </c>
    </row>
    <row r="136" spans="1:21" ht="12.95" customHeight="1" x14ac:dyDescent="0.2">
      <c r="A136" s="12" t="s">
        <v>875</v>
      </c>
      <c r="B136" s="3">
        <v>249</v>
      </c>
      <c r="C136" s="3">
        <v>237</v>
      </c>
      <c r="D136" s="3">
        <v>241</v>
      </c>
      <c r="E136" s="3">
        <v>230</v>
      </c>
      <c r="F136" s="3">
        <v>22</v>
      </c>
      <c r="G136" s="3">
        <v>20</v>
      </c>
      <c r="H136" s="3">
        <v>20</v>
      </c>
      <c r="I136" s="3">
        <v>19</v>
      </c>
      <c r="J136" s="3">
        <v>3</v>
      </c>
      <c r="K136" s="3">
        <v>1</v>
      </c>
      <c r="L136" s="3">
        <v>2</v>
      </c>
      <c r="M136" s="3">
        <v>2</v>
      </c>
      <c r="N136" s="3">
        <v>12</v>
      </c>
      <c r="O136" s="3">
        <v>8</v>
      </c>
      <c r="P136" s="3">
        <v>426</v>
      </c>
      <c r="Q136" s="3">
        <v>0</v>
      </c>
      <c r="R136" s="3">
        <v>0</v>
      </c>
      <c r="S136" s="3">
        <f t="shared" si="8"/>
        <v>1492</v>
      </c>
    </row>
    <row r="137" spans="1:21" ht="12.95" customHeight="1" x14ac:dyDescent="0.2">
      <c r="A137" s="12" t="s">
        <v>876</v>
      </c>
      <c r="B137" s="3">
        <v>335</v>
      </c>
      <c r="C137" s="3">
        <v>304</v>
      </c>
      <c r="D137" s="3">
        <v>323</v>
      </c>
      <c r="E137" s="3">
        <v>299</v>
      </c>
      <c r="F137" s="3">
        <v>26</v>
      </c>
      <c r="G137" s="3">
        <v>26</v>
      </c>
      <c r="H137" s="3">
        <v>24</v>
      </c>
      <c r="I137" s="3">
        <v>26</v>
      </c>
      <c r="J137" s="3">
        <v>1</v>
      </c>
      <c r="K137" s="3">
        <v>2</v>
      </c>
      <c r="L137" s="3">
        <v>5</v>
      </c>
      <c r="M137" s="3">
        <v>6</v>
      </c>
      <c r="N137" s="3">
        <v>13</v>
      </c>
      <c r="O137" s="3">
        <v>17</v>
      </c>
      <c r="P137" s="3">
        <v>433</v>
      </c>
      <c r="Q137" s="3">
        <v>0</v>
      </c>
      <c r="R137" s="3">
        <v>4</v>
      </c>
      <c r="S137" s="3">
        <f t="shared" si="8"/>
        <v>1844</v>
      </c>
    </row>
    <row r="138" spans="1:21" ht="12.95" customHeight="1" x14ac:dyDescent="0.2">
      <c r="A138" s="12" t="s">
        <v>877</v>
      </c>
      <c r="B138" s="3">
        <v>168</v>
      </c>
      <c r="C138" s="3">
        <v>144</v>
      </c>
      <c r="D138" s="3">
        <v>149</v>
      </c>
      <c r="E138" s="3">
        <v>150</v>
      </c>
      <c r="F138" s="3">
        <v>11</v>
      </c>
      <c r="G138" s="3">
        <v>10</v>
      </c>
      <c r="H138" s="3">
        <v>9</v>
      </c>
      <c r="I138" s="3">
        <v>9</v>
      </c>
      <c r="J138" s="3">
        <v>1</v>
      </c>
      <c r="K138" s="3">
        <v>1</v>
      </c>
      <c r="L138" s="3">
        <v>1</v>
      </c>
      <c r="M138" s="3">
        <v>3</v>
      </c>
      <c r="N138" s="3">
        <v>3</v>
      </c>
      <c r="O138" s="3">
        <v>5</v>
      </c>
      <c r="P138" s="3">
        <v>296</v>
      </c>
      <c r="Q138" s="3">
        <v>0</v>
      </c>
      <c r="R138" s="3">
        <v>4</v>
      </c>
      <c r="S138" s="3">
        <f t="shared" si="8"/>
        <v>964</v>
      </c>
    </row>
    <row r="139" spans="1:21" ht="12.95" customHeight="1" x14ac:dyDescent="0.2">
      <c r="A139" s="12" t="s">
        <v>878</v>
      </c>
      <c r="B139" s="3">
        <v>198</v>
      </c>
      <c r="C139" s="3">
        <v>174</v>
      </c>
      <c r="D139" s="3">
        <v>188</v>
      </c>
      <c r="E139" s="3">
        <v>169</v>
      </c>
      <c r="F139" s="3">
        <v>18</v>
      </c>
      <c r="G139" s="3">
        <v>15</v>
      </c>
      <c r="H139" s="3">
        <v>17</v>
      </c>
      <c r="I139" s="3">
        <v>18</v>
      </c>
      <c r="J139" s="3">
        <v>2</v>
      </c>
      <c r="K139" s="3">
        <v>1</v>
      </c>
      <c r="L139" s="3">
        <v>2</v>
      </c>
      <c r="M139" s="3">
        <v>0</v>
      </c>
      <c r="N139" s="3">
        <v>9</v>
      </c>
      <c r="O139" s="3">
        <v>7</v>
      </c>
      <c r="P139" s="3">
        <v>358</v>
      </c>
      <c r="Q139" s="3">
        <v>0</v>
      </c>
      <c r="R139" s="3">
        <v>0</v>
      </c>
      <c r="S139" s="3">
        <f t="shared" si="8"/>
        <v>1176</v>
      </c>
    </row>
    <row r="140" spans="1:21" ht="12.95" customHeight="1" x14ac:dyDescent="0.2">
      <c r="A140" s="12" t="s">
        <v>879</v>
      </c>
      <c r="B140" s="3">
        <v>265</v>
      </c>
      <c r="C140" s="3">
        <v>245</v>
      </c>
      <c r="D140" s="3">
        <v>264</v>
      </c>
      <c r="E140" s="3">
        <v>234</v>
      </c>
      <c r="F140" s="3">
        <v>24</v>
      </c>
      <c r="G140" s="3">
        <v>21</v>
      </c>
      <c r="H140" s="3">
        <v>19</v>
      </c>
      <c r="I140" s="3">
        <v>20</v>
      </c>
      <c r="J140" s="3">
        <v>5</v>
      </c>
      <c r="K140" s="3">
        <v>4</v>
      </c>
      <c r="L140" s="3">
        <v>4</v>
      </c>
      <c r="M140" s="3">
        <v>3</v>
      </c>
      <c r="N140" s="3">
        <v>11</v>
      </c>
      <c r="O140" s="3">
        <v>13</v>
      </c>
      <c r="P140" s="3">
        <v>488</v>
      </c>
      <c r="Q140" s="3">
        <v>0</v>
      </c>
      <c r="R140" s="3">
        <v>4</v>
      </c>
      <c r="S140" s="3">
        <f t="shared" si="8"/>
        <v>1624</v>
      </c>
    </row>
    <row r="141" spans="1:21" ht="12.95" customHeight="1" x14ac:dyDescent="0.2">
      <c r="A141" s="12" t="s">
        <v>880</v>
      </c>
      <c r="B141" s="3">
        <v>345</v>
      </c>
      <c r="C141" s="3">
        <v>327</v>
      </c>
      <c r="D141" s="3">
        <v>328</v>
      </c>
      <c r="E141" s="3">
        <v>317</v>
      </c>
      <c r="F141" s="3">
        <v>16</v>
      </c>
      <c r="G141" s="3">
        <v>17</v>
      </c>
      <c r="H141" s="3">
        <v>14</v>
      </c>
      <c r="I141" s="3">
        <v>13</v>
      </c>
      <c r="J141" s="3">
        <v>6</v>
      </c>
      <c r="K141" s="3">
        <v>4</v>
      </c>
      <c r="L141" s="3">
        <v>5</v>
      </c>
      <c r="M141" s="3">
        <v>6</v>
      </c>
      <c r="N141" s="3">
        <v>12</v>
      </c>
      <c r="O141" s="3">
        <v>15</v>
      </c>
      <c r="P141" s="3">
        <v>454</v>
      </c>
      <c r="Q141" s="3">
        <v>0</v>
      </c>
      <c r="R141" s="3">
        <v>5</v>
      </c>
      <c r="S141" s="3">
        <f t="shared" si="8"/>
        <v>1884</v>
      </c>
    </row>
    <row r="142" spans="1:21" s="9" customFormat="1" ht="12.95" customHeight="1" x14ac:dyDescent="0.2">
      <c r="A142" s="16" t="s">
        <v>518</v>
      </c>
      <c r="B142" s="4">
        <f>SUM(B114:B141)</f>
        <v>6486</v>
      </c>
      <c r="C142" s="4">
        <f>SUM(C114:C141)</f>
        <v>5986</v>
      </c>
      <c r="D142" s="4">
        <f>SUM(D114:D141)</f>
        <v>6207</v>
      </c>
      <c r="E142" s="4">
        <f>SUM(E114:E141)</f>
        <v>5797</v>
      </c>
      <c r="F142" s="4">
        <f>SUM(F114:F141)</f>
        <v>500</v>
      </c>
      <c r="G142" s="4">
        <f t="shared" ref="G142:R142" si="9">SUM(G114:G141)</f>
        <v>454</v>
      </c>
      <c r="H142" s="4">
        <f t="shared" si="9"/>
        <v>448</v>
      </c>
      <c r="I142" s="4">
        <f t="shared" si="9"/>
        <v>461</v>
      </c>
      <c r="J142" s="4">
        <f t="shared" si="9"/>
        <v>90</v>
      </c>
      <c r="K142" s="4">
        <f t="shared" si="9"/>
        <v>80</v>
      </c>
      <c r="L142" s="4">
        <f t="shared" si="9"/>
        <v>98</v>
      </c>
      <c r="M142" s="4">
        <f t="shared" si="9"/>
        <v>100</v>
      </c>
      <c r="N142" s="4">
        <f t="shared" si="9"/>
        <v>250</v>
      </c>
      <c r="O142" s="4">
        <f t="shared" si="9"/>
        <v>259</v>
      </c>
      <c r="P142" s="4">
        <f t="shared" si="9"/>
        <v>10191</v>
      </c>
      <c r="Q142" s="4">
        <f t="shared" si="9"/>
        <v>12</v>
      </c>
      <c r="R142" s="4">
        <f t="shared" si="9"/>
        <v>89</v>
      </c>
      <c r="S142" s="4">
        <f>SUM(S114:S141)</f>
        <v>37508</v>
      </c>
      <c r="U142" s="13"/>
    </row>
    <row r="143" spans="1:21" s="9" customFormat="1" ht="12.95" customHeight="1" x14ac:dyDescent="0.2">
      <c r="A143" s="11"/>
      <c r="B143" s="5"/>
      <c r="C143" s="5"/>
      <c r="D143" s="5"/>
      <c r="E143" s="5"/>
      <c r="F143" s="5"/>
      <c r="G143" s="5"/>
      <c r="H143" s="5"/>
      <c r="I143" s="5"/>
      <c r="J143" s="5"/>
      <c r="K143" s="5"/>
      <c r="L143" s="5"/>
      <c r="M143" s="5"/>
      <c r="N143" s="5"/>
      <c r="O143" s="5"/>
      <c r="P143" s="5"/>
      <c r="Q143" s="5"/>
      <c r="R143" s="5"/>
      <c r="S143" s="5"/>
      <c r="U143" s="13"/>
    </row>
    <row r="144" spans="1:21" s="9" customFormat="1" ht="12.95" customHeight="1" x14ac:dyDescent="0.2">
      <c r="A144" s="11" t="s">
        <v>544</v>
      </c>
      <c r="B144" s="5"/>
      <c r="C144" s="5"/>
      <c r="D144" s="5"/>
      <c r="E144" s="5"/>
      <c r="F144" s="5"/>
      <c r="G144" s="5"/>
      <c r="H144" s="5"/>
      <c r="I144" s="5"/>
      <c r="J144" s="5"/>
      <c r="K144" s="5"/>
      <c r="L144" s="5"/>
      <c r="M144" s="5"/>
      <c r="N144" s="5"/>
      <c r="O144" s="5"/>
      <c r="P144" s="5"/>
      <c r="Q144" s="5"/>
      <c r="R144" s="5"/>
      <c r="S144" s="5"/>
      <c r="U144" s="13"/>
    </row>
    <row r="145" spans="1:19" ht="12.95" customHeight="1" x14ac:dyDescent="0.2">
      <c r="A145" s="12" t="s">
        <v>881</v>
      </c>
      <c r="B145" s="3">
        <v>199</v>
      </c>
      <c r="C145" s="3">
        <v>188</v>
      </c>
      <c r="D145" s="3">
        <v>208</v>
      </c>
      <c r="E145" s="3">
        <v>195</v>
      </c>
      <c r="F145" s="3">
        <v>62</v>
      </c>
      <c r="G145" s="3">
        <v>50</v>
      </c>
      <c r="H145" s="3">
        <v>50</v>
      </c>
      <c r="I145" s="3">
        <v>52</v>
      </c>
      <c r="J145" s="3">
        <v>9</v>
      </c>
      <c r="K145" s="3">
        <v>8</v>
      </c>
      <c r="L145" s="3">
        <v>8</v>
      </c>
      <c r="M145" s="3">
        <v>11</v>
      </c>
      <c r="N145" s="3">
        <v>48</v>
      </c>
      <c r="O145" s="3">
        <v>48</v>
      </c>
      <c r="P145" s="3">
        <v>439</v>
      </c>
      <c r="Q145" s="3">
        <v>0</v>
      </c>
      <c r="R145" s="3">
        <v>9</v>
      </c>
      <c r="S145" s="3">
        <f t="shared" ref="S145:S165" si="10">SUM(B145:R145)</f>
        <v>1584</v>
      </c>
    </row>
    <row r="146" spans="1:19" ht="12.95" customHeight="1" x14ac:dyDescent="0.2">
      <c r="A146" s="12" t="s">
        <v>882</v>
      </c>
      <c r="B146" s="3">
        <v>300</v>
      </c>
      <c r="C146" s="3">
        <v>292</v>
      </c>
      <c r="D146" s="3">
        <v>326</v>
      </c>
      <c r="E146" s="3">
        <v>314</v>
      </c>
      <c r="F146" s="3">
        <v>64</v>
      </c>
      <c r="G146" s="3">
        <v>56</v>
      </c>
      <c r="H146" s="3">
        <v>57</v>
      </c>
      <c r="I146" s="3">
        <v>51</v>
      </c>
      <c r="J146" s="3">
        <v>12</v>
      </c>
      <c r="K146" s="3">
        <v>15</v>
      </c>
      <c r="L146" s="3">
        <v>16</v>
      </c>
      <c r="M146" s="3">
        <v>16</v>
      </c>
      <c r="N146" s="3">
        <v>79</v>
      </c>
      <c r="O146" s="3">
        <v>83</v>
      </c>
      <c r="P146" s="3">
        <v>526</v>
      </c>
      <c r="Q146" s="3">
        <v>0</v>
      </c>
      <c r="R146" s="3">
        <v>9</v>
      </c>
      <c r="S146" s="3">
        <f t="shared" si="10"/>
        <v>2216</v>
      </c>
    </row>
    <row r="147" spans="1:19" ht="12.95" customHeight="1" x14ac:dyDescent="0.2">
      <c r="A147" s="12" t="s">
        <v>883</v>
      </c>
      <c r="B147" s="3">
        <v>360</v>
      </c>
      <c r="C147" s="3">
        <v>345</v>
      </c>
      <c r="D147" s="3">
        <v>384</v>
      </c>
      <c r="E147" s="3">
        <v>373</v>
      </c>
      <c r="F147" s="3">
        <v>64</v>
      </c>
      <c r="G147" s="3">
        <v>58</v>
      </c>
      <c r="H147" s="3">
        <v>57</v>
      </c>
      <c r="I147" s="3">
        <v>55</v>
      </c>
      <c r="J147" s="3">
        <v>12</v>
      </c>
      <c r="K147" s="3">
        <v>15</v>
      </c>
      <c r="L147" s="3">
        <v>14</v>
      </c>
      <c r="M147" s="3">
        <v>12</v>
      </c>
      <c r="N147" s="3">
        <v>73</v>
      </c>
      <c r="O147" s="3">
        <v>68</v>
      </c>
      <c r="P147" s="3">
        <v>465</v>
      </c>
      <c r="Q147" s="3">
        <v>0</v>
      </c>
      <c r="R147" s="3">
        <v>5</v>
      </c>
      <c r="S147" s="3">
        <f t="shared" si="10"/>
        <v>2360</v>
      </c>
    </row>
    <row r="148" spans="1:19" ht="12.95" customHeight="1" x14ac:dyDescent="0.2">
      <c r="A148" s="12" t="s">
        <v>884</v>
      </c>
      <c r="B148" s="3">
        <v>284</v>
      </c>
      <c r="C148" s="3">
        <v>279</v>
      </c>
      <c r="D148" s="3">
        <v>303</v>
      </c>
      <c r="E148" s="3">
        <v>293</v>
      </c>
      <c r="F148" s="3">
        <v>35</v>
      </c>
      <c r="G148" s="3">
        <v>26</v>
      </c>
      <c r="H148" s="3">
        <v>27</v>
      </c>
      <c r="I148" s="3">
        <v>29</v>
      </c>
      <c r="J148" s="3">
        <v>4</v>
      </c>
      <c r="K148" s="3">
        <v>5</v>
      </c>
      <c r="L148" s="3">
        <v>5</v>
      </c>
      <c r="M148" s="3">
        <v>5</v>
      </c>
      <c r="N148" s="3">
        <v>49</v>
      </c>
      <c r="O148" s="3">
        <v>49</v>
      </c>
      <c r="P148" s="3">
        <v>270</v>
      </c>
      <c r="Q148" s="3">
        <v>0</v>
      </c>
      <c r="R148" s="3">
        <v>9</v>
      </c>
      <c r="S148" s="3">
        <f t="shared" si="10"/>
        <v>1672</v>
      </c>
    </row>
    <row r="149" spans="1:19" ht="12.95" customHeight="1" x14ac:dyDescent="0.2">
      <c r="A149" s="12" t="s">
        <v>885</v>
      </c>
      <c r="B149" s="3">
        <v>255</v>
      </c>
      <c r="C149" s="3">
        <v>247</v>
      </c>
      <c r="D149" s="3">
        <v>276</v>
      </c>
      <c r="E149" s="3">
        <v>271</v>
      </c>
      <c r="F149" s="3">
        <v>64</v>
      </c>
      <c r="G149" s="3">
        <v>56</v>
      </c>
      <c r="H149" s="3">
        <v>56</v>
      </c>
      <c r="I149" s="3">
        <v>58</v>
      </c>
      <c r="J149" s="3">
        <v>10</v>
      </c>
      <c r="K149" s="3">
        <v>11</v>
      </c>
      <c r="L149" s="3">
        <v>17</v>
      </c>
      <c r="M149" s="3">
        <v>12</v>
      </c>
      <c r="N149" s="3">
        <v>81</v>
      </c>
      <c r="O149" s="3">
        <v>89</v>
      </c>
      <c r="P149" s="3">
        <v>437</v>
      </c>
      <c r="Q149" s="3">
        <v>0</v>
      </c>
      <c r="R149" s="3">
        <v>12</v>
      </c>
      <c r="S149" s="3">
        <f t="shared" si="10"/>
        <v>1952</v>
      </c>
    </row>
    <row r="150" spans="1:19" ht="12.95" customHeight="1" x14ac:dyDescent="0.2">
      <c r="A150" s="12" t="s">
        <v>886</v>
      </c>
      <c r="B150" s="3">
        <v>261</v>
      </c>
      <c r="C150" s="3">
        <v>251</v>
      </c>
      <c r="D150" s="3">
        <v>276</v>
      </c>
      <c r="E150" s="3">
        <v>273</v>
      </c>
      <c r="F150" s="3">
        <v>37</v>
      </c>
      <c r="G150" s="3">
        <v>37</v>
      </c>
      <c r="H150" s="3">
        <v>32</v>
      </c>
      <c r="I150" s="3">
        <v>34</v>
      </c>
      <c r="J150" s="3">
        <v>5</v>
      </c>
      <c r="K150" s="3">
        <v>6</v>
      </c>
      <c r="L150" s="3">
        <v>4</v>
      </c>
      <c r="M150" s="3">
        <v>4</v>
      </c>
      <c r="N150" s="3">
        <v>59</v>
      </c>
      <c r="O150" s="3">
        <v>60</v>
      </c>
      <c r="P150" s="3">
        <v>346</v>
      </c>
      <c r="Q150" s="3">
        <v>0</v>
      </c>
      <c r="R150" s="3">
        <v>19</v>
      </c>
      <c r="S150" s="3">
        <f t="shared" si="10"/>
        <v>1704</v>
      </c>
    </row>
    <row r="151" spans="1:19" ht="12.95" customHeight="1" x14ac:dyDescent="0.2">
      <c r="A151" s="12" t="s">
        <v>887</v>
      </c>
      <c r="B151" s="3">
        <v>188</v>
      </c>
      <c r="C151" s="3">
        <v>183</v>
      </c>
      <c r="D151" s="3">
        <v>201</v>
      </c>
      <c r="E151" s="3">
        <v>180</v>
      </c>
      <c r="F151" s="3">
        <v>53</v>
      </c>
      <c r="G151" s="3">
        <v>48</v>
      </c>
      <c r="H151" s="3">
        <v>46</v>
      </c>
      <c r="I151" s="3">
        <v>48</v>
      </c>
      <c r="J151" s="3">
        <v>9</v>
      </c>
      <c r="K151" s="3">
        <v>9</v>
      </c>
      <c r="L151" s="3">
        <v>8</v>
      </c>
      <c r="M151" s="3">
        <v>8</v>
      </c>
      <c r="N151" s="3">
        <v>37</v>
      </c>
      <c r="O151" s="3">
        <v>40</v>
      </c>
      <c r="P151" s="3">
        <v>337</v>
      </c>
      <c r="Q151" s="3">
        <v>0</v>
      </c>
      <c r="R151" s="3">
        <v>1</v>
      </c>
      <c r="S151" s="3">
        <f t="shared" si="10"/>
        <v>1396</v>
      </c>
    </row>
    <row r="152" spans="1:19" ht="12.95" customHeight="1" x14ac:dyDescent="0.2">
      <c r="A152" s="12" t="s">
        <v>888</v>
      </c>
      <c r="B152" s="3">
        <v>328</v>
      </c>
      <c r="C152" s="3">
        <v>307</v>
      </c>
      <c r="D152" s="3">
        <v>343</v>
      </c>
      <c r="E152" s="3">
        <v>330</v>
      </c>
      <c r="F152" s="3">
        <v>58</v>
      </c>
      <c r="G152" s="3">
        <v>54</v>
      </c>
      <c r="H152" s="3">
        <v>49</v>
      </c>
      <c r="I152" s="3">
        <v>55</v>
      </c>
      <c r="J152" s="3">
        <v>8</v>
      </c>
      <c r="K152" s="3">
        <v>10</v>
      </c>
      <c r="L152" s="3">
        <v>11</v>
      </c>
      <c r="M152" s="3">
        <v>13</v>
      </c>
      <c r="N152" s="3">
        <v>91</v>
      </c>
      <c r="O152" s="3">
        <v>92</v>
      </c>
      <c r="P152" s="3">
        <v>556</v>
      </c>
      <c r="Q152" s="3">
        <v>0</v>
      </c>
      <c r="R152" s="3">
        <v>11</v>
      </c>
      <c r="S152" s="3">
        <f t="shared" si="10"/>
        <v>2316</v>
      </c>
    </row>
    <row r="153" spans="1:19" ht="12.95" customHeight="1" x14ac:dyDescent="0.2">
      <c r="A153" s="12" t="s">
        <v>889</v>
      </c>
      <c r="B153" s="3">
        <v>321</v>
      </c>
      <c r="C153" s="3">
        <v>314</v>
      </c>
      <c r="D153" s="3">
        <v>372</v>
      </c>
      <c r="E153" s="3">
        <v>364</v>
      </c>
      <c r="F153" s="3">
        <v>58</v>
      </c>
      <c r="G153" s="3">
        <v>49</v>
      </c>
      <c r="H153" s="3">
        <v>52</v>
      </c>
      <c r="I153" s="3">
        <v>49</v>
      </c>
      <c r="J153" s="3">
        <v>13</v>
      </c>
      <c r="K153" s="3">
        <v>16</v>
      </c>
      <c r="L153" s="3">
        <v>20</v>
      </c>
      <c r="M153" s="3">
        <v>16</v>
      </c>
      <c r="N153" s="3">
        <v>93</v>
      </c>
      <c r="O153" s="3">
        <v>92</v>
      </c>
      <c r="P153" s="3">
        <v>380</v>
      </c>
      <c r="Q153" s="3">
        <v>0</v>
      </c>
      <c r="R153" s="3">
        <v>15</v>
      </c>
      <c r="S153" s="3">
        <f t="shared" si="10"/>
        <v>2224</v>
      </c>
    </row>
    <row r="154" spans="1:19" ht="12.95" customHeight="1" x14ac:dyDescent="0.2">
      <c r="A154" s="12" t="s">
        <v>890</v>
      </c>
      <c r="B154" s="3">
        <v>111</v>
      </c>
      <c r="C154" s="3">
        <v>108</v>
      </c>
      <c r="D154" s="3">
        <v>116</v>
      </c>
      <c r="E154" s="3">
        <v>108</v>
      </c>
      <c r="F154" s="3">
        <v>40</v>
      </c>
      <c r="G154" s="3">
        <v>34</v>
      </c>
      <c r="H154" s="3">
        <v>35</v>
      </c>
      <c r="I154" s="3">
        <v>35</v>
      </c>
      <c r="J154" s="3">
        <v>2</v>
      </c>
      <c r="K154" s="3">
        <v>3</v>
      </c>
      <c r="L154" s="3">
        <v>3</v>
      </c>
      <c r="M154" s="3">
        <v>4</v>
      </c>
      <c r="N154" s="3">
        <v>20</v>
      </c>
      <c r="O154" s="3">
        <v>24</v>
      </c>
      <c r="P154" s="3">
        <v>297</v>
      </c>
      <c r="Q154" s="3">
        <v>0</v>
      </c>
      <c r="R154" s="3">
        <v>4</v>
      </c>
      <c r="S154" s="3">
        <f t="shared" si="10"/>
        <v>944</v>
      </c>
    </row>
    <row r="155" spans="1:19" ht="12.95" customHeight="1" x14ac:dyDescent="0.2">
      <c r="A155" s="12" t="s">
        <v>891</v>
      </c>
      <c r="B155" s="3">
        <v>128</v>
      </c>
      <c r="C155" s="3">
        <v>134</v>
      </c>
      <c r="D155" s="3">
        <v>137</v>
      </c>
      <c r="E155" s="3">
        <v>133</v>
      </c>
      <c r="F155" s="3">
        <v>31</v>
      </c>
      <c r="G155" s="3">
        <v>31</v>
      </c>
      <c r="H155" s="3">
        <v>26</v>
      </c>
      <c r="I155" s="3">
        <v>28</v>
      </c>
      <c r="J155" s="3">
        <v>4</v>
      </c>
      <c r="K155" s="3">
        <v>3</v>
      </c>
      <c r="L155" s="3">
        <v>5</v>
      </c>
      <c r="M155" s="3">
        <v>5</v>
      </c>
      <c r="N155" s="3">
        <v>24</v>
      </c>
      <c r="O155" s="3">
        <v>26</v>
      </c>
      <c r="P155" s="3">
        <v>189</v>
      </c>
      <c r="Q155" s="3">
        <v>0</v>
      </c>
      <c r="R155" s="3">
        <v>4</v>
      </c>
      <c r="S155" s="3">
        <f t="shared" si="10"/>
        <v>908</v>
      </c>
    </row>
    <row r="156" spans="1:19" ht="12.95" customHeight="1" x14ac:dyDescent="0.2">
      <c r="A156" s="12" t="s">
        <v>892</v>
      </c>
      <c r="B156" s="3">
        <v>165</v>
      </c>
      <c r="C156" s="3">
        <v>158</v>
      </c>
      <c r="D156" s="3">
        <v>163</v>
      </c>
      <c r="E156" s="3">
        <v>157</v>
      </c>
      <c r="F156" s="3">
        <v>66</v>
      </c>
      <c r="G156" s="3">
        <v>57</v>
      </c>
      <c r="H156" s="3">
        <v>51</v>
      </c>
      <c r="I156" s="3">
        <v>52</v>
      </c>
      <c r="J156" s="3">
        <v>10</v>
      </c>
      <c r="K156" s="3">
        <v>5</v>
      </c>
      <c r="L156" s="3">
        <v>10</v>
      </c>
      <c r="M156" s="3">
        <v>9</v>
      </c>
      <c r="N156" s="3">
        <v>40</v>
      </c>
      <c r="O156" s="3">
        <v>38</v>
      </c>
      <c r="P156" s="3">
        <v>395</v>
      </c>
      <c r="Q156" s="3">
        <v>0</v>
      </c>
      <c r="R156" s="3">
        <v>8</v>
      </c>
      <c r="S156" s="3">
        <f t="shared" si="10"/>
        <v>1384</v>
      </c>
    </row>
    <row r="157" spans="1:19" ht="12.95" customHeight="1" x14ac:dyDescent="0.2">
      <c r="A157" s="12" t="s">
        <v>893</v>
      </c>
      <c r="B157" s="3">
        <v>176</v>
      </c>
      <c r="C157" s="3">
        <v>161</v>
      </c>
      <c r="D157" s="3">
        <v>179</v>
      </c>
      <c r="E157" s="3">
        <v>173</v>
      </c>
      <c r="F157" s="3">
        <v>51</v>
      </c>
      <c r="G157" s="3">
        <v>44</v>
      </c>
      <c r="H157" s="3">
        <v>43</v>
      </c>
      <c r="I157" s="3">
        <v>40</v>
      </c>
      <c r="J157" s="3">
        <v>3</v>
      </c>
      <c r="K157" s="3">
        <v>4</v>
      </c>
      <c r="L157" s="3">
        <v>2</v>
      </c>
      <c r="M157" s="3">
        <v>5</v>
      </c>
      <c r="N157" s="3">
        <v>37</v>
      </c>
      <c r="O157" s="3">
        <v>37</v>
      </c>
      <c r="P157" s="3">
        <v>304</v>
      </c>
      <c r="Q157" s="3">
        <v>0</v>
      </c>
      <c r="R157" s="3">
        <v>5</v>
      </c>
      <c r="S157" s="3">
        <f t="shared" si="10"/>
        <v>1264</v>
      </c>
    </row>
    <row r="158" spans="1:19" ht="12.95" customHeight="1" x14ac:dyDescent="0.2">
      <c r="A158" s="12" t="s">
        <v>894</v>
      </c>
      <c r="B158" s="3">
        <v>259</v>
      </c>
      <c r="C158" s="3">
        <v>249</v>
      </c>
      <c r="D158" s="3">
        <v>286</v>
      </c>
      <c r="E158" s="3">
        <v>277</v>
      </c>
      <c r="F158" s="3">
        <v>46</v>
      </c>
      <c r="G158" s="3">
        <v>45</v>
      </c>
      <c r="H158" s="3">
        <v>39</v>
      </c>
      <c r="I158" s="3">
        <v>37</v>
      </c>
      <c r="J158" s="3">
        <v>5</v>
      </c>
      <c r="K158" s="3">
        <v>7</v>
      </c>
      <c r="L158" s="3">
        <v>10</v>
      </c>
      <c r="M158" s="3">
        <v>11</v>
      </c>
      <c r="N158" s="3">
        <v>82</v>
      </c>
      <c r="O158" s="3">
        <v>84</v>
      </c>
      <c r="P158" s="3">
        <v>387</v>
      </c>
      <c r="Q158" s="3">
        <v>0</v>
      </c>
      <c r="R158" s="3">
        <v>4</v>
      </c>
      <c r="S158" s="3">
        <f t="shared" si="10"/>
        <v>1828</v>
      </c>
    </row>
    <row r="159" spans="1:19" ht="12.95" customHeight="1" x14ac:dyDescent="0.2">
      <c r="A159" s="12" t="s">
        <v>895</v>
      </c>
      <c r="B159" s="3">
        <v>143</v>
      </c>
      <c r="C159" s="3">
        <v>141</v>
      </c>
      <c r="D159" s="3">
        <v>157</v>
      </c>
      <c r="E159" s="3">
        <v>153</v>
      </c>
      <c r="F159" s="3">
        <v>40</v>
      </c>
      <c r="G159" s="3">
        <v>38</v>
      </c>
      <c r="H159" s="3">
        <v>33</v>
      </c>
      <c r="I159" s="3">
        <v>36</v>
      </c>
      <c r="J159" s="3">
        <v>5</v>
      </c>
      <c r="K159" s="3">
        <v>8</v>
      </c>
      <c r="L159" s="3">
        <v>11</v>
      </c>
      <c r="M159" s="3">
        <v>6</v>
      </c>
      <c r="N159" s="3">
        <v>44</v>
      </c>
      <c r="O159" s="3">
        <v>43</v>
      </c>
      <c r="P159" s="3">
        <v>229</v>
      </c>
      <c r="Q159" s="3">
        <v>0</v>
      </c>
      <c r="R159" s="3">
        <v>9</v>
      </c>
      <c r="S159" s="3">
        <f t="shared" si="10"/>
        <v>1096</v>
      </c>
    </row>
    <row r="160" spans="1:19" ht="12.95" customHeight="1" x14ac:dyDescent="0.2">
      <c r="A160" s="12" t="s">
        <v>896</v>
      </c>
      <c r="B160" s="3">
        <v>287</v>
      </c>
      <c r="C160" s="3">
        <v>279</v>
      </c>
      <c r="D160" s="3">
        <v>283</v>
      </c>
      <c r="E160" s="3">
        <v>278</v>
      </c>
      <c r="F160" s="3">
        <v>85</v>
      </c>
      <c r="G160" s="3">
        <v>79</v>
      </c>
      <c r="H160" s="3">
        <v>77</v>
      </c>
      <c r="I160" s="3">
        <v>79</v>
      </c>
      <c r="J160" s="3">
        <v>13</v>
      </c>
      <c r="K160" s="3">
        <v>13</v>
      </c>
      <c r="L160" s="3">
        <v>11</v>
      </c>
      <c r="M160" s="3">
        <v>10</v>
      </c>
      <c r="N160" s="3">
        <v>45</v>
      </c>
      <c r="O160" s="3">
        <v>49</v>
      </c>
      <c r="P160" s="3">
        <v>643</v>
      </c>
      <c r="Q160" s="3">
        <v>0</v>
      </c>
      <c r="R160" s="3">
        <v>9</v>
      </c>
      <c r="S160" s="3">
        <f t="shared" si="10"/>
        <v>2240</v>
      </c>
    </row>
    <row r="161" spans="1:21" ht="12.95" customHeight="1" x14ac:dyDescent="0.2">
      <c r="A161" s="12" t="s">
        <v>897</v>
      </c>
      <c r="B161" s="3">
        <v>82</v>
      </c>
      <c r="C161" s="3">
        <v>78</v>
      </c>
      <c r="D161" s="3">
        <v>90</v>
      </c>
      <c r="E161" s="3">
        <v>84</v>
      </c>
      <c r="F161" s="3">
        <v>17</v>
      </c>
      <c r="G161" s="3">
        <v>16</v>
      </c>
      <c r="H161" s="3">
        <v>17</v>
      </c>
      <c r="I161" s="3">
        <v>17</v>
      </c>
      <c r="J161" s="3">
        <v>3</v>
      </c>
      <c r="K161" s="3">
        <v>2</v>
      </c>
      <c r="L161" s="3">
        <v>3</v>
      </c>
      <c r="M161" s="3">
        <v>2</v>
      </c>
      <c r="N161" s="3">
        <v>16</v>
      </c>
      <c r="O161" s="3">
        <v>15</v>
      </c>
      <c r="P161" s="3">
        <v>166</v>
      </c>
      <c r="Q161" s="3">
        <v>0</v>
      </c>
      <c r="R161" s="3">
        <v>0</v>
      </c>
      <c r="S161" s="3">
        <f t="shared" si="10"/>
        <v>608</v>
      </c>
    </row>
    <row r="162" spans="1:21" ht="12.95" customHeight="1" x14ac:dyDescent="0.2">
      <c r="A162" s="12" t="s">
        <v>898</v>
      </c>
      <c r="B162" s="3">
        <v>339</v>
      </c>
      <c r="C162" s="3">
        <v>327</v>
      </c>
      <c r="D162" s="3">
        <v>372</v>
      </c>
      <c r="E162" s="3">
        <v>362</v>
      </c>
      <c r="F162" s="3">
        <v>45</v>
      </c>
      <c r="G162" s="3">
        <v>44</v>
      </c>
      <c r="H162" s="3">
        <v>41</v>
      </c>
      <c r="I162" s="3">
        <v>44</v>
      </c>
      <c r="J162" s="3">
        <v>2</v>
      </c>
      <c r="K162" s="3">
        <v>1</v>
      </c>
      <c r="L162" s="3">
        <v>7</v>
      </c>
      <c r="M162" s="3">
        <v>5</v>
      </c>
      <c r="N162" s="3">
        <v>90</v>
      </c>
      <c r="O162" s="3">
        <v>90</v>
      </c>
      <c r="P162" s="3">
        <v>384</v>
      </c>
      <c r="Q162" s="3">
        <v>0</v>
      </c>
      <c r="R162" s="3">
        <v>19</v>
      </c>
      <c r="S162" s="3">
        <f t="shared" si="10"/>
        <v>2172</v>
      </c>
    </row>
    <row r="163" spans="1:21" ht="12.95" customHeight="1" x14ac:dyDescent="0.2">
      <c r="A163" s="12" t="s">
        <v>899</v>
      </c>
      <c r="B163" s="3">
        <v>242</v>
      </c>
      <c r="C163" s="3">
        <v>232</v>
      </c>
      <c r="D163" s="3">
        <v>232</v>
      </c>
      <c r="E163" s="3">
        <v>222</v>
      </c>
      <c r="F163" s="3">
        <v>109</v>
      </c>
      <c r="G163" s="3">
        <v>106</v>
      </c>
      <c r="H163" s="3">
        <v>103</v>
      </c>
      <c r="I163" s="3">
        <v>102</v>
      </c>
      <c r="J163" s="3">
        <v>13</v>
      </c>
      <c r="K163" s="3">
        <v>12</v>
      </c>
      <c r="L163" s="3">
        <v>13</v>
      </c>
      <c r="M163" s="3">
        <v>12</v>
      </c>
      <c r="N163" s="3">
        <v>22</v>
      </c>
      <c r="O163" s="3">
        <v>24</v>
      </c>
      <c r="P163" s="3">
        <v>664</v>
      </c>
      <c r="Q163" s="3">
        <v>4</v>
      </c>
      <c r="R163" s="3">
        <v>0</v>
      </c>
      <c r="S163" s="3">
        <f t="shared" si="10"/>
        <v>2112</v>
      </c>
    </row>
    <row r="164" spans="1:21" ht="12.95" customHeight="1" x14ac:dyDescent="0.2">
      <c r="A164" s="12" t="s">
        <v>900</v>
      </c>
      <c r="B164" s="3">
        <v>174</v>
      </c>
      <c r="C164" s="3">
        <v>175</v>
      </c>
      <c r="D164" s="3">
        <v>186</v>
      </c>
      <c r="E164" s="3">
        <v>179</v>
      </c>
      <c r="F164" s="3">
        <v>44</v>
      </c>
      <c r="G164" s="3">
        <v>45</v>
      </c>
      <c r="H164" s="3">
        <v>38</v>
      </c>
      <c r="I164" s="3">
        <v>38</v>
      </c>
      <c r="J164" s="3">
        <v>14</v>
      </c>
      <c r="K164" s="3">
        <v>12</v>
      </c>
      <c r="L164" s="3">
        <v>16</v>
      </c>
      <c r="M164" s="3">
        <v>16</v>
      </c>
      <c r="N164" s="3">
        <v>42</v>
      </c>
      <c r="O164" s="3">
        <v>42</v>
      </c>
      <c r="P164" s="3">
        <v>335</v>
      </c>
      <c r="Q164" s="3">
        <v>0</v>
      </c>
      <c r="R164" s="3">
        <v>4</v>
      </c>
      <c r="S164" s="3">
        <f t="shared" si="10"/>
        <v>1360</v>
      </c>
    </row>
    <row r="165" spans="1:21" ht="12.95" customHeight="1" x14ac:dyDescent="0.2">
      <c r="A165" s="12" t="s">
        <v>901</v>
      </c>
      <c r="B165" s="3">
        <v>353</v>
      </c>
      <c r="C165" s="3">
        <v>340</v>
      </c>
      <c r="D165" s="3">
        <v>359</v>
      </c>
      <c r="E165" s="3">
        <v>348</v>
      </c>
      <c r="F165" s="3">
        <v>91</v>
      </c>
      <c r="G165" s="3">
        <v>86</v>
      </c>
      <c r="H165" s="3">
        <v>80</v>
      </c>
      <c r="I165" s="3">
        <v>75</v>
      </c>
      <c r="J165" s="3">
        <v>18</v>
      </c>
      <c r="K165" s="3">
        <v>15</v>
      </c>
      <c r="L165" s="3">
        <v>16</v>
      </c>
      <c r="M165" s="3">
        <v>14</v>
      </c>
      <c r="N165" s="3">
        <v>75</v>
      </c>
      <c r="O165" s="3">
        <v>77</v>
      </c>
      <c r="P165" s="3">
        <v>626</v>
      </c>
      <c r="Q165" s="3">
        <v>0</v>
      </c>
      <c r="R165" s="3">
        <v>19</v>
      </c>
      <c r="S165" s="3">
        <f t="shared" si="10"/>
        <v>2592</v>
      </c>
    </row>
    <row r="166" spans="1:21" s="9" customFormat="1" ht="12.95" customHeight="1" x14ac:dyDescent="0.2">
      <c r="A166" s="16" t="s">
        <v>517</v>
      </c>
      <c r="B166" s="4">
        <f>SUM(B145:B165)</f>
        <v>4955</v>
      </c>
      <c r="C166" s="4">
        <f>SUM(C145:C165)</f>
        <v>4788</v>
      </c>
      <c r="D166" s="4">
        <f>SUM(D145:D165)</f>
        <v>5249</v>
      </c>
      <c r="E166" s="4">
        <f>SUM(E145:E165)</f>
        <v>5067</v>
      </c>
      <c r="F166" s="4">
        <f>SUM(F145:F165)</f>
        <v>1160</v>
      </c>
      <c r="G166" s="4">
        <f t="shared" ref="G166:Q166" si="11">SUM(G145:G165)</f>
        <v>1059</v>
      </c>
      <c r="H166" s="4">
        <f t="shared" si="11"/>
        <v>1009</v>
      </c>
      <c r="I166" s="4">
        <f t="shared" si="11"/>
        <v>1014</v>
      </c>
      <c r="J166" s="4">
        <f t="shared" si="11"/>
        <v>174</v>
      </c>
      <c r="K166" s="4">
        <f t="shared" si="11"/>
        <v>180</v>
      </c>
      <c r="L166" s="4">
        <f t="shared" si="11"/>
        <v>210</v>
      </c>
      <c r="M166" s="4">
        <f t="shared" si="11"/>
        <v>196</v>
      </c>
      <c r="N166" s="4">
        <f t="shared" si="11"/>
        <v>1147</v>
      </c>
      <c r="O166" s="4">
        <f t="shared" si="11"/>
        <v>1170</v>
      </c>
      <c r="P166" s="4">
        <f t="shared" si="11"/>
        <v>8375</v>
      </c>
      <c r="Q166" s="4">
        <f t="shared" si="11"/>
        <v>4</v>
      </c>
      <c r="R166" s="4">
        <f>SUM(R145:R165)</f>
        <v>175</v>
      </c>
      <c r="S166" s="4">
        <f>SUM(S145:S165)</f>
        <v>35932</v>
      </c>
      <c r="U166" s="13"/>
    </row>
    <row r="167" spans="1:21" s="9" customFormat="1" ht="12.95" customHeight="1" x14ac:dyDescent="0.2">
      <c r="A167" s="11"/>
      <c r="B167" s="5"/>
      <c r="C167" s="5"/>
      <c r="D167" s="5"/>
      <c r="E167" s="5"/>
      <c r="F167" s="5"/>
      <c r="G167" s="5"/>
      <c r="H167" s="5"/>
      <c r="I167" s="5"/>
      <c r="J167" s="5"/>
      <c r="K167" s="5"/>
      <c r="L167" s="5"/>
      <c r="M167" s="5"/>
      <c r="N167" s="5"/>
      <c r="O167" s="5"/>
      <c r="P167" s="5"/>
      <c r="Q167" s="5"/>
      <c r="R167" s="5"/>
      <c r="S167" s="5"/>
      <c r="U167" s="13"/>
    </row>
    <row r="168" spans="1:21" s="9" customFormat="1" ht="12.95" customHeight="1" x14ac:dyDescent="0.2">
      <c r="A168" s="11" t="s">
        <v>543</v>
      </c>
      <c r="B168" s="5"/>
      <c r="C168" s="5"/>
      <c r="D168" s="5"/>
      <c r="E168" s="5"/>
      <c r="F168" s="5"/>
      <c r="G168" s="5"/>
      <c r="H168" s="5"/>
      <c r="I168" s="5"/>
      <c r="J168" s="5"/>
      <c r="K168" s="5"/>
      <c r="L168" s="5"/>
      <c r="M168" s="5"/>
      <c r="N168" s="5"/>
      <c r="O168" s="5"/>
      <c r="P168" s="5"/>
      <c r="Q168" s="5"/>
      <c r="R168" s="5"/>
      <c r="S168" s="5"/>
      <c r="U168" s="13"/>
    </row>
    <row r="169" spans="1:21" ht="12.95" customHeight="1" x14ac:dyDescent="0.2">
      <c r="A169" s="12" t="s">
        <v>902</v>
      </c>
      <c r="B169" s="3">
        <v>154</v>
      </c>
      <c r="C169" s="3">
        <v>143</v>
      </c>
      <c r="D169" s="3">
        <v>140</v>
      </c>
      <c r="E169" s="3">
        <v>139</v>
      </c>
      <c r="F169" s="3">
        <v>108</v>
      </c>
      <c r="G169" s="3">
        <v>100</v>
      </c>
      <c r="H169" s="3">
        <v>100</v>
      </c>
      <c r="I169" s="3">
        <v>94</v>
      </c>
      <c r="J169" s="3">
        <v>22</v>
      </c>
      <c r="K169" s="3">
        <v>19</v>
      </c>
      <c r="L169" s="3">
        <v>19</v>
      </c>
      <c r="M169" s="3">
        <v>21</v>
      </c>
      <c r="N169" s="3">
        <v>21</v>
      </c>
      <c r="O169" s="3">
        <v>19</v>
      </c>
      <c r="P169" s="3">
        <v>452</v>
      </c>
      <c r="Q169" s="3">
        <v>0</v>
      </c>
      <c r="R169" s="3">
        <v>5</v>
      </c>
      <c r="S169" s="3">
        <f t="shared" ref="S169:S190" si="12">SUM(B169:R169)</f>
        <v>1556</v>
      </c>
    </row>
    <row r="170" spans="1:21" ht="12.95" customHeight="1" x14ac:dyDescent="0.2">
      <c r="A170" s="12" t="s">
        <v>903</v>
      </c>
      <c r="B170" s="3">
        <v>110</v>
      </c>
      <c r="C170" s="3">
        <v>102</v>
      </c>
      <c r="D170" s="3">
        <v>104</v>
      </c>
      <c r="E170" s="3">
        <v>101</v>
      </c>
      <c r="F170" s="3">
        <v>65</v>
      </c>
      <c r="G170" s="3">
        <v>54</v>
      </c>
      <c r="H170" s="3">
        <v>52</v>
      </c>
      <c r="I170" s="3">
        <v>54</v>
      </c>
      <c r="J170" s="3">
        <v>11</v>
      </c>
      <c r="K170" s="3">
        <v>11</v>
      </c>
      <c r="L170" s="3">
        <v>10</v>
      </c>
      <c r="M170" s="3">
        <v>11</v>
      </c>
      <c r="N170" s="3">
        <v>9</v>
      </c>
      <c r="O170" s="3">
        <v>8</v>
      </c>
      <c r="P170" s="3">
        <v>262</v>
      </c>
      <c r="Q170" s="3">
        <v>0</v>
      </c>
      <c r="R170" s="3">
        <v>0</v>
      </c>
      <c r="S170" s="3">
        <f t="shared" si="12"/>
        <v>964</v>
      </c>
    </row>
    <row r="171" spans="1:21" ht="12.95" customHeight="1" x14ac:dyDescent="0.2">
      <c r="A171" s="12" t="s">
        <v>904</v>
      </c>
      <c r="B171" s="3">
        <v>88</v>
      </c>
      <c r="C171" s="3">
        <v>80</v>
      </c>
      <c r="D171" s="3">
        <v>81</v>
      </c>
      <c r="E171" s="3">
        <v>75</v>
      </c>
      <c r="F171" s="3">
        <v>38</v>
      </c>
      <c r="G171" s="3">
        <v>39</v>
      </c>
      <c r="H171" s="3">
        <v>37</v>
      </c>
      <c r="I171" s="3">
        <v>36</v>
      </c>
      <c r="J171" s="3">
        <v>7</v>
      </c>
      <c r="K171" s="3">
        <v>7</v>
      </c>
      <c r="L171" s="3">
        <v>6</v>
      </c>
      <c r="M171" s="3">
        <v>5</v>
      </c>
      <c r="N171" s="3">
        <v>2</v>
      </c>
      <c r="O171" s="3">
        <v>5</v>
      </c>
      <c r="P171" s="3">
        <v>210</v>
      </c>
      <c r="Q171" s="3">
        <v>0</v>
      </c>
      <c r="R171" s="3">
        <v>0</v>
      </c>
      <c r="S171" s="3">
        <f t="shared" si="12"/>
        <v>716</v>
      </c>
    </row>
    <row r="172" spans="1:21" ht="12.95" customHeight="1" x14ac:dyDescent="0.2">
      <c r="A172" s="12" t="s">
        <v>905</v>
      </c>
      <c r="B172" s="3">
        <v>151</v>
      </c>
      <c r="C172" s="3">
        <v>140</v>
      </c>
      <c r="D172" s="3">
        <v>147</v>
      </c>
      <c r="E172" s="3">
        <v>138</v>
      </c>
      <c r="F172" s="3">
        <v>51</v>
      </c>
      <c r="G172" s="3">
        <v>43</v>
      </c>
      <c r="H172" s="3">
        <v>40</v>
      </c>
      <c r="I172" s="3">
        <v>40</v>
      </c>
      <c r="J172" s="3">
        <v>8</v>
      </c>
      <c r="K172" s="3">
        <v>7</v>
      </c>
      <c r="L172" s="3">
        <v>9</v>
      </c>
      <c r="M172" s="3">
        <v>8</v>
      </c>
      <c r="N172" s="3">
        <v>18</v>
      </c>
      <c r="O172" s="3">
        <v>13</v>
      </c>
      <c r="P172" s="3">
        <v>307</v>
      </c>
      <c r="Q172" s="3">
        <v>0</v>
      </c>
      <c r="R172" s="3">
        <v>0</v>
      </c>
      <c r="S172" s="3">
        <f t="shared" si="12"/>
        <v>1120</v>
      </c>
    </row>
    <row r="173" spans="1:21" ht="12.95" customHeight="1" x14ac:dyDescent="0.2">
      <c r="A173" s="12" t="s">
        <v>906</v>
      </c>
      <c r="B173" s="3">
        <v>157</v>
      </c>
      <c r="C173" s="3">
        <v>150</v>
      </c>
      <c r="D173" s="3">
        <v>154</v>
      </c>
      <c r="E173" s="3">
        <v>148</v>
      </c>
      <c r="F173" s="3">
        <v>80</v>
      </c>
      <c r="G173" s="3">
        <v>77</v>
      </c>
      <c r="H173" s="3">
        <v>78</v>
      </c>
      <c r="I173" s="3">
        <v>76</v>
      </c>
      <c r="J173" s="3">
        <v>16</v>
      </c>
      <c r="K173" s="3">
        <v>18</v>
      </c>
      <c r="L173" s="3">
        <v>21</v>
      </c>
      <c r="M173" s="3">
        <v>22</v>
      </c>
      <c r="N173" s="3">
        <v>16</v>
      </c>
      <c r="O173" s="3">
        <v>16</v>
      </c>
      <c r="P173" s="3">
        <v>322</v>
      </c>
      <c r="Q173" s="3">
        <v>0</v>
      </c>
      <c r="R173" s="3">
        <v>1</v>
      </c>
      <c r="S173" s="3">
        <f t="shared" si="12"/>
        <v>1352</v>
      </c>
    </row>
    <row r="174" spans="1:21" ht="12.95" customHeight="1" x14ac:dyDescent="0.2">
      <c r="A174" s="12" t="s">
        <v>907</v>
      </c>
      <c r="B174" s="3">
        <v>168</v>
      </c>
      <c r="C174" s="3">
        <v>165</v>
      </c>
      <c r="D174" s="3">
        <v>161</v>
      </c>
      <c r="E174" s="3">
        <v>153</v>
      </c>
      <c r="F174" s="3">
        <v>76</v>
      </c>
      <c r="G174" s="3">
        <v>66</v>
      </c>
      <c r="H174" s="3">
        <v>62</v>
      </c>
      <c r="I174" s="3">
        <v>60</v>
      </c>
      <c r="J174" s="3">
        <v>14</v>
      </c>
      <c r="K174" s="3">
        <v>13</v>
      </c>
      <c r="L174" s="3">
        <v>13</v>
      </c>
      <c r="M174" s="3">
        <v>15</v>
      </c>
      <c r="N174" s="3">
        <v>20</v>
      </c>
      <c r="O174" s="3">
        <v>21</v>
      </c>
      <c r="P174" s="3">
        <v>393</v>
      </c>
      <c r="Q174" s="3">
        <v>0</v>
      </c>
      <c r="R174" s="3">
        <v>0</v>
      </c>
      <c r="S174" s="3">
        <f t="shared" si="12"/>
        <v>1400</v>
      </c>
    </row>
    <row r="175" spans="1:21" ht="12.95" customHeight="1" x14ac:dyDescent="0.2">
      <c r="A175" s="12" t="s">
        <v>908</v>
      </c>
      <c r="B175" s="3">
        <v>275</v>
      </c>
      <c r="C175" s="3">
        <v>268</v>
      </c>
      <c r="D175" s="3">
        <v>257</v>
      </c>
      <c r="E175" s="3">
        <v>254</v>
      </c>
      <c r="F175" s="3">
        <v>116</v>
      </c>
      <c r="G175" s="3">
        <v>112</v>
      </c>
      <c r="H175" s="3">
        <v>101</v>
      </c>
      <c r="I175" s="3">
        <v>102</v>
      </c>
      <c r="J175" s="3">
        <v>16</v>
      </c>
      <c r="K175" s="3">
        <v>15</v>
      </c>
      <c r="L175" s="3">
        <v>17</v>
      </c>
      <c r="M175" s="3">
        <v>19</v>
      </c>
      <c r="N175" s="3">
        <v>18</v>
      </c>
      <c r="O175" s="3">
        <v>15</v>
      </c>
      <c r="P175" s="3">
        <v>669</v>
      </c>
      <c r="Q175" s="3">
        <v>0</v>
      </c>
      <c r="R175" s="3">
        <v>6</v>
      </c>
      <c r="S175" s="3">
        <f t="shared" si="12"/>
        <v>2260</v>
      </c>
    </row>
    <row r="176" spans="1:21" ht="12.95" customHeight="1" x14ac:dyDescent="0.2">
      <c r="A176" s="12" t="s">
        <v>909</v>
      </c>
      <c r="B176" s="3">
        <v>43</v>
      </c>
      <c r="C176" s="3">
        <v>40</v>
      </c>
      <c r="D176" s="3">
        <v>39</v>
      </c>
      <c r="E176" s="3">
        <v>39</v>
      </c>
      <c r="F176" s="3">
        <v>19</v>
      </c>
      <c r="G176" s="3">
        <v>16</v>
      </c>
      <c r="H176" s="3">
        <v>17</v>
      </c>
      <c r="I176" s="3">
        <v>16</v>
      </c>
      <c r="J176" s="3">
        <v>3</v>
      </c>
      <c r="K176" s="3">
        <v>4</v>
      </c>
      <c r="L176" s="3">
        <v>4</v>
      </c>
      <c r="M176" s="3">
        <v>4</v>
      </c>
      <c r="N176" s="3">
        <v>3</v>
      </c>
      <c r="O176" s="3">
        <v>4</v>
      </c>
      <c r="P176" s="3">
        <v>53</v>
      </c>
      <c r="Q176" s="3">
        <v>0</v>
      </c>
      <c r="R176" s="3">
        <v>0</v>
      </c>
      <c r="S176" s="3">
        <f t="shared" si="12"/>
        <v>304</v>
      </c>
    </row>
    <row r="177" spans="1:21" ht="12.95" customHeight="1" x14ac:dyDescent="0.2">
      <c r="A177" s="12" t="s">
        <v>910</v>
      </c>
      <c r="B177" s="3">
        <v>317</v>
      </c>
      <c r="C177" s="3">
        <v>296</v>
      </c>
      <c r="D177" s="3">
        <v>299</v>
      </c>
      <c r="E177" s="3">
        <v>291</v>
      </c>
      <c r="F177" s="3">
        <v>153</v>
      </c>
      <c r="G177" s="3">
        <v>143</v>
      </c>
      <c r="H177" s="3">
        <v>134</v>
      </c>
      <c r="I177" s="3">
        <v>137</v>
      </c>
      <c r="J177" s="3">
        <v>20</v>
      </c>
      <c r="K177" s="3">
        <v>17</v>
      </c>
      <c r="L177" s="3">
        <v>19</v>
      </c>
      <c r="M177" s="3">
        <v>24</v>
      </c>
      <c r="N177" s="3">
        <v>28</v>
      </c>
      <c r="O177" s="3">
        <v>27</v>
      </c>
      <c r="P177" s="3">
        <v>713</v>
      </c>
      <c r="Q177" s="3">
        <v>0</v>
      </c>
      <c r="R177" s="3">
        <v>2</v>
      </c>
      <c r="S177" s="3">
        <f t="shared" si="12"/>
        <v>2620</v>
      </c>
    </row>
    <row r="178" spans="1:21" ht="12.95" customHeight="1" x14ac:dyDescent="0.2">
      <c r="A178" s="12" t="s">
        <v>911</v>
      </c>
      <c r="B178" s="3">
        <v>364</v>
      </c>
      <c r="C178" s="3">
        <v>354</v>
      </c>
      <c r="D178" s="3">
        <v>351</v>
      </c>
      <c r="E178" s="3">
        <v>342</v>
      </c>
      <c r="F178" s="3">
        <v>107</v>
      </c>
      <c r="G178" s="3">
        <v>106</v>
      </c>
      <c r="H178" s="3">
        <v>98</v>
      </c>
      <c r="I178" s="3">
        <v>105</v>
      </c>
      <c r="J178" s="3">
        <v>14</v>
      </c>
      <c r="K178" s="3">
        <v>13</v>
      </c>
      <c r="L178" s="3">
        <v>22</v>
      </c>
      <c r="M178" s="3">
        <v>17</v>
      </c>
      <c r="N178" s="3">
        <v>44</v>
      </c>
      <c r="O178" s="3">
        <v>45</v>
      </c>
      <c r="P178" s="3">
        <v>515</v>
      </c>
      <c r="Q178" s="3">
        <v>4</v>
      </c>
      <c r="R178" s="3">
        <v>19</v>
      </c>
      <c r="S178" s="3">
        <f t="shared" si="12"/>
        <v>2520</v>
      </c>
    </row>
    <row r="179" spans="1:21" ht="12.95" customHeight="1" x14ac:dyDescent="0.2">
      <c r="A179" s="12" t="s">
        <v>912</v>
      </c>
      <c r="B179" s="3">
        <v>7</v>
      </c>
      <c r="C179" s="3">
        <v>9</v>
      </c>
      <c r="D179" s="3">
        <v>7</v>
      </c>
      <c r="E179" s="3">
        <v>7</v>
      </c>
      <c r="F179" s="3">
        <v>0</v>
      </c>
      <c r="G179" s="3">
        <v>0</v>
      </c>
      <c r="H179" s="3">
        <v>0</v>
      </c>
      <c r="I179" s="3">
        <v>0</v>
      </c>
      <c r="J179" s="3">
        <v>0</v>
      </c>
      <c r="K179" s="3">
        <v>0</v>
      </c>
      <c r="L179" s="3">
        <v>0</v>
      </c>
      <c r="M179" s="3">
        <v>0</v>
      </c>
      <c r="N179" s="3">
        <v>0</v>
      </c>
      <c r="O179" s="3">
        <v>0</v>
      </c>
      <c r="P179" s="3">
        <v>10</v>
      </c>
      <c r="Q179" s="3">
        <v>0</v>
      </c>
      <c r="R179" s="3">
        <v>0</v>
      </c>
      <c r="S179" s="3">
        <f t="shared" si="12"/>
        <v>40</v>
      </c>
    </row>
    <row r="180" spans="1:21" ht="12.95" customHeight="1" x14ac:dyDescent="0.2">
      <c r="A180" s="12" t="s">
        <v>913</v>
      </c>
      <c r="B180" s="3">
        <v>306</v>
      </c>
      <c r="C180" s="3">
        <v>276</v>
      </c>
      <c r="D180" s="3">
        <v>295</v>
      </c>
      <c r="E180" s="3">
        <v>275</v>
      </c>
      <c r="F180" s="3">
        <v>122</v>
      </c>
      <c r="G180" s="3">
        <v>114</v>
      </c>
      <c r="H180" s="3">
        <v>114</v>
      </c>
      <c r="I180" s="3">
        <v>112</v>
      </c>
      <c r="J180" s="3">
        <v>16</v>
      </c>
      <c r="K180" s="3">
        <v>14</v>
      </c>
      <c r="L180" s="3">
        <v>18</v>
      </c>
      <c r="M180" s="3">
        <v>17</v>
      </c>
      <c r="N180" s="3">
        <v>38</v>
      </c>
      <c r="O180" s="3">
        <v>41</v>
      </c>
      <c r="P180" s="3">
        <v>695</v>
      </c>
      <c r="Q180" s="3">
        <v>0</v>
      </c>
      <c r="R180" s="3">
        <v>7</v>
      </c>
      <c r="S180" s="3">
        <f t="shared" si="12"/>
        <v>2460</v>
      </c>
    </row>
    <row r="181" spans="1:21" ht="12.95" customHeight="1" x14ac:dyDescent="0.2">
      <c r="A181" s="12" t="s">
        <v>914</v>
      </c>
      <c r="B181" s="3">
        <v>381</v>
      </c>
      <c r="C181" s="3">
        <v>373</v>
      </c>
      <c r="D181" s="3">
        <v>387</v>
      </c>
      <c r="E181" s="3">
        <v>365</v>
      </c>
      <c r="F181" s="3">
        <v>142</v>
      </c>
      <c r="G181" s="3">
        <v>132</v>
      </c>
      <c r="H181" s="3">
        <v>129</v>
      </c>
      <c r="I181" s="3">
        <v>130</v>
      </c>
      <c r="J181" s="3">
        <v>24</v>
      </c>
      <c r="K181" s="3">
        <v>21</v>
      </c>
      <c r="L181" s="3">
        <v>25</v>
      </c>
      <c r="M181" s="3">
        <v>23</v>
      </c>
      <c r="N181" s="3">
        <v>54</v>
      </c>
      <c r="O181" s="3">
        <v>59</v>
      </c>
      <c r="P181" s="3">
        <v>670</v>
      </c>
      <c r="Q181" s="3">
        <v>0</v>
      </c>
      <c r="R181" s="3">
        <v>9</v>
      </c>
      <c r="S181" s="3">
        <f t="shared" si="12"/>
        <v>2924</v>
      </c>
    </row>
    <row r="182" spans="1:21" ht="12.95" customHeight="1" x14ac:dyDescent="0.2">
      <c r="A182" s="12" t="s">
        <v>915</v>
      </c>
      <c r="B182" s="3">
        <v>284</v>
      </c>
      <c r="C182" s="3">
        <v>269</v>
      </c>
      <c r="D182" s="3">
        <v>279</v>
      </c>
      <c r="E182" s="3">
        <v>271</v>
      </c>
      <c r="F182" s="3">
        <v>71</v>
      </c>
      <c r="G182" s="3">
        <v>66</v>
      </c>
      <c r="H182" s="3">
        <v>64</v>
      </c>
      <c r="I182" s="3">
        <v>63</v>
      </c>
      <c r="J182" s="3">
        <v>13</v>
      </c>
      <c r="K182" s="3">
        <v>15</v>
      </c>
      <c r="L182" s="3">
        <v>14</v>
      </c>
      <c r="M182" s="3">
        <v>17</v>
      </c>
      <c r="N182" s="3">
        <v>25</v>
      </c>
      <c r="O182" s="3">
        <v>24</v>
      </c>
      <c r="P182" s="3">
        <v>301</v>
      </c>
      <c r="Q182" s="3">
        <v>0</v>
      </c>
      <c r="R182" s="3">
        <v>8</v>
      </c>
      <c r="S182" s="3">
        <f t="shared" si="12"/>
        <v>1784</v>
      </c>
    </row>
    <row r="183" spans="1:21" ht="12.95" customHeight="1" x14ac:dyDescent="0.2">
      <c r="A183" s="12" t="s">
        <v>916</v>
      </c>
      <c r="B183" s="3">
        <v>70</v>
      </c>
      <c r="C183" s="3">
        <v>68</v>
      </c>
      <c r="D183" s="3">
        <v>59</v>
      </c>
      <c r="E183" s="3">
        <v>62</v>
      </c>
      <c r="F183" s="3">
        <v>29</v>
      </c>
      <c r="G183" s="3">
        <v>23</v>
      </c>
      <c r="H183" s="3">
        <v>25</v>
      </c>
      <c r="I183" s="3">
        <v>25</v>
      </c>
      <c r="J183" s="3">
        <v>7</v>
      </c>
      <c r="K183" s="3">
        <v>7</v>
      </c>
      <c r="L183" s="3">
        <v>8</v>
      </c>
      <c r="M183" s="3">
        <v>8</v>
      </c>
      <c r="N183" s="3">
        <v>4</v>
      </c>
      <c r="O183" s="3">
        <v>2</v>
      </c>
      <c r="P183" s="3">
        <v>174</v>
      </c>
      <c r="Q183" s="3">
        <v>0</v>
      </c>
      <c r="R183" s="3">
        <v>1</v>
      </c>
      <c r="S183" s="3">
        <f t="shared" si="12"/>
        <v>572</v>
      </c>
    </row>
    <row r="184" spans="1:21" ht="12.95" customHeight="1" x14ac:dyDescent="0.2">
      <c r="A184" s="12" t="s">
        <v>917</v>
      </c>
      <c r="B184" s="3">
        <v>21</v>
      </c>
      <c r="C184" s="3">
        <v>18</v>
      </c>
      <c r="D184" s="3">
        <v>20</v>
      </c>
      <c r="E184" s="3">
        <v>19</v>
      </c>
      <c r="F184" s="3">
        <v>7</v>
      </c>
      <c r="G184" s="3">
        <v>8</v>
      </c>
      <c r="H184" s="3">
        <v>7</v>
      </c>
      <c r="I184" s="3">
        <v>7</v>
      </c>
      <c r="J184" s="3">
        <v>7</v>
      </c>
      <c r="K184" s="3">
        <v>2</v>
      </c>
      <c r="L184" s="3">
        <v>5</v>
      </c>
      <c r="M184" s="3">
        <v>5</v>
      </c>
      <c r="N184" s="3">
        <v>1</v>
      </c>
      <c r="O184" s="3">
        <v>1</v>
      </c>
      <c r="P184" s="3">
        <v>48</v>
      </c>
      <c r="Q184" s="3">
        <v>0</v>
      </c>
      <c r="R184" s="3">
        <v>0</v>
      </c>
      <c r="S184" s="3">
        <f t="shared" si="12"/>
        <v>176</v>
      </c>
    </row>
    <row r="185" spans="1:21" ht="12.95" customHeight="1" x14ac:dyDescent="0.2">
      <c r="A185" s="12" t="s">
        <v>918</v>
      </c>
      <c r="B185" s="3">
        <v>116</v>
      </c>
      <c r="C185" s="3">
        <v>111</v>
      </c>
      <c r="D185" s="3">
        <v>104</v>
      </c>
      <c r="E185" s="3">
        <v>97</v>
      </c>
      <c r="F185" s="3">
        <v>38</v>
      </c>
      <c r="G185" s="3">
        <v>38</v>
      </c>
      <c r="H185" s="3">
        <v>38</v>
      </c>
      <c r="I185" s="3">
        <v>36</v>
      </c>
      <c r="J185" s="3">
        <v>3</v>
      </c>
      <c r="K185" s="3">
        <v>7</v>
      </c>
      <c r="L185" s="3">
        <v>5</v>
      </c>
      <c r="M185" s="3">
        <v>6</v>
      </c>
      <c r="N185" s="3">
        <v>10</v>
      </c>
      <c r="O185" s="3">
        <v>8</v>
      </c>
      <c r="P185" s="3">
        <v>287</v>
      </c>
      <c r="Q185" s="3">
        <v>0</v>
      </c>
      <c r="R185" s="3">
        <v>4</v>
      </c>
      <c r="S185" s="3">
        <f t="shared" si="12"/>
        <v>908</v>
      </c>
    </row>
    <row r="186" spans="1:21" ht="12.95" customHeight="1" x14ac:dyDescent="0.2">
      <c r="A186" s="12" t="s">
        <v>919</v>
      </c>
      <c r="B186" s="3">
        <v>182</v>
      </c>
      <c r="C186" s="3">
        <v>183</v>
      </c>
      <c r="D186" s="3">
        <v>173</v>
      </c>
      <c r="E186" s="3">
        <v>176</v>
      </c>
      <c r="F186" s="3">
        <v>108</v>
      </c>
      <c r="G186" s="3">
        <v>101</v>
      </c>
      <c r="H186" s="3">
        <v>98</v>
      </c>
      <c r="I186" s="3">
        <v>101</v>
      </c>
      <c r="J186" s="3">
        <v>15</v>
      </c>
      <c r="K186" s="3">
        <v>15</v>
      </c>
      <c r="L186" s="3">
        <v>15</v>
      </c>
      <c r="M186" s="3">
        <v>15</v>
      </c>
      <c r="N186" s="3">
        <v>19</v>
      </c>
      <c r="O186" s="3">
        <v>16</v>
      </c>
      <c r="P186" s="3">
        <v>383</v>
      </c>
      <c r="Q186" s="3">
        <v>0</v>
      </c>
      <c r="R186" s="3">
        <v>0</v>
      </c>
      <c r="S186" s="3">
        <f t="shared" si="12"/>
        <v>1600</v>
      </c>
    </row>
    <row r="187" spans="1:21" ht="12.95" customHeight="1" x14ac:dyDescent="0.2">
      <c r="A187" s="12" t="s">
        <v>920</v>
      </c>
      <c r="B187" s="3">
        <v>160</v>
      </c>
      <c r="C187" s="3">
        <v>154</v>
      </c>
      <c r="D187" s="3">
        <v>154</v>
      </c>
      <c r="E187" s="3">
        <v>139</v>
      </c>
      <c r="F187" s="3">
        <v>53</v>
      </c>
      <c r="G187" s="3">
        <v>44</v>
      </c>
      <c r="H187" s="3">
        <v>43</v>
      </c>
      <c r="I187" s="3">
        <v>41</v>
      </c>
      <c r="J187" s="3">
        <v>13</v>
      </c>
      <c r="K187" s="3">
        <v>12</v>
      </c>
      <c r="L187" s="3">
        <v>14</v>
      </c>
      <c r="M187" s="3">
        <v>17</v>
      </c>
      <c r="N187" s="3">
        <v>22</v>
      </c>
      <c r="O187" s="3">
        <v>25</v>
      </c>
      <c r="P187" s="3">
        <v>401</v>
      </c>
      <c r="Q187" s="3">
        <v>0</v>
      </c>
      <c r="R187" s="3">
        <v>8</v>
      </c>
      <c r="S187" s="3">
        <f t="shared" si="12"/>
        <v>1300</v>
      </c>
    </row>
    <row r="188" spans="1:21" ht="12.95" customHeight="1" x14ac:dyDescent="0.2">
      <c r="A188" s="12" t="s">
        <v>921</v>
      </c>
      <c r="B188" s="3">
        <v>469</v>
      </c>
      <c r="C188" s="3">
        <v>454</v>
      </c>
      <c r="D188" s="3">
        <v>467</v>
      </c>
      <c r="E188" s="3">
        <v>443</v>
      </c>
      <c r="F188" s="3">
        <v>112</v>
      </c>
      <c r="G188" s="3">
        <v>98</v>
      </c>
      <c r="H188" s="3">
        <v>101</v>
      </c>
      <c r="I188" s="3">
        <v>101</v>
      </c>
      <c r="J188" s="3">
        <v>13</v>
      </c>
      <c r="K188" s="3">
        <v>12</v>
      </c>
      <c r="L188" s="3">
        <v>19</v>
      </c>
      <c r="M188" s="3">
        <v>15</v>
      </c>
      <c r="N188" s="3">
        <v>43</v>
      </c>
      <c r="O188" s="3">
        <v>45</v>
      </c>
      <c r="P188" s="3">
        <v>538</v>
      </c>
      <c r="Q188" s="3">
        <v>0</v>
      </c>
      <c r="R188" s="3">
        <v>26</v>
      </c>
      <c r="S188" s="3">
        <f t="shared" si="12"/>
        <v>2956</v>
      </c>
    </row>
    <row r="189" spans="1:21" ht="12.95" customHeight="1" x14ac:dyDescent="0.2">
      <c r="A189" s="12" t="s">
        <v>922</v>
      </c>
      <c r="B189" s="3">
        <v>117</v>
      </c>
      <c r="C189" s="3">
        <v>117</v>
      </c>
      <c r="D189" s="3">
        <v>128</v>
      </c>
      <c r="E189" s="3">
        <v>121</v>
      </c>
      <c r="F189" s="3">
        <v>80</v>
      </c>
      <c r="G189" s="3">
        <v>71</v>
      </c>
      <c r="H189" s="3">
        <v>70</v>
      </c>
      <c r="I189" s="3">
        <v>72</v>
      </c>
      <c r="J189" s="3">
        <v>14</v>
      </c>
      <c r="K189" s="3">
        <v>14</v>
      </c>
      <c r="L189" s="3">
        <v>15</v>
      </c>
      <c r="M189" s="3">
        <v>13</v>
      </c>
      <c r="N189" s="3">
        <v>21</v>
      </c>
      <c r="O189" s="3">
        <v>21</v>
      </c>
      <c r="P189" s="3">
        <v>260</v>
      </c>
      <c r="Q189" s="3">
        <v>0</v>
      </c>
      <c r="R189" s="3">
        <v>6</v>
      </c>
      <c r="S189" s="3">
        <f t="shared" si="12"/>
        <v>1140</v>
      </c>
    </row>
    <row r="190" spans="1:21" ht="12.95" customHeight="1" x14ac:dyDescent="0.2">
      <c r="A190" s="12" t="s">
        <v>923</v>
      </c>
      <c r="B190" s="3">
        <v>78</v>
      </c>
      <c r="C190" s="3">
        <v>72</v>
      </c>
      <c r="D190" s="3">
        <v>91</v>
      </c>
      <c r="E190" s="3">
        <v>83</v>
      </c>
      <c r="F190" s="3">
        <v>34</v>
      </c>
      <c r="G190" s="3">
        <v>33</v>
      </c>
      <c r="H190" s="3">
        <v>27</v>
      </c>
      <c r="I190" s="3">
        <v>27</v>
      </c>
      <c r="J190" s="3">
        <v>8</v>
      </c>
      <c r="K190" s="3">
        <v>11</v>
      </c>
      <c r="L190" s="3">
        <v>12</v>
      </c>
      <c r="M190" s="3">
        <v>10</v>
      </c>
      <c r="N190" s="3">
        <v>21</v>
      </c>
      <c r="O190" s="3">
        <v>22</v>
      </c>
      <c r="P190" s="3">
        <v>149</v>
      </c>
      <c r="Q190" s="3">
        <v>0</v>
      </c>
      <c r="R190" s="3">
        <v>2</v>
      </c>
      <c r="S190" s="3">
        <f t="shared" si="12"/>
        <v>680</v>
      </c>
    </row>
    <row r="191" spans="1:21" s="9" customFormat="1" ht="12.95" customHeight="1" x14ac:dyDescent="0.2">
      <c r="A191" s="16" t="s">
        <v>516</v>
      </c>
      <c r="B191" s="4">
        <f>SUM(B169:B190)</f>
        <v>4018</v>
      </c>
      <c r="C191" s="4">
        <f>SUM(C169:C190)</f>
        <v>3842</v>
      </c>
      <c r="D191" s="4">
        <f>SUM(D169:D190)</f>
        <v>3897</v>
      </c>
      <c r="E191" s="4">
        <f>SUM(E169:E190)</f>
        <v>3738</v>
      </c>
      <c r="F191" s="4">
        <f>SUM(F169:F190)</f>
        <v>1609</v>
      </c>
      <c r="G191" s="4">
        <f t="shared" ref="G191:R191" si="13">SUM(G169:G190)</f>
        <v>1484</v>
      </c>
      <c r="H191" s="4">
        <f t="shared" si="13"/>
        <v>1435</v>
      </c>
      <c r="I191" s="4">
        <f t="shared" si="13"/>
        <v>1435</v>
      </c>
      <c r="J191" s="4">
        <f t="shared" si="13"/>
        <v>264</v>
      </c>
      <c r="K191" s="4">
        <f t="shared" si="13"/>
        <v>254</v>
      </c>
      <c r="L191" s="4">
        <f t="shared" si="13"/>
        <v>290</v>
      </c>
      <c r="M191" s="4">
        <f t="shared" si="13"/>
        <v>292</v>
      </c>
      <c r="N191" s="4">
        <f t="shared" si="13"/>
        <v>437</v>
      </c>
      <c r="O191" s="4">
        <f t="shared" si="13"/>
        <v>437</v>
      </c>
      <c r="P191" s="4">
        <f t="shared" si="13"/>
        <v>7812</v>
      </c>
      <c r="Q191" s="4">
        <f t="shared" si="13"/>
        <v>4</v>
      </c>
      <c r="R191" s="4">
        <f t="shared" si="13"/>
        <v>104</v>
      </c>
      <c r="S191" s="4">
        <f>SUM(S169:S190)</f>
        <v>31352</v>
      </c>
      <c r="U191" s="13"/>
    </row>
    <row r="192" spans="1:21" s="9" customFormat="1" ht="12.95" customHeight="1" x14ac:dyDescent="0.2">
      <c r="A192" s="11"/>
      <c r="B192" s="5"/>
      <c r="C192" s="5"/>
      <c r="D192" s="5"/>
      <c r="E192" s="5"/>
      <c r="F192" s="5"/>
      <c r="G192" s="5"/>
      <c r="H192" s="5"/>
      <c r="I192" s="5"/>
      <c r="J192" s="5"/>
      <c r="K192" s="5"/>
      <c r="L192" s="5"/>
      <c r="M192" s="5"/>
      <c r="N192" s="5"/>
      <c r="O192" s="5"/>
      <c r="P192" s="5"/>
      <c r="Q192" s="5"/>
      <c r="R192" s="5"/>
      <c r="S192" s="6"/>
      <c r="U192" s="13"/>
    </row>
    <row r="193" spans="1:21" s="9" customFormat="1" ht="12.95" customHeight="1" x14ac:dyDescent="0.2">
      <c r="A193" s="11" t="s">
        <v>541</v>
      </c>
      <c r="B193" s="5"/>
      <c r="C193" s="5"/>
      <c r="D193" s="5"/>
      <c r="E193" s="5"/>
      <c r="F193" s="5"/>
      <c r="G193" s="5"/>
      <c r="H193" s="5"/>
      <c r="I193" s="5"/>
      <c r="J193" s="5"/>
      <c r="K193" s="5"/>
      <c r="L193" s="5"/>
      <c r="M193" s="5"/>
      <c r="N193" s="5"/>
      <c r="O193" s="5"/>
      <c r="P193" s="5"/>
      <c r="Q193" s="5"/>
      <c r="R193" s="5"/>
      <c r="S193" s="6"/>
      <c r="U193" s="13"/>
    </row>
    <row r="194" spans="1:21" ht="12.95" customHeight="1" x14ac:dyDescent="0.2">
      <c r="A194" s="12" t="s">
        <v>924</v>
      </c>
      <c r="B194" s="3">
        <v>84</v>
      </c>
      <c r="C194" s="3">
        <v>79</v>
      </c>
      <c r="D194" s="3">
        <v>78</v>
      </c>
      <c r="E194" s="3">
        <v>74</v>
      </c>
      <c r="F194" s="3">
        <v>42</v>
      </c>
      <c r="G194" s="3">
        <v>39</v>
      </c>
      <c r="H194" s="3">
        <v>36</v>
      </c>
      <c r="I194" s="3">
        <v>36</v>
      </c>
      <c r="J194" s="3">
        <v>8</v>
      </c>
      <c r="K194" s="3">
        <v>10</v>
      </c>
      <c r="L194" s="3">
        <v>8</v>
      </c>
      <c r="M194" s="3">
        <v>9</v>
      </c>
      <c r="N194" s="3">
        <v>5</v>
      </c>
      <c r="O194" s="3">
        <v>7</v>
      </c>
      <c r="P194" s="3">
        <v>192</v>
      </c>
      <c r="Q194" s="3">
        <v>0</v>
      </c>
      <c r="R194" s="3">
        <v>1</v>
      </c>
      <c r="S194" s="3">
        <f t="shared" ref="S194:S213" si="14">SUM(B194:R194)</f>
        <v>708</v>
      </c>
    </row>
    <row r="195" spans="1:21" ht="12.95" customHeight="1" x14ac:dyDescent="0.2">
      <c r="A195" s="12" t="s">
        <v>925</v>
      </c>
      <c r="B195" s="3">
        <v>441</v>
      </c>
      <c r="C195" s="3">
        <v>397</v>
      </c>
      <c r="D195" s="3">
        <v>410</v>
      </c>
      <c r="E195" s="3">
        <v>405</v>
      </c>
      <c r="F195" s="3">
        <v>239</v>
      </c>
      <c r="G195" s="3">
        <v>217</v>
      </c>
      <c r="H195" s="3">
        <v>202</v>
      </c>
      <c r="I195" s="3">
        <v>209</v>
      </c>
      <c r="J195" s="3">
        <v>34</v>
      </c>
      <c r="K195" s="3">
        <v>33</v>
      </c>
      <c r="L195" s="3">
        <v>42</v>
      </c>
      <c r="M195" s="3">
        <v>44</v>
      </c>
      <c r="N195" s="3">
        <v>49</v>
      </c>
      <c r="O195" s="3">
        <v>56</v>
      </c>
      <c r="P195" s="3">
        <v>936</v>
      </c>
      <c r="Q195" s="3">
        <v>0</v>
      </c>
      <c r="R195" s="3">
        <v>6</v>
      </c>
      <c r="S195" s="3">
        <f t="shared" si="14"/>
        <v>3720</v>
      </c>
    </row>
    <row r="196" spans="1:21" ht="12.95" customHeight="1" x14ac:dyDescent="0.2">
      <c r="A196" s="12" t="s">
        <v>926</v>
      </c>
      <c r="B196" s="3">
        <v>322</v>
      </c>
      <c r="C196" s="3">
        <v>304</v>
      </c>
      <c r="D196" s="3">
        <v>307</v>
      </c>
      <c r="E196" s="3">
        <v>307</v>
      </c>
      <c r="F196" s="3">
        <v>135</v>
      </c>
      <c r="G196" s="3">
        <v>122</v>
      </c>
      <c r="H196" s="3">
        <v>123</v>
      </c>
      <c r="I196" s="3">
        <v>123</v>
      </c>
      <c r="J196" s="3">
        <v>30</v>
      </c>
      <c r="K196" s="3">
        <v>29</v>
      </c>
      <c r="L196" s="3">
        <v>31</v>
      </c>
      <c r="M196" s="3">
        <v>31</v>
      </c>
      <c r="N196" s="3">
        <v>29</v>
      </c>
      <c r="O196" s="3">
        <v>28</v>
      </c>
      <c r="P196" s="3">
        <v>568</v>
      </c>
      <c r="Q196" s="3">
        <v>0</v>
      </c>
      <c r="R196" s="3">
        <v>7</v>
      </c>
      <c r="S196" s="3">
        <f t="shared" si="14"/>
        <v>2496</v>
      </c>
    </row>
    <row r="197" spans="1:21" ht="12.95" customHeight="1" x14ac:dyDescent="0.2">
      <c r="A197" s="12" t="s">
        <v>927</v>
      </c>
      <c r="B197" s="3">
        <v>148</v>
      </c>
      <c r="C197" s="3">
        <v>139</v>
      </c>
      <c r="D197" s="3">
        <v>145</v>
      </c>
      <c r="E197" s="3">
        <v>143</v>
      </c>
      <c r="F197" s="3">
        <v>91</v>
      </c>
      <c r="G197" s="3">
        <v>76</v>
      </c>
      <c r="H197" s="3">
        <v>63</v>
      </c>
      <c r="I197" s="3">
        <v>62</v>
      </c>
      <c r="J197" s="3">
        <v>19</v>
      </c>
      <c r="K197" s="3">
        <v>21</v>
      </c>
      <c r="L197" s="3">
        <v>22</v>
      </c>
      <c r="M197" s="3">
        <v>22</v>
      </c>
      <c r="N197" s="3">
        <v>30</v>
      </c>
      <c r="O197" s="3">
        <v>29</v>
      </c>
      <c r="P197" s="3">
        <v>422</v>
      </c>
      <c r="Q197" s="3">
        <v>0</v>
      </c>
      <c r="R197" s="3">
        <v>4</v>
      </c>
      <c r="S197" s="3">
        <f t="shared" si="14"/>
        <v>1436</v>
      </c>
    </row>
    <row r="198" spans="1:21" ht="12.95" customHeight="1" x14ac:dyDescent="0.2">
      <c r="A198" s="12" t="s">
        <v>928</v>
      </c>
      <c r="B198" s="3">
        <v>227</v>
      </c>
      <c r="C198" s="3">
        <v>226</v>
      </c>
      <c r="D198" s="3">
        <v>222</v>
      </c>
      <c r="E198" s="3">
        <v>218</v>
      </c>
      <c r="F198" s="3">
        <v>181</v>
      </c>
      <c r="G198" s="3">
        <v>162</v>
      </c>
      <c r="H198" s="3">
        <v>161</v>
      </c>
      <c r="I198" s="3">
        <v>168</v>
      </c>
      <c r="J198" s="3">
        <v>32</v>
      </c>
      <c r="K198" s="3">
        <v>31</v>
      </c>
      <c r="L198" s="3">
        <v>38</v>
      </c>
      <c r="M198" s="3">
        <v>35</v>
      </c>
      <c r="N198" s="3">
        <v>32</v>
      </c>
      <c r="O198" s="3">
        <v>35</v>
      </c>
      <c r="P198" s="3">
        <v>576</v>
      </c>
      <c r="Q198" s="3">
        <v>0</v>
      </c>
      <c r="R198" s="3">
        <v>4</v>
      </c>
      <c r="S198" s="3">
        <f t="shared" si="14"/>
        <v>2348</v>
      </c>
    </row>
    <row r="199" spans="1:21" ht="12.95" customHeight="1" x14ac:dyDescent="0.2">
      <c r="A199" s="12" t="s">
        <v>929</v>
      </c>
      <c r="B199" s="3">
        <v>184</v>
      </c>
      <c r="C199" s="3">
        <v>176</v>
      </c>
      <c r="D199" s="3">
        <v>174</v>
      </c>
      <c r="E199" s="3">
        <v>172</v>
      </c>
      <c r="F199" s="3">
        <v>89</v>
      </c>
      <c r="G199" s="3">
        <v>80</v>
      </c>
      <c r="H199" s="3">
        <v>79</v>
      </c>
      <c r="I199" s="3">
        <v>77</v>
      </c>
      <c r="J199" s="3">
        <v>17</v>
      </c>
      <c r="K199" s="3">
        <v>15</v>
      </c>
      <c r="L199" s="3">
        <v>18</v>
      </c>
      <c r="M199" s="3">
        <v>21</v>
      </c>
      <c r="N199" s="3">
        <v>28</v>
      </c>
      <c r="O199" s="3">
        <v>26</v>
      </c>
      <c r="P199" s="3">
        <v>413</v>
      </c>
      <c r="Q199" s="3">
        <v>0</v>
      </c>
      <c r="R199" s="3">
        <v>11</v>
      </c>
      <c r="S199" s="3">
        <f t="shared" si="14"/>
        <v>1580</v>
      </c>
    </row>
    <row r="200" spans="1:21" ht="12.95" customHeight="1" x14ac:dyDescent="0.2">
      <c r="A200" s="12" t="s">
        <v>930</v>
      </c>
      <c r="B200" s="3">
        <v>363</v>
      </c>
      <c r="C200" s="3">
        <v>343</v>
      </c>
      <c r="D200" s="3">
        <v>346</v>
      </c>
      <c r="E200" s="3">
        <v>336</v>
      </c>
      <c r="F200" s="3">
        <v>148</v>
      </c>
      <c r="G200" s="3">
        <v>125</v>
      </c>
      <c r="H200" s="3">
        <v>125</v>
      </c>
      <c r="I200" s="3">
        <v>122</v>
      </c>
      <c r="J200" s="3">
        <v>31</v>
      </c>
      <c r="K200" s="3">
        <v>30</v>
      </c>
      <c r="L200" s="3">
        <v>31</v>
      </c>
      <c r="M200" s="3">
        <v>32</v>
      </c>
      <c r="N200" s="3">
        <v>52</v>
      </c>
      <c r="O200" s="3">
        <v>51</v>
      </c>
      <c r="P200" s="3">
        <v>641</v>
      </c>
      <c r="Q200" s="3">
        <v>0</v>
      </c>
      <c r="R200" s="3">
        <v>8</v>
      </c>
      <c r="S200" s="3">
        <f t="shared" si="14"/>
        <v>2784</v>
      </c>
    </row>
    <row r="201" spans="1:21" ht="12.95" customHeight="1" x14ac:dyDescent="0.2">
      <c r="A201" s="12" t="s">
        <v>931</v>
      </c>
      <c r="B201" s="3">
        <v>393</v>
      </c>
      <c r="C201" s="3">
        <v>369</v>
      </c>
      <c r="D201" s="3">
        <v>366</v>
      </c>
      <c r="E201" s="3">
        <v>356</v>
      </c>
      <c r="F201" s="3">
        <v>222</v>
      </c>
      <c r="G201" s="3">
        <v>213</v>
      </c>
      <c r="H201" s="3">
        <v>191</v>
      </c>
      <c r="I201" s="3">
        <v>197</v>
      </c>
      <c r="J201" s="3">
        <v>39</v>
      </c>
      <c r="K201" s="3">
        <v>32</v>
      </c>
      <c r="L201" s="3">
        <v>40</v>
      </c>
      <c r="M201" s="3">
        <v>42</v>
      </c>
      <c r="N201" s="3">
        <v>26</v>
      </c>
      <c r="O201" s="3">
        <v>27</v>
      </c>
      <c r="P201" s="3">
        <v>702</v>
      </c>
      <c r="Q201" s="3">
        <v>0</v>
      </c>
      <c r="R201" s="3">
        <v>17</v>
      </c>
      <c r="S201" s="3">
        <f t="shared" si="14"/>
        <v>3232</v>
      </c>
    </row>
    <row r="202" spans="1:21" ht="12.95" customHeight="1" x14ac:dyDescent="0.2">
      <c r="A202" s="12" t="s">
        <v>932</v>
      </c>
      <c r="B202" s="3">
        <v>327</v>
      </c>
      <c r="C202" s="3">
        <v>308</v>
      </c>
      <c r="D202" s="3">
        <v>302</v>
      </c>
      <c r="E202" s="3">
        <v>293</v>
      </c>
      <c r="F202" s="3">
        <v>154</v>
      </c>
      <c r="G202" s="3">
        <v>148</v>
      </c>
      <c r="H202" s="3">
        <v>147</v>
      </c>
      <c r="I202" s="3">
        <v>145</v>
      </c>
      <c r="J202" s="3">
        <v>28</v>
      </c>
      <c r="K202" s="3">
        <v>26</v>
      </c>
      <c r="L202" s="3">
        <v>25</v>
      </c>
      <c r="M202" s="3">
        <v>24</v>
      </c>
      <c r="N202" s="3">
        <v>20</v>
      </c>
      <c r="O202" s="3">
        <v>26</v>
      </c>
      <c r="P202" s="3">
        <v>616</v>
      </c>
      <c r="Q202" s="3">
        <v>0</v>
      </c>
      <c r="R202" s="3">
        <v>3</v>
      </c>
      <c r="S202" s="3">
        <f t="shared" si="14"/>
        <v>2592</v>
      </c>
    </row>
    <row r="203" spans="1:21" ht="12.95" customHeight="1" x14ac:dyDescent="0.2">
      <c r="A203" s="12" t="s">
        <v>933</v>
      </c>
      <c r="B203" s="3">
        <v>367</v>
      </c>
      <c r="C203" s="3">
        <v>340</v>
      </c>
      <c r="D203" s="3">
        <v>349</v>
      </c>
      <c r="E203" s="3">
        <v>330</v>
      </c>
      <c r="F203" s="3">
        <v>168</v>
      </c>
      <c r="G203" s="3">
        <v>155</v>
      </c>
      <c r="H203" s="3">
        <v>147</v>
      </c>
      <c r="I203" s="3">
        <v>147</v>
      </c>
      <c r="J203" s="3">
        <v>39</v>
      </c>
      <c r="K203" s="3">
        <v>31</v>
      </c>
      <c r="L203" s="3">
        <v>34</v>
      </c>
      <c r="M203" s="3">
        <v>35</v>
      </c>
      <c r="N203" s="3">
        <v>34</v>
      </c>
      <c r="O203" s="3">
        <v>31</v>
      </c>
      <c r="P203" s="3">
        <v>731</v>
      </c>
      <c r="Q203" s="3">
        <v>0</v>
      </c>
      <c r="R203" s="3">
        <v>18</v>
      </c>
      <c r="S203" s="3">
        <f t="shared" si="14"/>
        <v>2956</v>
      </c>
    </row>
    <row r="204" spans="1:21" ht="12.95" customHeight="1" x14ac:dyDescent="0.2">
      <c r="A204" s="12" t="s">
        <v>934</v>
      </c>
      <c r="B204" s="3">
        <v>377</v>
      </c>
      <c r="C204" s="3">
        <v>360</v>
      </c>
      <c r="D204" s="3">
        <v>369</v>
      </c>
      <c r="E204" s="3">
        <v>355</v>
      </c>
      <c r="F204" s="3">
        <v>223</v>
      </c>
      <c r="G204" s="3">
        <v>209</v>
      </c>
      <c r="H204" s="3">
        <v>198</v>
      </c>
      <c r="I204" s="3">
        <v>209</v>
      </c>
      <c r="J204" s="3">
        <v>45</v>
      </c>
      <c r="K204" s="3">
        <v>43</v>
      </c>
      <c r="L204" s="3">
        <v>49</v>
      </c>
      <c r="M204" s="3">
        <v>51</v>
      </c>
      <c r="N204" s="3">
        <v>45</v>
      </c>
      <c r="O204" s="3">
        <v>45</v>
      </c>
      <c r="P204" s="3">
        <v>810</v>
      </c>
      <c r="Q204" s="3">
        <v>4</v>
      </c>
      <c r="R204" s="3">
        <v>4</v>
      </c>
      <c r="S204" s="3">
        <f t="shared" si="14"/>
        <v>3396</v>
      </c>
    </row>
    <row r="205" spans="1:21" ht="12.95" customHeight="1" x14ac:dyDescent="0.2">
      <c r="A205" s="12" t="s">
        <v>935</v>
      </c>
      <c r="B205" s="3">
        <v>220</v>
      </c>
      <c r="C205" s="3">
        <v>193</v>
      </c>
      <c r="D205" s="3">
        <v>198</v>
      </c>
      <c r="E205" s="3">
        <v>207</v>
      </c>
      <c r="F205" s="3">
        <v>140</v>
      </c>
      <c r="G205" s="3">
        <v>123</v>
      </c>
      <c r="H205" s="3">
        <v>113</v>
      </c>
      <c r="I205" s="3">
        <v>115</v>
      </c>
      <c r="J205" s="3">
        <v>22</v>
      </c>
      <c r="K205" s="3">
        <v>18</v>
      </c>
      <c r="L205" s="3">
        <v>23</v>
      </c>
      <c r="M205" s="3">
        <v>23</v>
      </c>
      <c r="N205" s="3">
        <v>19</v>
      </c>
      <c r="O205" s="3">
        <v>18</v>
      </c>
      <c r="P205" s="3">
        <v>510</v>
      </c>
      <c r="Q205" s="3">
        <v>4</v>
      </c>
      <c r="R205" s="3">
        <v>6</v>
      </c>
      <c r="S205" s="3">
        <f t="shared" si="14"/>
        <v>1952</v>
      </c>
    </row>
    <row r="206" spans="1:21" ht="12.95" customHeight="1" x14ac:dyDescent="0.2">
      <c r="A206" s="12" t="s">
        <v>936</v>
      </c>
      <c r="B206" s="3">
        <v>418</v>
      </c>
      <c r="C206" s="3">
        <v>384</v>
      </c>
      <c r="D206" s="3">
        <v>388</v>
      </c>
      <c r="E206" s="3">
        <v>384</v>
      </c>
      <c r="F206" s="3">
        <v>174</v>
      </c>
      <c r="G206" s="3">
        <v>162</v>
      </c>
      <c r="H206" s="3">
        <v>163</v>
      </c>
      <c r="I206" s="3">
        <v>173</v>
      </c>
      <c r="J206" s="3">
        <v>38</v>
      </c>
      <c r="K206" s="3">
        <v>37</v>
      </c>
      <c r="L206" s="3">
        <v>38</v>
      </c>
      <c r="M206" s="3">
        <v>38</v>
      </c>
      <c r="N206" s="3">
        <v>32</v>
      </c>
      <c r="O206" s="3">
        <v>35</v>
      </c>
      <c r="P206" s="3">
        <v>689</v>
      </c>
      <c r="Q206" s="3">
        <v>0</v>
      </c>
      <c r="R206" s="3">
        <v>7</v>
      </c>
      <c r="S206" s="3">
        <f t="shared" si="14"/>
        <v>3160</v>
      </c>
    </row>
    <row r="207" spans="1:21" ht="12.95" customHeight="1" x14ac:dyDescent="0.2">
      <c r="A207" s="12" t="s">
        <v>937</v>
      </c>
      <c r="B207" s="3">
        <v>535</v>
      </c>
      <c r="C207" s="3">
        <v>501</v>
      </c>
      <c r="D207" s="3">
        <v>486</v>
      </c>
      <c r="E207" s="3">
        <v>474</v>
      </c>
      <c r="F207" s="3">
        <v>310</v>
      </c>
      <c r="G207" s="3">
        <v>273</v>
      </c>
      <c r="H207" s="3">
        <v>256</v>
      </c>
      <c r="I207" s="3">
        <v>258</v>
      </c>
      <c r="J207" s="3">
        <v>79</v>
      </c>
      <c r="K207" s="3">
        <v>72</v>
      </c>
      <c r="L207" s="3">
        <v>71</v>
      </c>
      <c r="M207" s="3">
        <v>72</v>
      </c>
      <c r="N207" s="3">
        <v>29</v>
      </c>
      <c r="O207" s="3">
        <v>32</v>
      </c>
      <c r="P207" s="3">
        <v>1199</v>
      </c>
      <c r="Q207" s="3">
        <v>0</v>
      </c>
      <c r="R207" s="3">
        <v>25</v>
      </c>
      <c r="S207" s="3">
        <f t="shared" si="14"/>
        <v>4672</v>
      </c>
    </row>
    <row r="208" spans="1:21" ht="12.95" customHeight="1" x14ac:dyDescent="0.2">
      <c r="A208" s="12" t="s">
        <v>938</v>
      </c>
      <c r="B208" s="3">
        <v>177</v>
      </c>
      <c r="C208" s="3">
        <v>158</v>
      </c>
      <c r="D208" s="3">
        <v>165</v>
      </c>
      <c r="E208" s="3">
        <v>165</v>
      </c>
      <c r="F208" s="3">
        <v>116</v>
      </c>
      <c r="G208" s="3">
        <v>112</v>
      </c>
      <c r="H208" s="3">
        <v>101</v>
      </c>
      <c r="I208" s="3">
        <v>106</v>
      </c>
      <c r="J208" s="3">
        <v>36</v>
      </c>
      <c r="K208" s="3">
        <v>32</v>
      </c>
      <c r="L208" s="3">
        <v>33</v>
      </c>
      <c r="M208" s="3">
        <v>33</v>
      </c>
      <c r="N208" s="3">
        <v>15</v>
      </c>
      <c r="O208" s="3">
        <v>12</v>
      </c>
      <c r="P208" s="3">
        <v>394</v>
      </c>
      <c r="Q208" s="3">
        <v>0</v>
      </c>
      <c r="R208" s="3">
        <v>9</v>
      </c>
      <c r="S208" s="3">
        <f t="shared" si="14"/>
        <v>1664</v>
      </c>
    </row>
    <row r="209" spans="1:21" ht="12.95" customHeight="1" x14ac:dyDescent="0.2">
      <c r="A209" s="12" t="s">
        <v>939</v>
      </c>
      <c r="B209" s="3">
        <v>223</v>
      </c>
      <c r="C209" s="3">
        <v>225</v>
      </c>
      <c r="D209" s="3">
        <v>226</v>
      </c>
      <c r="E209" s="3">
        <v>217</v>
      </c>
      <c r="F209" s="3">
        <v>134</v>
      </c>
      <c r="G209" s="3">
        <v>128</v>
      </c>
      <c r="H209" s="3">
        <v>124</v>
      </c>
      <c r="I209" s="3">
        <v>130</v>
      </c>
      <c r="J209" s="3">
        <v>25</v>
      </c>
      <c r="K209" s="3">
        <v>26</v>
      </c>
      <c r="L209" s="3">
        <v>24</v>
      </c>
      <c r="M209" s="3">
        <v>25</v>
      </c>
      <c r="N209" s="3">
        <v>20</v>
      </c>
      <c r="O209" s="3">
        <v>23</v>
      </c>
      <c r="P209" s="3">
        <v>465</v>
      </c>
      <c r="Q209" s="3">
        <v>0</v>
      </c>
      <c r="R209" s="3">
        <v>9</v>
      </c>
      <c r="S209" s="3">
        <f t="shared" si="14"/>
        <v>2024</v>
      </c>
    </row>
    <row r="210" spans="1:21" ht="12.95" customHeight="1" x14ac:dyDescent="0.2">
      <c r="A210" s="12" t="s">
        <v>940</v>
      </c>
      <c r="B210" s="3">
        <v>263</v>
      </c>
      <c r="C210" s="3">
        <v>231</v>
      </c>
      <c r="D210" s="3">
        <v>232</v>
      </c>
      <c r="E210" s="3">
        <v>228</v>
      </c>
      <c r="F210" s="3">
        <v>120</v>
      </c>
      <c r="G210" s="3">
        <v>108</v>
      </c>
      <c r="H210" s="3">
        <v>101</v>
      </c>
      <c r="I210" s="3">
        <v>104</v>
      </c>
      <c r="J210" s="3">
        <v>25</v>
      </c>
      <c r="K210" s="3">
        <v>25</v>
      </c>
      <c r="L210" s="3">
        <v>31</v>
      </c>
      <c r="M210" s="3">
        <v>29</v>
      </c>
      <c r="N210" s="3">
        <v>16</v>
      </c>
      <c r="O210" s="3">
        <v>15</v>
      </c>
      <c r="P210" s="3">
        <v>526</v>
      </c>
      <c r="Q210" s="3">
        <v>0</v>
      </c>
      <c r="R210" s="3">
        <v>2</v>
      </c>
      <c r="S210" s="3">
        <f t="shared" si="14"/>
        <v>2056</v>
      </c>
    </row>
    <row r="211" spans="1:21" ht="12.95" customHeight="1" x14ac:dyDescent="0.2">
      <c r="A211" s="12" t="s">
        <v>941</v>
      </c>
      <c r="B211" s="3">
        <v>338</v>
      </c>
      <c r="C211" s="3">
        <v>297</v>
      </c>
      <c r="D211" s="3">
        <v>298</v>
      </c>
      <c r="E211" s="3">
        <v>291</v>
      </c>
      <c r="F211" s="3">
        <v>133</v>
      </c>
      <c r="G211" s="3">
        <v>134</v>
      </c>
      <c r="H211" s="3">
        <v>124</v>
      </c>
      <c r="I211" s="3">
        <v>123</v>
      </c>
      <c r="J211" s="3">
        <v>32</v>
      </c>
      <c r="K211" s="3">
        <v>28</v>
      </c>
      <c r="L211" s="3">
        <v>28</v>
      </c>
      <c r="M211" s="3">
        <v>28</v>
      </c>
      <c r="N211" s="3">
        <v>14</v>
      </c>
      <c r="O211" s="3">
        <v>14</v>
      </c>
      <c r="P211" s="3">
        <v>579</v>
      </c>
      <c r="Q211" s="3">
        <v>0</v>
      </c>
      <c r="R211" s="3">
        <v>11</v>
      </c>
      <c r="S211" s="3">
        <f t="shared" si="14"/>
        <v>2472</v>
      </c>
    </row>
    <row r="212" spans="1:21" ht="12.95" customHeight="1" x14ac:dyDescent="0.2">
      <c r="A212" s="12" t="s">
        <v>942</v>
      </c>
      <c r="B212" s="3">
        <v>236</v>
      </c>
      <c r="C212" s="3">
        <v>228</v>
      </c>
      <c r="D212" s="3">
        <v>237</v>
      </c>
      <c r="E212" s="3">
        <v>229</v>
      </c>
      <c r="F212" s="3">
        <v>133</v>
      </c>
      <c r="G212" s="3">
        <v>119</v>
      </c>
      <c r="H212" s="3">
        <v>108</v>
      </c>
      <c r="I212" s="3">
        <v>116</v>
      </c>
      <c r="J212" s="3">
        <v>25</v>
      </c>
      <c r="K212" s="3">
        <v>29</v>
      </c>
      <c r="L212" s="3">
        <v>30</v>
      </c>
      <c r="M212" s="3">
        <v>28</v>
      </c>
      <c r="N212" s="3">
        <v>30</v>
      </c>
      <c r="O212" s="3">
        <v>28</v>
      </c>
      <c r="P212" s="3">
        <v>475</v>
      </c>
      <c r="Q212" s="3">
        <v>0</v>
      </c>
      <c r="R212" s="3">
        <v>9</v>
      </c>
      <c r="S212" s="3">
        <f t="shared" si="14"/>
        <v>2060</v>
      </c>
    </row>
    <row r="213" spans="1:21" ht="12.95" customHeight="1" x14ac:dyDescent="0.2">
      <c r="A213" s="12" t="s">
        <v>943</v>
      </c>
      <c r="B213" s="3">
        <v>345</v>
      </c>
      <c r="C213" s="3">
        <v>299</v>
      </c>
      <c r="D213" s="3">
        <v>303</v>
      </c>
      <c r="E213" s="3">
        <v>292</v>
      </c>
      <c r="F213" s="3">
        <v>187</v>
      </c>
      <c r="G213" s="3">
        <v>172</v>
      </c>
      <c r="H213" s="3">
        <v>164</v>
      </c>
      <c r="I213" s="3">
        <v>174</v>
      </c>
      <c r="J213" s="3">
        <v>38</v>
      </c>
      <c r="K213" s="3">
        <v>40</v>
      </c>
      <c r="L213" s="3">
        <v>43</v>
      </c>
      <c r="M213" s="3">
        <v>42</v>
      </c>
      <c r="N213" s="3">
        <v>23</v>
      </c>
      <c r="O213" s="3">
        <v>18</v>
      </c>
      <c r="P213" s="3">
        <v>685</v>
      </c>
      <c r="Q213" s="3">
        <v>0</v>
      </c>
      <c r="R213" s="3">
        <v>23</v>
      </c>
      <c r="S213" s="3">
        <f t="shared" si="14"/>
        <v>2848</v>
      </c>
    </row>
    <row r="214" spans="1:21" s="9" customFormat="1" ht="12.95" customHeight="1" x14ac:dyDescent="0.2">
      <c r="A214" s="16" t="s">
        <v>515</v>
      </c>
      <c r="B214" s="4">
        <f>SUM(B194:B213)</f>
        <v>5988</v>
      </c>
      <c r="C214" s="4">
        <f>SUM(C194:C213)</f>
        <v>5557</v>
      </c>
      <c r="D214" s="4">
        <f>SUM(D194:D213)</f>
        <v>5601</v>
      </c>
      <c r="E214" s="4">
        <f>SUM(E194:E213)</f>
        <v>5476</v>
      </c>
      <c r="F214" s="4">
        <f>SUM(F194:F213)</f>
        <v>3139</v>
      </c>
      <c r="G214" s="4">
        <f t="shared" ref="G214:Q214" si="15">SUM(G194:G213)</f>
        <v>2877</v>
      </c>
      <c r="H214" s="4">
        <f t="shared" si="15"/>
        <v>2726</v>
      </c>
      <c r="I214" s="4">
        <f t="shared" si="15"/>
        <v>2794</v>
      </c>
      <c r="J214" s="4">
        <f t="shared" si="15"/>
        <v>642</v>
      </c>
      <c r="K214" s="4">
        <f t="shared" si="15"/>
        <v>608</v>
      </c>
      <c r="L214" s="4">
        <f t="shared" si="15"/>
        <v>659</v>
      </c>
      <c r="M214" s="4">
        <f t="shared" si="15"/>
        <v>664</v>
      </c>
      <c r="N214" s="4">
        <f t="shared" si="15"/>
        <v>548</v>
      </c>
      <c r="O214" s="4">
        <f t="shared" si="15"/>
        <v>556</v>
      </c>
      <c r="P214" s="4">
        <f t="shared" si="15"/>
        <v>12129</v>
      </c>
      <c r="Q214" s="4">
        <f t="shared" si="15"/>
        <v>8</v>
      </c>
      <c r="R214" s="4">
        <f>SUM(R194:R213)</f>
        <v>184</v>
      </c>
      <c r="S214" s="4">
        <f>SUM(S194:S213)</f>
        <v>50156</v>
      </c>
      <c r="U214" s="13"/>
    </row>
    <row r="215" spans="1:21" s="9" customFormat="1" ht="12.95" customHeight="1" x14ac:dyDescent="0.2">
      <c r="A215" s="11"/>
      <c r="B215" s="5"/>
      <c r="C215" s="5"/>
      <c r="D215" s="5"/>
      <c r="E215" s="5"/>
      <c r="F215" s="5"/>
      <c r="G215" s="5"/>
      <c r="H215" s="5"/>
      <c r="I215" s="5"/>
      <c r="J215" s="5"/>
      <c r="K215" s="5"/>
      <c r="L215" s="5"/>
      <c r="M215" s="5"/>
      <c r="N215" s="5"/>
      <c r="O215" s="5"/>
      <c r="P215" s="5"/>
      <c r="Q215" s="5"/>
      <c r="R215" s="5"/>
      <c r="S215" s="6"/>
      <c r="U215" s="13"/>
    </row>
    <row r="216" spans="1:21" s="9" customFormat="1" ht="12.95" customHeight="1" x14ac:dyDescent="0.2">
      <c r="A216" s="11" t="s">
        <v>540</v>
      </c>
      <c r="B216" s="5"/>
      <c r="C216" s="5"/>
      <c r="D216" s="5"/>
      <c r="E216" s="5"/>
      <c r="F216" s="5"/>
      <c r="G216" s="5"/>
      <c r="H216" s="5"/>
      <c r="I216" s="5"/>
      <c r="J216" s="5"/>
      <c r="K216" s="5"/>
      <c r="L216" s="5"/>
      <c r="M216" s="5"/>
      <c r="N216" s="5"/>
      <c r="O216" s="5"/>
      <c r="P216" s="5"/>
      <c r="Q216" s="5"/>
      <c r="R216" s="5"/>
      <c r="S216" s="6"/>
      <c r="U216" s="13"/>
    </row>
    <row r="217" spans="1:21" ht="12.95" customHeight="1" x14ac:dyDescent="0.2">
      <c r="A217" s="12" t="s">
        <v>944</v>
      </c>
      <c r="B217" s="3">
        <v>75</v>
      </c>
      <c r="C217" s="3">
        <v>73</v>
      </c>
      <c r="D217" s="3">
        <v>74</v>
      </c>
      <c r="E217" s="3">
        <v>74</v>
      </c>
      <c r="F217" s="3">
        <v>22</v>
      </c>
      <c r="G217" s="3">
        <v>21</v>
      </c>
      <c r="H217" s="3">
        <v>20</v>
      </c>
      <c r="I217" s="3">
        <v>22</v>
      </c>
      <c r="J217" s="3">
        <v>7</v>
      </c>
      <c r="K217" s="3">
        <v>6</v>
      </c>
      <c r="L217" s="3">
        <v>6</v>
      </c>
      <c r="M217" s="3">
        <v>6</v>
      </c>
      <c r="N217" s="3">
        <v>7</v>
      </c>
      <c r="O217" s="3">
        <v>8</v>
      </c>
      <c r="P217" s="3">
        <v>110</v>
      </c>
      <c r="Q217" s="3">
        <v>0</v>
      </c>
      <c r="R217" s="3">
        <v>1</v>
      </c>
      <c r="S217" s="3">
        <f t="shared" ref="S217:S236" si="16">SUM(B217:R217)</f>
        <v>532</v>
      </c>
    </row>
    <row r="218" spans="1:21" ht="12.95" customHeight="1" x14ac:dyDescent="0.2">
      <c r="A218" s="12" t="s">
        <v>945</v>
      </c>
      <c r="B218" s="3">
        <v>567</v>
      </c>
      <c r="C218" s="3">
        <v>545</v>
      </c>
      <c r="D218" s="3">
        <v>574</v>
      </c>
      <c r="E218" s="3">
        <v>556</v>
      </c>
      <c r="F218" s="3">
        <v>136</v>
      </c>
      <c r="G218" s="3">
        <v>126</v>
      </c>
      <c r="H218" s="3">
        <v>121</v>
      </c>
      <c r="I218" s="3">
        <v>125</v>
      </c>
      <c r="J218" s="3">
        <v>27</v>
      </c>
      <c r="K218" s="3">
        <v>30</v>
      </c>
      <c r="L218" s="3">
        <v>30</v>
      </c>
      <c r="M218" s="3">
        <v>30</v>
      </c>
      <c r="N218" s="3">
        <v>82</v>
      </c>
      <c r="O218" s="3">
        <v>78</v>
      </c>
      <c r="P218" s="3">
        <v>778</v>
      </c>
      <c r="Q218" s="3">
        <v>0</v>
      </c>
      <c r="R218" s="3">
        <v>15</v>
      </c>
      <c r="S218" s="3">
        <f t="shared" si="16"/>
        <v>3820</v>
      </c>
    </row>
    <row r="219" spans="1:21" ht="12.95" customHeight="1" x14ac:dyDescent="0.2">
      <c r="A219" s="12" t="s">
        <v>946</v>
      </c>
      <c r="B219" s="3">
        <v>321</v>
      </c>
      <c r="C219" s="3">
        <v>296</v>
      </c>
      <c r="D219" s="3">
        <v>296</v>
      </c>
      <c r="E219" s="3">
        <v>288</v>
      </c>
      <c r="F219" s="3">
        <v>22</v>
      </c>
      <c r="G219" s="3">
        <v>18</v>
      </c>
      <c r="H219" s="3">
        <v>18</v>
      </c>
      <c r="I219" s="3">
        <v>18</v>
      </c>
      <c r="J219" s="3">
        <v>5</v>
      </c>
      <c r="K219" s="3">
        <v>4</v>
      </c>
      <c r="L219" s="3">
        <v>4</v>
      </c>
      <c r="M219" s="3">
        <v>3</v>
      </c>
      <c r="N219" s="3">
        <v>9</v>
      </c>
      <c r="O219" s="3">
        <v>12</v>
      </c>
      <c r="P219" s="3">
        <v>498</v>
      </c>
      <c r="Q219" s="3">
        <v>0</v>
      </c>
      <c r="R219" s="3">
        <v>0</v>
      </c>
      <c r="S219" s="3">
        <f t="shared" si="16"/>
        <v>1812</v>
      </c>
    </row>
    <row r="220" spans="1:21" ht="12.95" customHeight="1" x14ac:dyDescent="0.2">
      <c r="A220" s="12" t="s">
        <v>947</v>
      </c>
      <c r="B220" s="3">
        <v>210</v>
      </c>
      <c r="C220" s="3">
        <v>194</v>
      </c>
      <c r="D220" s="3">
        <v>220</v>
      </c>
      <c r="E220" s="3">
        <v>210</v>
      </c>
      <c r="F220" s="3">
        <v>29</v>
      </c>
      <c r="G220" s="3">
        <v>31</v>
      </c>
      <c r="H220" s="3">
        <v>28</v>
      </c>
      <c r="I220" s="3">
        <v>31</v>
      </c>
      <c r="J220" s="3">
        <v>3</v>
      </c>
      <c r="K220" s="3">
        <v>6</v>
      </c>
      <c r="L220" s="3">
        <v>5</v>
      </c>
      <c r="M220" s="3">
        <v>4</v>
      </c>
      <c r="N220" s="3">
        <v>27</v>
      </c>
      <c r="O220" s="3">
        <v>26</v>
      </c>
      <c r="P220" s="3">
        <v>295</v>
      </c>
      <c r="Q220" s="3">
        <v>0</v>
      </c>
      <c r="R220" s="3">
        <v>1</v>
      </c>
      <c r="S220" s="3">
        <f t="shared" si="16"/>
        <v>1320</v>
      </c>
    </row>
    <row r="221" spans="1:21" ht="12.95" customHeight="1" x14ac:dyDescent="0.2">
      <c r="A221" s="12" t="s">
        <v>948</v>
      </c>
      <c r="B221" s="3">
        <v>428</v>
      </c>
      <c r="C221" s="3">
        <v>422</v>
      </c>
      <c r="D221" s="3">
        <v>455</v>
      </c>
      <c r="E221" s="3">
        <v>440</v>
      </c>
      <c r="F221" s="3">
        <v>81</v>
      </c>
      <c r="G221" s="3">
        <v>74</v>
      </c>
      <c r="H221" s="3">
        <v>74</v>
      </c>
      <c r="I221" s="3">
        <v>69</v>
      </c>
      <c r="J221" s="3">
        <v>17</v>
      </c>
      <c r="K221" s="3">
        <v>22</v>
      </c>
      <c r="L221" s="3">
        <v>21</v>
      </c>
      <c r="M221" s="3">
        <v>23</v>
      </c>
      <c r="N221" s="3">
        <v>64</v>
      </c>
      <c r="O221" s="3">
        <v>59</v>
      </c>
      <c r="P221" s="3">
        <v>524</v>
      </c>
      <c r="Q221" s="3">
        <v>0</v>
      </c>
      <c r="R221" s="3">
        <v>15</v>
      </c>
      <c r="S221" s="3">
        <f t="shared" si="16"/>
        <v>2788</v>
      </c>
    </row>
    <row r="222" spans="1:21" ht="12.95" customHeight="1" x14ac:dyDescent="0.2">
      <c r="A222" s="12" t="s">
        <v>949</v>
      </c>
      <c r="B222" s="3">
        <v>308</v>
      </c>
      <c r="C222" s="3">
        <v>274</v>
      </c>
      <c r="D222" s="3">
        <v>292</v>
      </c>
      <c r="E222" s="3">
        <v>280</v>
      </c>
      <c r="F222" s="3">
        <v>57</v>
      </c>
      <c r="G222" s="3">
        <v>53</v>
      </c>
      <c r="H222" s="3">
        <v>54</v>
      </c>
      <c r="I222" s="3">
        <v>53</v>
      </c>
      <c r="J222" s="3">
        <v>6</v>
      </c>
      <c r="K222" s="3">
        <v>11</v>
      </c>
      <c r="L222" s="3">
        <v>12</v>
      </c>
      <c r="M222" s="3">
        <v>13</v>
      </c>
      <c r="N222" s="3">
        <v>34</v>
      </c>
      <c r="O222" s="3">
        <v>40</v>
      </c>
      <c r="P222" s="3">
        <v>502</v>
      </c>
      <c r="Q222" s="3">
        <v>0</v>
      </c>
      <c r="R222" s="3">
        <v>15</v>
      </c>
      <c r="S222" s="3">
        <f t="shared" si="16"/>
        <v>2004</v>
      </c>
    </row>
    <row r="223" spans="1:21" ht="12.95" customHeight="1" x14ac:dyDescent="0.2">
      <c r="A223" s="12" t="s">
        <v>950</v>
      </c>
      <c r="B223" s="3">
        <v>287</v>
      </c>
      <c r="C223" s="3">
        <v>267</v>
      </c>
      <c r="D223" s="3">
        <v>284</v>
      </c>
      <c r="E223" s="3">
        <v>256</v>
      </c>
      <c r="F223" s="3">
        <v>17</v>
      </c>
      <c r="G223" s="3">
        <v>18</v>
      </c>
      <c r="H223" s="3">
        <v>14</v>
      </c>
      <c r="I223" s="3">
        <v>14</v>
      </c>
      <c r="J223" s="3">
        <v>7</v>
      </c>
      <c r="K223" s="3">
        <v>6</v>
      </c>
      <c r="L223" s="3">
        <v>7</v>
      </c>
      <c r="M223" s="3">
        <v>6</v>
      </c>
      <c r="N223" s="3">
        <v>11</v>
      </c>
      <c r="O223" s="3">
        <v>10</v>
      </c>
      <c r="P223" s="3">
        <v>484</v>
      </c>
      <c r="Q223" s="3">
        <v>0</v>
      </c>
      <c r="R223" s="3">
        <v>0</v>
      </c>
      <c r="S223" s="3">
        <f t="shared" si="16"/>
        <v>1688</v>
      </c>
    </row>
    <row r="224" spans="1:21" ht="12.95" customHeight="1" x14ac:dyDescent="0.2">
      <c r="A224" s="12" t="s">
        <v>951</v>
      </c>
      <c r="B224" s="3">
        <v>382</v>
      </c>
      <c r="C224" s="3">
        <v>357</v>
      </c>
      <c r="D224" s="3">
        <v>369</v>
      </c>
      <c r="E224" s="3">
        <v>346</v>
      </c>
      <c r="F224" s="3">
        <v>30</v>
      </c>
      <c r="G224" s="3">
        <v>29</v>
      </c>
      <c r="H224" s="3">
        <v>28</v>
      </c>
      <c r="I224" s="3">
        <v>26</v>
      </c>
      <c r="J224" s="3">
        <v>4</v>
      </c>
      <c r="K224" s="3">
        <v>3</v>
      </c>
      <c r="L224" s="3">
        <v>5</v>
      </c>
      <c r="M224" s="3">
        <v>5</v>
      </c>
      <c r="N224" s="3">
        <v>11</v>
      </c>
      <c r="O224" s="3">
        <v>12</v>
      </c>
      <c r="P224" s="3">
        <v>555</v>
      </c>
      <c r="Q224" s="3">
        <v>4</v>
      </c>
      <c r="R224" s="3">
        <v>2</v>
      </c>
      <c r="S224" s="3">
        <f t="shared" si="16"/>
        <v>2168</v>
      </c>
    </row>
    <row r="225" spans="1:21" ht="12.95" customHeight="1" x14ac:dyDescent="0.2">
      <c r="A225" s="12" t="s">
        <v>952</v>
      </c>
      <c r="B225" s="3">
        <v>353</v>
      </c>
      <c r="C225" s="3">
        <v>330</v>
      </c>
      <c r="D225" s="3">
        <v>334</v>
      </c>
      <c r="E225" s="3">
        <v>312</v>
      </c>
      <c r="F225" s="3">
        <v>31</v>
      </c>
      <c r="G225" s="3">
        <v>30</v>
      </c>
      <c r="H225" s="3">
        <v>30</v>
      </c>
      <c r="I225" s="3">
        <v>28</v>
      </c>
      <c r="J225" s="3">
        <v>5</v>
      </c>
      <c r="K225" s="3">
        <v>7</v>
      </c>
      <c r="L225" s="3">
        <v>8</v>
      </c>
      <c r="M225" s="3">
        <v>7</v>
      </c>
      <c r="N225" s="3">
        <v>14</v>
      </c>
      <c r="O225" s="3">
        <v>16</v>
      </c>
      <c r="P225" s="3">
        <v>519</v>
      </c>
      <c r="Q225" s="3">
        <v>0</v>
      </c>
      <c r="R225" s="3">
        <v>0</v>
      </c>
      <c r="S225" s="3">
        <f t="shared" si="16"/>
        <v>2024</v>
      </c>
    </row>
    <row r="226" spans="1:21" ht="12.95" customHeight="1" x14ac:dyDescent="0.2">
      <c r="A226" s="12" t="s">
        <v>953</v>
      </c>
      <c r="B226" s="3">
        <v>425</v>
      </c>
      <c r="C226" s="3">
        <v>402</v>
      </c>
      <c r="D226" s="3">
        <v>428</v>
      </c>
      <c r="E226" s="3">
        <v>384</v>
      </c>
      <c r="F226" s="3">
        <v>54</v>
      </c>
      <c r="G226" s="3">
        <v>52</v>
      </c>
      <c r="H226" s="3">
        <v>48</v>
      </c>
      <c r="I226" s="3">
        <v>48</v>
      </c>
      <c r="J226" s="3">
        <v>9</v>
      </c>
      <c r="K226" s="3">
        <v>6</v>
      </c>
      <c r="L226" s="3">
        <v>9</v>
      </c>
      <c r="M226" s="3">
        <v>11</v>
      </c>
      <c r="N226" s="3">
        <v>23</v>
      </c>
      <c r="O226" s="3">
        <v>27</v>
      </c>
      <c r="P226" s="3">
        <v>683</v>
      </c>
      <c r="Q226" s="3">
        <v>0</v>
      </c>
      <c r="R226" s="3">
        <v>3</v>
      </c>
      <c r="S226" s="3">
        <f t="shared" si="16"/>
        <v>2612</v>
      </c>
    </row>
    <row r="227" spans="1:21" ht="12.95" customHeight="1" x14ac:dyDescent="0.2">
      <c r="A227" s="12" t="s">
        <v>954</v>
      </c>
      <c r="B227" s="3">
        <v>237</v>
      </c>
      <c r="C227" s="3">
        <v>221</v>
      </c>
      <c r="D227" s="3">
        <v>234</v>
      </c>
      <c r="E227" s="3">
        <v>232</v>
      </c>
      <c r="F227" s="3">
        <v>34</v>
      </c>
      <c r="G227" s="3">
        <v>32</v>
      </c>
      <c r="H227" s="3">
        <v>28</v>
      </c>
      <c r="I227" s="3">
        <v>28</v>
      </c>
      <c r="J227" s="3">
        <v>4</v>
      </c>
      <c r="K227" s="3">
        <v>4</v>
      </c>
      <c r="L227" s="3">
        <v>7</v>
      </c>
      <c r="M227" s="3">
        <v>6</v>
      </c>
      <c r="N227" s="3">
        <v>12</v>
      </c>
      <c r="O227" s="3">
        <v>13</v>
      </c>
      <c r="P227" s="3">
        <v>316</v>
      </c>
      <c r="Q227" s="3">
        <v>0</v>
      </c>
      <c r="R227" s="3">
        <v>0</v>
      </c>
      <c r="S227" s="3">
        <f t="shared" si="16"/>
        <v>1408</v>
      </c>
    </row>
    <row r="228" spans="1:21" ht="12.95" customHeight="1" x14ac:dyDescent="0.2">
      <c r="A228" s="12" t="s">
        <v>955</v>
      </c>
      <c r="B228" s="3">
        <v>382</v>
      </c>
      <c r="C228" s="3">
        <v>353</v>
      </c>
      <c r="D228" s="3">
        <v>374</v>
      </c>
      <c r="E228" s="3">
        <v>347</v>
      </c>
      <c r="F228" s="3">
        <v>40</v>
      </c>
      <c r="G228" s="3">
        <v>41</v>
      </c>
      <c r="H228" s="3">
        <v>44</v>
      </c>
      <c r="I228" s="3">
        <v>40</v>
      </c>
      <c r="J228" s="3">
        <v>10</v>
      </c>
      <c r="K228" s="3">
        <v>9</v>
      </c>
      <c r="L228" s="3">
        <v>12</v>
      </c>
      <c r="M228" s="3">
        <v>13</v>
      </c>
      <c r="N228" s="3">
        <v>29</v>
      </c>
      <c r="O228" s="3">
        <v>27</v>
      </c>
      <c r="P228" s="3">
        <v>619</v>
      </c>
      <c r="Q228" s="3">
        <v>0</v>
      </c>
      <c r="R228" s="3">
        <v>4</v>
      </c>
      <c r="S228" s="3">
        <f t="shared" si="16"/>
        <v>2344</v>
      </c>
    </row>
    <row r="229" spans="1:21" ht="12.95" customHeight="1" x14ac:dyDescent="0.2">
      <c r="A229" s="12" t="s">
        <v>956</v>
      </c>
      <c r="B229" s="3">
        <v>419</v>
      </c>
      <c r="C229" s="3">
        <v>410</v>
      </c>
      <c r="D229" s="3">
        <v>428</v>
      </c>
      <c r="E229" s="3">
        <v>411</v>
      </c>
      <c r="F229" s="3">
        <v>46</v>
      </c>
      <c r="G229" s="3">
        <v>42</v>
      </c>
      <c r="H229" s="3">
        <v>38</v>
      </c>
      <c r="I229" s="3">
        <v>35</v>
      </c>
      <c r="J229" s="3">
        <v>9</v>
      </c>
      <c r="K229" s="3">
        <v>11</v>
      </c>
      <c r="L229" s="3">
        <v>9</v>
      </c>
      <c r="M229" s="3">
        <v>9</v>
      </c>
      <c r="N229" s="3">
        <v>27</v>
      </c>
      <c r="O229" s="3">
        <v>29</v>
      </c>
      <c r="P229" s="3">
        <v>644</v>
      </c>
      <c r="Q229" s="3">
        <v>4</v>
      </c>
      <c r="R229" s="3">
        <v>21</v>
      </c>
      <c r="S229" s="3">
        <f t="shared" si="16"/>
        <v>2592</v>
      </c>
    </row>
    <row r="230" spans="1:21" ht="12.95" customHeight="1" x14ac:dyDescent="0.2">
      <c r="A230" s="12" t="s">
        <v>957</v>
      </c>
      <c r="B230" s="3">
        <v>239</v>
      </c>
      <c r="C230" s="3">
        <v>227</v>
      </c>
      <c r="D230" s="3">
        <v>240</v>
      </c>
      <c r="E230" s="3">
        <v>222</v>
      </c>
      <c r="F230" s="3">
        <v>25</v>
      </c>
      <c r="G230" s="3">
        <v>22</v>
      </c>
      <c r="H230" s="3">
        <v>25</v>
      </c>
      <c r="I230" s="3">
        <v>26</v>
      </c>
      <c r="J230" s="3">
        <v>7</v>
      </c>
      <c r="K230" s="3">
        <v>7</v>
      </c>
      <c r="L230" s="3">
        <v>6</v>
      </c>
      <c r="M230" s="3">
        <v>6</v>
      </c>
      <c r="N230" s="3">
        <v>19</v>
      </c>
      <c r="O230" s="3">
        <v>12</v>
      </c>
      <c r="P230" s="3">
        <v>386</v>
      </c>
      <c r="Q230" s="3">
        <v>4</v>
      </c>
      <c r="R230" s="3">
        <v>11</v>
      </c>
      <c r="S230" s="3">
        <f t="shared" si="16"/>
        <v>1484</v>
      </c>
    </row>
    <row r="231" spans="1:21" ht="12.95" customHeight="1" x14ac:dyDescent="0.2">
      <c r="A231" s="12" t="s">
        <v>958</v>
      </c>
      <c r="B231" s="3">
        <v>273</v>
      </c>
      <c r="C231" s="3">
        <v>245</v>
      </c>
      <c r="D231" s="3">
        <v>253</v>
      </c>
      <c r="E231" s="3">
        <v>243</v>
      </c>
      <c r="F231" s="3">
        <v>15</v>
      </c>
      <c r="G231" s="3">
        <v>18</v>
      </c>
      <c r="H231" s="3">
        <v>16</v>
      </c>
      <c r="I231" s="3">
        <v>15</v>
      </c>
      <c r="J231" s="3">
        <v>3</v>
      </c>
      <c r="K231" s="3">
        <v>3</v>
      </c>
      <c r="L231" s="3">
        <v>3</v>
      </c>
      <c r="M231" s="3">
        <v>2</v>
      </c>
      <c r="N231" s="3">
        <v>4</v>
      </c>
      <c r="O231" s="3">
        <v>5</v>
      </c>
      <c r="P231" s="3">
        <v>387</v>
      </c>
      <c r="Q231" s="3">
        <v>0</v>
      </c>
      <c r="R231" s="3">
        <v>3</v>
      </c>
      <c r="S231" s="3">
        <f t="shared" si="16"/>
        <v>1488</v>
      </c>
    </row>
    <row r="232" spans="1:21" ht="12.95" customHeight="1" x14ac:dyDescent="0.2">
      <c r="A232" s="12" t="s">
        <v>959</v>
      </c>
      <c r="B232" s="3">
        <v>388</v>
      </c>
      <c r="C232" s="3">
        <v>359</v>
      </c>
      <c r="D232" s="3">
        <v>369</v>
      </c>
      <c r="E232" s="3">
        <v>355</v>
      </c>
      <c r="F232" s="3">
        <v>44</v>
      </c>
      <c r="G232" s="3">
        <v>43</v>
      </c>
      <c r="H232" s="3">
        <v>41</v>
      </c>
      <c r="I232" s="3">
        <v>44</v>
      </c>
      <c r="J232" s="3">
        <v>5</v>
      </c>
      <c r="K232" s="3">
        <v>6</v>
      </c>
      <c r="L232" s="3">
        <v>6</v>
      </c>
      <c r="M232" s="3">
        <v>8</v>
      </c>
      <c r="N232" s="3">
        <v>14</v>
      </c>
      <c r="O232" s="3">
        <v>17</v>
      </c>
      <c r="P232" s="3">
        <v>517</v>
      </c>
      <c r="Q232" s="3">
        <v>0</v>
      </c>
      <c r="R232" s="3">
        <v>4</v>
      </c>
      <c r="S232" s="3">
        <f t="shared" si="16"/>
        <v>2220</v>
      </c>
    </row>
    <row r="233" spans="1:21" ht="12.95" customHeight="1" x14ac:dyDescent="0.2">
      <c r="A233" s="12" t="s">
        <v>960</v>
      </c>
      <c r="B233" s="3">
        <v>470</v>
      </c>
      <c r="C233" s="3">
        <v>432</v>
      </c>
      <c r="D233" s="3">
        <v>452</v>
      </c>
      <c r="E233" s="3">
        <v>430</v>
      </c>
      <c r="F233" s="3">
        <v>24</v>
      </c>
      <c r="G233" s="3">
        <v>27</v>
      </c>
      <c r="H233" s="3">
        <v>24</v>
      </c>
      <c r="I233" s="3">
        <v>25</v>
      </c>
      <c r="J233" s="3">
        <v>10</v>
      </c>
      <c r="K233" s="3">
        <v>10</v>
      </c>
      <c r="L233" s="3">
        <v>14</v>
      </c>
      <c r="M233" s="3">
        <v>12</v>
      </c>
      <c r="N233" s="3">
        <v>17</v>
      </c>
      <c r="O233" s="3">
        <v>20</v>
      </c>
      <c r="P233" s="3">
        <v>694</v>
      </c>
      <c r="Q233" s="3">
        <v>0</v>
      </c>
      <c r="R233" s="3">
        <v>7</v>
      </c>
      <c r="S233" s="3">
        <f t="shared" si="16"/>
        <v>2668</v>
      </c>
    </row>
    <row r="234" spans="1:21" ht="12.95" customHeight="1" x14ac:dyDescent="0.2">
      <c r="A234" s="12" t="s">
        <v>961</v>
      </c>
      <c r="B234" s="3">
        <v>25</v>
      </c>
      <c r="C234" s="3">
        <v>27</v>
      </c>
      <c r="D234" s="3">
        <v>24</v>
      </c>
      <c r="E234" s="3">
        <v>23</v>
      </c>
      <c r="F234" s="3">
        <v>5</v>
      </c>
      <c r="G234" s="3">
        <v>5</v>
      </c>
      <c r="H234" s="3">
        <v>5</v>
      </c>
      <c r="I234" s="3">
        <v>5</v>
      </c>
      <c r="J234" s="3">
        <v>4</v>
      </c>
      <c r="K234" s="3">
        <v>3</v>
      </c>
      <c r="L234" s="3">
        <v>3</v>
      </c>
      <c r="M234" s="3">
        <v>3</v>
      </c>
      <c r="N234" s="3">
        <v>2</v>
      </c>
      <c r="O234" s="3">
        <v>1</v>
      </c>
      <c r="P234" s="3">
        <v>45</v>
      </c>
      <c r="Q234" s="3">
        <v>0</v>
      </c>
      <c r="R234" s="3">
        <v>4</v>
      </c>
      <c r="S234" s="3">
        <f t="shared" si="16"/>
        <v>184</v>
      </c>
    </row>
    <row r="235" spans="1:21" ht="12.95" customHeight="1" x14ac:dyDescent="0.2">
      <c r="A235" s="12" t="s">
        <v>962</v>
      </c>
      <c r="B235" s="3">
        <v>253</v>
      </c>
      <c r="C235" s="3">
        <v>243</v>
      </c>
      <c r="D235" s="3">
        <v>248</v>
      </c>
      <c r="E235" s="3">
        <v>222</v>
      </c>
      <c r="F235" s="3">
        <v>15</v>
      </c>
      <c r="G235" s="3">
        <v>17</v>
      </c>
      <c r="H235" s="3">
        <v>15</v>
      </c>
      <c r="I235" s="3">
        <v>17</v>
      </c>
      <c r="J235" s="3">
        <v>2</v>
      </c>
      <c r="K235" s="3">
        <v>2</v>
      </c>
      <c r="L235" s="3">
        <v>3</v>
      </c>
      <c r="M235" s="3">
        <v>2</v>
      </c>
      <c r="N235" s="3">
        <v>8</v>
      </c>
      <c r="O235" s="3">
        <v>6</v>
      </c>
      <c r="P235" s="3">
        <v>419</v>
      </c>
      <c r="Q235" s="3">
        <v>0</v>
      </c>
      <c r="R235" s="3">
        <v>0</v>
      </c>
      <c r="S235" s="3">
        <f t="shared" si="16"/>
        <v>1472</v>
      </c>
    </row>
    <row r="236" spans="1:21" ht="12.95" customHeight="1" x14ac:dyDescent="0.2">
      <c r="A236" s="12" t="s">
        <v>963</v>
      </c>
      <c r="B236" s="3">
        <v>422</v>
      </c>
      <c r="C236" s="3">
        <v>379</v>
      </c>
      <c r="D236" s="3">
        <v>397</v>
      </c>
      <c r="E236" s="3">
        <v>371</v>
      </c>
      <c r="F236" s="3">
        <v>36</v>
      </c>
      <c r="G236" s="3">
        <v>35</v>
      </c>
      <c r="H236" s="3">
        <v>33</v>
      </c>
      <c r="I236" s="3">
        <v>33</v>
      </c>
      <c r="J236" s="3">
        <v>8</v>
      </c>
      <c r="K236" s="3">
        <v>9</v>
      </c>
      <c r="L236" s="3">
        <v>9</v>
      </c>
      <c r="M236" s="3">
        <v>7</v>
      </c>
      <c r="N236" s="3">
        <v>12</v>
      </c>
      <c r="O236" s="3">
        <v>12</v>
      </c>
      <c r="P236" s="3">
        <v>859</v>
      </c>
      <c r="Q236" s="3">
        <v>0</v>
      </c>
      <c r="R236" s="3">
        <v>2</v>
      </c>
      <c r="S236" s="3">
        <f t="shared" si="16"/>
        <v>2624</v>
      </c>
    </row>
    <row r="237" spans="1:21" s="9" customFormat="1" ht="12.95" customHeight="1" x14ac:dyDescent="0.2">
      <c r="A237" s="16" t="s">
        <v>514</v>
      </c>
      <c r="B237" s="4">
        <f>SUM(B217:B236)</f>
        <v>6464</v>
      </c>
      <c r="C237" s="4">
        <f>SUM(C217:C236)</f>
        <v>6056</v>
      </c>
      <c r="D237" s="4">
        <f>SUM(D217:D236)</f>
        <v>6345</v>
      </c>
      <c r="E237" s="4">
        <f>SUM(E217:E236)</f>
        <v>6002</v>
      </c>
      <c r="F237" s="4">
        <f>SUM(F217:F236)</f>
        <v>763</v>
      </c>
      <c r="G237" s="4">
        <f t="shared" ref="G237:P237" si="17">SUM(G217:G236)</f>
        <v>734</v>
      </c>
      <c r="H237" s="4">
        <f t="shared" si="17"/>
        <v>704</v>
      </c>
      <c r="I237" s="4">
        <f t="shared" si="17"/>
        <v>702</v>
      </c>
      <c r="J237" s="4">
        <f t="shared" si="17"/>
        <v>152</v>
      </c>
      <c r="K237" s="4">
        <f t="shared" si="17"/>
        <v>165</v>
      </c>
      <c r="L237" s="4">
        <f t="shared" si="17"/>
        <v>179</v>
      </c>
      <c r="M237" s="4">
        <f t="shared" si="17"/>
        <v>176</v>
      </c>
      <c r="N237" s="4">
        <f t="shared" si="17"/>
        <v>426</v>
      </c>
      <c r="O237" s="4">
        <f t="shared" si="17"/>
        <v>430</v>
      </c>
      <c r="P237" s="4">
        <f t="shared" si="17"/>
        <v>9834</v>
      </c>
      <c r="Q237" s="4">
        <f>SUM(Q217:Q236)</f>
        <v>12</v>
      </c>
      <c r="R237" s="4">
        <f>SUM(R217:R236)</f>
        <v>108</v>
      </c>
      <c r="S237" s="4">
        <f>SUM(S217:S236)</f>
        <v>39252</v>
      </c>
      <c r="U237" s="13"/>
    </row>
    <row r="238" spans="1:21" s="9" customFormat="1" ht="12.95" customHeight="1" x14ac:dyDescent="0.2">
      <c r="A238" s="11"/>
      <c r="B238" s="5"/>
      <c r="C238" s="5"/>
      <c r="D238" s="5"/>
      <c r="E238" s="5"/>
      <c r="F238" s="5"/>
      <c r="G238" s="5"/>
      <c r="H238" s="5"/>
      <c r="I238" s="5"/>
      <c r="J238" s="5"/>
      <c r="K238" s="5"/>
      <c r="L238" s="5"/>
      <c r="M238" s="5"/>
      <c r="N238" s="5"/>
      <c r="O238" s="5"/>
      <c r="P238" s="5"/>
      <c r="Q238" s="5"/>
      <c r="R238" s="5"/>
      <c r="S238" s="5"/>
      <c r="U238" s="13"/>
    </row>
    <row r="239" spans="1:21" s="9" customFormat="1" ht="12.95" customHeight="1" x14ac:dyDescent="0.2">
      <c r="A239" s="11" t="s">
        <v>519</v>
      </c>
      <c r="B239" s="5"/>
      <c r="C239" s="5"/>
      <c r="D239" s="5"/>
      <c r="E239" s="5"/>
      <c r="F239" s="5"/>
      <c r="G239" s="5"/>
      <c r="H239" s="5"/>
      <c r="I239" s="5"/>
      <c r="J239" s="5"/>
      <c r="K239" s="5"/>
      <c r="L239" s="5"/>
      <c r="M239" s="5"/>
      <c r="N239" s="5"/>
      <c r="O239" s="5"/>
      <c r="P239" s="5"/>
      <c r="Q239" s="5"/>
      <c r="R239" s="5"/>
      <c r="S239" s="5"/>
      <c r="U239" s="13"/>
    </row>
    <row r="240" spans="1:21" s="9" customFormat="1" ht="12.95" customHeight="1" x14ac:dyDescent="0.2">
      <c r="A240" s="16" t="s">
        <v>598</v>
      </c>
      <c r="B240" s="4">
        <f>B30</f>
        <v>9018</v>
      </c>
      <c r="C240" s="4">
        <f>C30</f>
        <v>8610</v>
      </c>
      <c r="D240" s="4">
        <f>D30</f>
        <v>9110</v>
      </c>
      <c r="E240" s="4">
        <f>E30</f>
        <v>8874</v>
      </c>
      <c r="F240" s="4">
        <f>F30</f>
        <v>2088</v>
      </c>
      <c r="G240" s="4">
        <f t="shared" ref="G240:O240" si="18">G30</f>
        <v>1972</v>
      </c>
      <c r="H240" s="4">
        <f t="shared" si="18"/>
        <v>1916</v>
      </c>
      <c r="I240" s="4">
        <f t="shared" si="18"/>
        <v>1910</v>
      </c>
      <c r="J240" s="4">
        <f t="shared" si="18"/>
        <v>400</v>
      </c>
      <c r="K240" s="4">
        <f t="shared" si="18"/>
        <v>405</v>
      </c>
      <c r="L240" s="4">
        <f t="shared" si="18"/>
        <v>447</v>
      </c>
      <c r="M240" s="4">
        <f t="shared" si="18"/>
        <v>439</v>
      </c>
      <c r="N240" s="4">
        <f t="shared" si="18"/>
        <v>1222</v>
      </c>
      <c r="O240" s="4">
        <f t="shared" si="18"/>
        <v>1235</v>
      </c>
      <c r="P240" s="4">
        <f>P30</f>
        <v>11918</v>
      </c>
      <c r="Q240" s="4">
        <f>Q30</f>
        <v>16</v>
      </c>
      <c r="R240" s="4">
        <f>R30</f>
        <v>224</v>
      </c>
      <c r="S240" s="4">
        <f>S30</f>
        <v>59804</v>
      </c>
      <c r="U240" s="13"/>
    </row>
    <row r="241" spans="1:21" s="9" customFormat="1" ht="12.95" customHeight="1" x14ac:dyDescent="0.2">
      <c r="A241" s="16" t="s">
        <v>596</v>
      </c>
      <c r="B241" s="4">
        <f>B60</f>
        <v>7680</v>
      </c>
      <c r="C241" s="4">
        <f>C60</f>
        <v>7170</v>
      </c>
      <c r="D241" s="4">
        <f>D60</f>
        <v>7509</v>
      </c>
      <c r="E241" s="4">
        <f>E60</f>
        <v>7113</v>
      </c>
      <c r="F241" s="4">
        <f>F60</f>
        <v>911</v>
      </c>
      <c r="G241" s="4">
        <f t="shared" ref="G241:O241" si="19">G60</f>
        <v>860</v>
      </c>
      <c r="H241" s="4">
        <f t="shared" si="19"/>
        <v>842</v>
      </c>
      <c r="I241" s="4">
        <f t="shared" si="19"/>
        <v>837</v>
      </c>
      <c r="J241" s="4">
        <f t="shared" si="19"/>
        <v>150</v>
      </c>
      <c r="K241" s="4">
        <f t="shared" si="19"/>
        <v>162</v>
      </c>
      <c r="L241" s="4">
        <f t="shared" si="19"/>
        <v>185</v>
      </c>
      <c r="M241" s="4">
        <f t="shared" si="19"/>
        <v>183</v>
      </c>
      <c r="N241" s="4">
        <f t="shared" si="19"/>
        <v>575</v>
      </c>
      <c r="O241" s="4">
        <f t="shared" si="19"/>
        <v>552</v>
      </c>
      <c r="P241" s="4">
        <f>P60</f>
        <v>11589</v>
      </c>
      <c r="Q241" s="4">
        <f>Q60</f>
        <v>4</v>
      </c>
      <c r="R241" s="4">
        <f>R60</f>
        <v>174</v>
      </c>
      <c r="S241" s="4">
        <f>S60</f>
        <v>46496</v>
      </c>
      <c r="U241" s="13"/>
    </row>
    <row r="242" spans="1:21" s="9" customFormat="1" ht="12.95" customHeight="1" x14ac:dyDescent="0.2">
      <c r="A242" s="16" t="s">
        <v>594</v>
      </c>
      <c r="B242" s="4">
        <f>B88</f>
        <v>4785</v>
      </c>
      <c r="C242" s="4">
        <f>C88</f>
        <v>4521</v>
      </c>
      <c r="D242" s="4">
        <f>D88</f>
        <v>4696</v>
      </c>
      <c r="E242" s="4">
        <f>E88</f>
        <v>4535</v>
      </c>
      <c r="F242" s="4">
        <f>F88</f>
        <v>1451</v>
      </c>
      <c r="G242" s="4">
        <f t="shared" ref="G242:O242" si="20">G88</f>
        <v>1325</v>
      </c>
      <c r="H242" s="4">
        <f t="shared" si="20"/>
        <v>1306</v>
      </c>
      <c r="I242" s="4">
        <f t="shared" si="20"/>
        <v>1289</v>
      </c>
      <c r="J242" s="4">
        <f t="shared" si="20"/>
        <v>217</v>
      </c>
      <c r="K242" s="4">
        <f t="shared" si="20"/>
        <v>212</v>
      </c>
      <c r="L242" s="4">
        <f t="shared" si="20"/>
        <v>242</v>
      </c>
      <c r="M242" s="4">
        <f t="shared" si="20"/>
        <v>245</v>
      </c>
      <c r="N242" s="4">
        <f t="shared" si="20"/>
        <v>591</v>
      </c>
      <c r="O242" s="4">
        <f t="shared" si="20"/>
        <v>586</v>
      </c>
      <c r="P242" s="4">
        <f>P88</f>
        <v>8360</v>
      </c>
      <c r="Q242" s="4">
        <f>Q88</f>
        <v>16</v>
      </c>
      <c r="R242" s="4">
        <f>R88</f>
        <v>123</v>
      </c>
      <c r="S242" s="4">
        <f>S88</f>
        <v>34500</v>
      </c>
      <c r="U242" s="13"/>
    </row>
    <row r="243" spans="1:21" s="9" customFormat="1" ht="12.95" customHeight="1" x14ac:dyDescent="0.2">
      <c r="A243" s="16" t="s">
        <v>583</v>
      </c>
      <c r="B243" s="4">
        <f>B111</f>
        <v>4294</v>
      </c>
      <c r="C243" s="4">
        <f>C111</f>
        <v>3976</v>
      </c>
      <c r="D243" s="4">
        <f>D111</f>
        <v>4090</v>
      </c>
      <c r="E243" s="4">
        <f>E111</f>
        <v>3885</v>
      </c>
      <c r="F243" s="4">
        <f>F111</f>
        <v>1709</v>
      </c>
      <c r="G243" s="4">
        <f t="shared" ref="G243:P243" si="21">G111</f>
        <v>1579</v>
      </c>
      <c r="H243" s="4">
        <f t="shared" si="21"/>
        <v>1544</v>
      </c>
      <c r="I243" s="4">
        <f t="shared" si="21"/>
        <v>1534</v>
      </c>
      <c r="J243" s="4">
        <f t="shared" si="21"/>
        <v>269</v>
      </c>
      <c r="K243" s="4">
        <f t="shared" si="21"/>
        <v>246</v>
      </c>
      <c r="L243" s="4">
        <f t="shared" si="21"/>
        <v>282</v>
      </c>
      <c r="M243" s="4">
        <f t="shared" si="21"/>
        <v>284</v>
      </c>
      <c r="N243" s="4">
        <f t="shared" si="21"/>
        <v>246</v>
      </c>
      <c r="O243" s="4">
        <f t="shared" si="21"/>
        <v>267</v>
      </c>
      <c r="P243" s="4">
        <f t="shared" si="21"/>
        <v>8573</v>
      </c>
      <c r="Q243" s="4">
        <f>Q111</f>
        <v>8</v>
      </c>
      <c r="R243" s="4">
        <f>R111</f>
        <v>130</v>
      </c>
      <c r="S243" s="4">
        <f>S111</f>
        <v>32916</v>
      </c>
      <c r="U243" s="13"/>
    </row>
    <row r="244" spans="1:21" s="9" customFormat="1" ht="12.95" customHeight="1" x14ac:dyDescent="0.2">
      <c r="A244" s="16" t="s">
        <v>573</v>
      </c>
      <c r="B244" s="4">
        <f>B142</f>
        <v>6486</v>
      </c>
      <c r="C244" s="4">
        <f>C142</f>
        <v>5986</v>
      </c>
      <c r="D244" s="4">
        <f>D142</f>
        <v>6207</v>
      </c>
      <c r="E244" s="4">
        <f>E142</f>
        <v>5797</v>
      </c>
      <c r="F244" s="4">
        <f>F142</f>
        <v>500</v>
      </c>
      <c r="G244" s="4">
        <f t="shared" ref="G244:O244" si="22">G142</f>
        <v>454</v>
      </c>
      <c r="H244" s="4">
        <f t="shared" si="22"/>
        <v>448</v>
      </c>
      <c r="I244" s="4">
        <f t="shared" si="22"/>
        <v>461</v>
      </c>
      <c r="J244" s="4">
        <f t="shared" si="22"/>
        <v>90</v>
      </c>
      <c r="K244" s="4">
        <f t="shared" si="22"/>
        <v>80</v>
      </c>
      <c r="L244" s="4">
        <f t="shared" si="22"/>
        <v>98</v>
      </c>
      <c r="M244" s="4">
        <f t="shared" si="22"/>
        <v>100</v>
      </c>
      <c r="N244" s="4">
        <f t="shared" si="22"/>
        <v>250</v>
      </c>
      <c r="O244" s="4">
        <f t="shared" si="22"/>
        <v>259</v>
      </c>
      <c r="P244" s="4">
        <f>P142</f>
        <v>10191</v>
      </c>
      <c r="Q244" s="4">
        <f>Q142</f>
        <v>12</v>
      </c>
      <c r="R244" s="4">
        <f>R142</f>
        <v>89</v>
      </c>
      <c r="S244" s="4">
        <f>S142</f>
        <v>37508</v>
      </c>
      <c r="U244" s="13"/>
    </row>
    <row r="245" spans="1:21" s="9" customFormat="1" ht="12.95" customHeight="1" x14ac:dyDescent="0.2">
      <c r="A245" s="16" t="s">
        <v>544</v>
      </c>
      <c r="B245" s="4">
        <f>B166</f>
        <v>4955</v>
      </c>
      <c r="C245" s="4">
        <f>C166</f>
        <v>4788</v>
      </c>
      <c r="D245" s="4">
        <f>D166</f>
        <v>5249</v>
      </c>
      <c r="E245" s="4">
        <f>E166</f>
        <v>5067</v>
      </c>
      <c r="F245" s="4">
        <f>F166</f>
        <v>1160</v>
      </c>
      <c r="G245" s="4">
        <f t="shared" ref="G245:P245" si="23">G166</f>
        <v>1059</v>
      </c>
      <c r="H245" s="4">
        <f t="shared" si="23"/>
        <v>1009</v>
      </c>
      <c r="I245" s="4">
        <f t="shared" si="23"/>
        <v>1014</v>
      </c>
      <c r="J245" s="4">
        <f t="shared" si="23"/>
        <v>174</v>
      </c>
      <c r="K245" s="4">
        <f t="shared" si="23"/>
        <v>180</v>
      </c>
      <c r="L245" s="4">
        <f t="shared" si="23"/>
        <v>210</v>
      </c>
      <c r="M245" s="4">
        <f t="shared" si="23"/>
        <v>196</v>
      </c>
      <c r="N245" s="4">
        <f t="shared" si="23"/>
        <v>1147</v>
      </c>
      <c r="O245" s="4">
        <f t="shared" si="23"/>
        <v>1170</v>
      </c>
      <c r="P245" s="4">
        <f t="shared" si="23"/>
        <v>8375</v>
      </c>
      <c r="Q245" s="4">
        <f>Q166</f>
        <v>4</v>
      </c>
      <c r="R245" s="4">
        <f>R166</f>
        <v>175</v>
      </c>
      <c r="S245" s="4">
        <f>S166</f>
        <v>35932</v>
      </c>
      <c r="U245" s="13"/>
    </row>
    <row r="246" spans="1:21" s="9" customFormat="1" ht="12.95" customHeight="1" x14ac:dyDescent="0.2">
      <c r="A246" s="16" t="s">
        <v>543</v>
      </c>
      <c r="B246" s="4">
        <f>B191</f>
        <v>4018</v>
      </c>
      <c r="C246" s="4">
        <f>C191</f>
        <v>3842</v>
      </c>
      <c r="D246" s="4">
        <f>D191</f>
        <v>3897</v>
      </c>
      <c r="E246" s="4">
        <f>E191</f>
        <v>3738</v>
      </c>
      <c r="F246" s="4">
        <f>F191</f>
        <v>1609</v>
      </c>
      <c r="G246" s="4">
        <f t="shared" ref="G246:O246" si="24">G191</f>
        <v>1484</v>
      </c>
      <c r="H246" s="4">
        <f t="shared" si="24"/>
        <v>1435</v>
      </c>
      <c r="I246" s="4">
        <f t="shared" si="24"/>
        <v>1435</v>
      </c>
      <c r="J246" s="4">
        <f t="shared" si="24"/>
        <v>264</v>
      </c>
      <c r="K246" s="4">
        <f t="shared" si="24"/>
        <v>254</v>
      </c>
      <c r="L246" s="4">
        <f t="shared" si="24"/>
        <v>290</v>
      </c>
      <c r="M246" s="4">
        <f t="shared" si="24"/>
        <v>292</v>
      </c>
      <c r="N246" s="4">
        <f t="shared" si="24"/>
        <v>437</v>
      </c>
      <c r="O246" s="4">
        <f t="shared" si="24"/>
        <v>437</v>
      </c>
      <c r="P246" s="4">
        <f>P191</f>
        <v>7812</v>
      </c>
      <c r="Q246" s="4">
        <f>Q191</f>
        <v>4</v>
      </c>
      <c r="R246" s="4">
        <f>R191</f>
        <v>104</v>
      </c>
      <c r="S246" s="4">
        <f>S191</f>
        <v>31352</v>
      </c>
      <c r="U246" s="13"/>
    </row>
    <row r="247" spans="1:21" s="9" customFormat="1" ht="12.95" customHeight="1" x14ac:dyDescent="0.2">
      <c r="A247" s="16" t="s">
        <v>541</v>
      </c>
      <c r="B247" s="4">
        <f>B214</f>
        <v>5988</v>
      </c>
      <c r="C247" s="4">
        <f>C214</f>
        <v>5557</v>
      </c>
      <c r="D247" s="4">
        <f>D214</f>
        <v>5601</v>
      </c>
      <c r="E247" s="4">
        <f>E214</f>
        <v>5476</v>
      </c>
      <c r="F247" s="4">
        <f>F214</f>
        <v>3139</v>
      </c>
      <c r="G247" s="4">
        <f t="shared" ref="G247:P247" si="25">G214</f>
        <v>2877</v>
      </c>
      <c r="H247" s="4">
        <f t="shared" si="25"/>
        <v>2726</v>
      </c>
      <c r="I247" s="4">
        <f t="shared" si="25"/>
        <v>2794</v>
      </c>
      <c r="J247" s="4">
        <f t="shared" si="25"/>
        <v>642</v>
      </c>
      <c r="K247" s="4">
        <f t="shared" si="25"/>
        <v>608</v>
      </c>
      <c r="L247" s="4">
        <f t="shared" si="25"/>
        <v>659</v>
      </c>
      <c r="M247" s="4">
        <f t="shared" si="25"/>
        <v>664</v>
      </c>
      <c r="N247" s="4">
        <f t="shared" si="25"/>
        <v>548</v>
      </c>
      <c r="O247" s="4">
        <f t="shared" si="25"/>
        <v>556</v>
      </c>
      <c r="P247" s="4">
        <f t="shared" si="25"/>
        <v>12129</v>
      </c>
      <c r="Q247" s="4">
        <f>Q214</f>
        <v>8</v>
      </c>
      <c r="R247" s="4">
        <f>R214</f>
        <v>184</v>
      </c>
      <c r="S247" s="4">
        <f>S214</f>
        <v>50156</v>
      </c>
      <c r="U247" s="13"/>
    </row>
    <row r="248" spans="1:21" s="9" customFormat="1" ht="12.95" customHeight="1" x14ac:dyDescent="0.2">
      <c r="A248" s="16" t="s">
        <v>540</v>
      </c>
      <c r="B248" s="4">
        <f>B237</f>
        <v>6464</v>
      </c>
      <c r="C248" s="4">
        <f t="shared" ref="C248:S248" si="26">C237</f>
        <v>6056</v>
      </c>
      <c r="D248" s="4">
        <f t="shared" si="26"/>
        <v>6345</v>
      </c>
      <c r="E248" s="4">
        <f t="shared" si="26"/>
        <v>6002</v>
      </c>
      <c r="F248" s="4">
        <f t="shared" si="26"/>
        <v>763</v>
      </c>
      <c r="G248" s="4">
        <f t="shared" si="26"/>
        <v>734</v>
      </c>
      <c r="H248" s="4">
        <f t="shared" si="26"/>
        <v>704</v>
      </c>
      <c r="I248" s="4">
        <f t="shared" si="26"/>
        <v>702</v>
      </c>
      <c r="J248" s="4">
        <f t="shared" si="26"/>
        <v>152</v>
      </c>
      <c r="K248" s="4">
        <f t="shared" si="26"/>
        <v>165</v>
      </c>
      <c r="L248" s="4">
        <f t="shared" si="26"/>
        <v>179</v>
      </c>
      <c r="M248" s="4">
        <f t="shared" si="26"/>
        <v>176</v>
      </c>
      <c r="N248" s="4">
        <f t="shared" si="26"/>
        <v>426</v>
      </c>
      <c r="O248" s="4">
        <f t="shared" si="26"/>
        <v>430</v>
      </c>
      <c r="P248" s="4">
        <f t="shared" si="26"/>
        <v>9834</v>
      </c>
      <c r="Q248" s="4">
        <f t="shared" si="26"/>
        <v>12</v>
      </c>
      <c r="R248" s="4">
        <f t="shared" si="26"/>
        <v>108</v>
      </c>
      <c r="S248" s="4">
        <f t="shared" si="26"/>
        <v>39252</v>
      </c>
      <c r="U248" s="13"/>
    </row>
    <row r="249" spans="1:21" s="9" customFormat="1" ht="12.95" customHeight="1" x14ac:dyDescent="0.2">
      <c r="A249" s="11"/>
      <c r="B249" s="5"/>
      <c r="C249" s="5"/>
      <c r="D249" s="5"/>
      <c r="E249" s="5"/>
      <c r="F249" s="5"/>
      <c r="G249" s="5"/>
      <c r="H249" s="5"/>
      <c r="I249" s="5"/>
      <c r="J249" s="5"/>
      <c r="K249" s="5"/>
      <c r="L249" s="5"/>
      <c r="M249" s="5"/>
      <c r="N249" s="5"/>
      <c r="O249" s="5"/>
      <c r="P249" s="5"/>
      <c r="Q249" s="5"/>
      <c r="R249" s="5"/>
      <c r="S249" s="5"/>
      <c r="U249" s="13"/>
    </row>
    <row r="250" spans="1:21" s="9" customFormat="1" ht="12.95" customHeight="1" x14ac:dyDescent="0.2">
      <c r="A250" s="16" t="s">
        <v>513</v>
      </c>
      <c r="B250" s="4">
        <f t="shared" ref="B250:S250" si="27">SUM(B240:B248)</f>
        <v>53688</v>
      </c>
      <c r="C250" s="4">
        <f t="shared" si="27"/>
        <v>50506</v>
      </c>
      <c r="D250" s="4">
        <f t="shared" si="27"/>
        <v>52704</v>
      </c>
      <c r="E250" s="4">
        <f t="shared" si="27"/>
        <v>50487</v>
      </c>
      <c r="F250" s="4">
        <f t="shared" si="27"/>
        <v>13330</v>
      </c>
      <c r="G250" s="4">
        <f t="shared" si="27"/>
        <v>12344</v>
      </c>
      <c r="H250" s="4">
        <f t="shared" si="27"/>
        <v>11930</v>
      </c>
      <c r="I250" s="4">
        <f t="shared" si="27"/>
        <v>11976</v>
      </c>
      <c r="J250" s="4">
        <f t="shared" si="27"/>
        <v>2358</v>
      </c>
      <c r="K250" s="4">
        <f t="shared" si="27"/>
        <v>2312</v>
      </c>
      <c r="L250" s="4">
        <f t="shared" si="27"/>
        <v>2592</v>
      </c>
      <c r="M250" s="4">
        <f t="shared" si="27"/>
        <v>2579</v>
      </c>
      <c r="N250" s="4">
        <f t="shared" si="27"/>
        <v>5442</v>
      </c>
      <c r="O250" s="4">
        <f t="shared" si="27"/>
        <v>5492</v>
      </c>
      <c r="P250" s="4">
        <f t="shared" si="27"/>
        <v>88781</v>
      </c>
      <c r="Q250" s="4">
        <f t="shared" si="27"/>
        <v>84</v>
      </c>
      <c r="R250" s="4">
        <f t="shared" si="27"/>
        <v>1311</v>
      </c>
      <c r="S250" s="4">
        <f t="shared" si="27"/>
        <v>367916</v>
      </c>
      <c r="U250" s="13"/>
    </row>
    <row r="251" spans="1:21" s="9" customFormat="1" ht="12.95" customHeight="1" x14ac:dyDescent="0.2">
      <c r="A251" s="11"/>
      <c r="B251" s="5"/>
      <c r="C251" s="5"/>
      <c r="D251" s="5"/>
      <c r="E251" s="5"/>
      <c r="F251" s="5"/>
      <c r="G251" s="5"/>
      <c r="H251" s="5"/>
      <c r="I251" s="5"/>
      <c r="J251" s="5"/>
      <c r="K251" s="5"/>
      <c r="L251" s="5"/>
      <c r="M251" s="5"/>
      <c r="N251" s="5"/>
      <c r="O251" s="5"/>
      <c r="P251" s="5"/>
      <c r="Q251" s="5"/>
      <c r="R251" s="5"/>
      <c r="S251" s="5"/>
      <c r="U251" s="13"/>
    </row>
    <row r="252" spans="1:21" s="9" customFormat="1" ht="12.95" customHeight="1" x14ac:dyDescent="0.2">
      <c r="A252" s="11" t="s">
        <v>512</v>
      </c>
      <c r="B252" s="5"/>
      <c r="C252" s="5"/>
      <c r="D252" s="5"/>
      <c r="E252" s="5"/>
      <c r="F252" s="5"/>
      <c r="G252" s="5"/>
      <c r="H252" s="5"/>
      <c r="I252" s="5"/>
      <c r="J252" s="5"/>
      <c r="K252" s="5"/>
      <c r="L252" s="5"/>
      <c r="M252" s="5"/>
      <c r="N252" s="5"/>
      <c r="O252" s="5"/>
      <c r="P252" s="5"/>
      <c r="Q252" s="5"/>
      <c r="R252" s="5"/>
      <c r="S252" s="5"/>
      <c r="U252" s="13"/>
    </row>
    <row r="253" spans="1:21" s="9" customFormat="1" ht="12.95" customHeight="1" x14ac:dyDescent="0.2">
      <c r="A253" s="11" t="s">
        <v>472</v>
      </c>
      <c r="B253" s="5"/>
      <c r="C253" s="5"/>
      <c r="D253" s="5"/>
      <c r="E253" s="5"/>
      <c r="F253" s="5"/>
      <c r="G253" s="5"/>
      <c r="H253" s="5"/>
      <c r="I253" s="5"/>
      <c r="J253" s="5"/>
      <c r="K253" s="5"/>
      <c r="L253" s="5"/>
      <c r="M253" s="5"/>
      <c r="N253" s="5"/>
      <c r="O253" s="5"/>
      <c r="P253" s="5"/>
      <c r="Q253" s="5"/>
      <c r="R253" s="5"/>
      <c r="S253" s="5"/>
      <c r="U253" s="13"/>
    </row>
    <row r="254" spans="1:21" ht="12.95" customHeight="1" x14ac:dyDescent="0.2">
      <c r="A254" s="12" t="s">
        <v>511</v>
      </c>
      <c r="B254" s="3">
        <v>112</v>
      </c>
      <c r="C254" s="3">
        <v>98</v>
      </c>
      <c r="D254" s="3">
        <v>97</v>
      </c>
      <c r="E254" s="3">
        <v>97</v>
      </c>
      <c r="F254" s="3">
        <v>81</v>
      </c>
      <c r="G254" s="3">
        <v>71</v>
      </c>
      <c r="H254" s="3">
        <v>73</v>
      </c>
      <c r="I254" s="3">
        <v>73</v>
      </c>
      <c r="J254" s="3">
        <v>23</v>
      </c>
      <c r="K254" s="3">
        <v>20</v>
      </c>
      <c r="L254" s="3">
        <v>20</v>
      </c>
      <c r="M254" s="3">
        <v>17</v>
      </c>
      <c r="N254" s="3">
        <v>6</v>
      </c>
      <c r="O254" s="3">
        <v>4</v>
      </c>
      <c r="P254" s="3">
        <v>318</v>
      </c>
      <c r="Q254" s="3">
        <v>0</v>
      </c>
      <c r="R254" s="3">
        <v>6</v>
      </c>
      <c r="S254" s="3">
        <f>SUM(B254:R254)</f>
        <v>1116</v>
      </c>
    </row>
    <row r="255" spans="1:21" ht="12.95" customHeight="1" x14ac:dyDescent="0.2">
      <c r="A255" s="12" t="s">
        <v>510</v>
      </c>
      <c r="B255" s="3">
        <v>175</v>
      </c>
      <c r="C255" s="3">
        <v>158</v>
      </c>
      <c r="D255" s="3">
        <v>157</v>
      </c>
      <c r="E255" s="3">
        <v>141</v>
      </c>
      <c r="F255" s="3">
        <v>38</v>
      </c>
      <c r="G255" s="3">
        <v>33</v>
      </c>
      <c r="H255" s="3">
        <v>33</v>
      </c>
      <c r="I255" s="3">
        <v>35</v>
      </c>
      <c r="J255" s="3">
        <v>2</v>
      </c>
      <c r="K255" s="3">
        <v>2</v>
      </c>
      <c r="L255" s="3">
        <v>6</v>
      </c>
      <c r="M255" s="3">
        <v>5</v>
      </c>
      <c r="N255" s="3">
        <v>5</v>
      </c>
      <c r="O255" s="3">
        <v>5</v>
      </c>
      <c r="P255" s="3">
        <v>463</v>
      </c>
      <c r="Q255" s="3">
        <v>0</v>
      </c>
      <c r="R255" s="3">
        <v>2</v>
      </c>
      <c r="S255" s="3">
        <f>SUM(B255:R255)</f>
        <v>1260</v>
      </c>
    </row>
    <row r="256" spans="1:21" ht="12.95" customHeight="1" x14ac:dyDescent="0.2">
      <c r="A256" s="12" t="s">
        <v>509</v>
      </c>
      <c r="B256" s="3">
        <v>48</v>
      </c>
      <c r="C256" s="3">
        <v>42</v>
      </c>
      <c r="D256" s="3">
        <v>41</v>
      </c>
      <c r="E256" s="3">
        <v>42</v>
      </c>
      <c r="F256" s="3">
        <v>30</v>
      </c>
      <c r="G256" s="3">
        <v>24</v>
      </c>
      <c r="H256" s="3">
        <v>25</v>
      </c>
      <c r="I256" s="3">
        <v>25</v>
      </c>
      <c r="J256" s="3">
        <v>6</v>
      </c>
      <c r="K256" s="3">
        <v>6</v>
      </c>
      <c r="L256" s="3">
        <v>7</v>
      </c>
      <c r="M256" s="3">
        <v>8</v>
      </c>
      <c r="N256" s="3">
        <v>5</v>
      </c>
      <c r="O256" s="3">
        <v>5</v>
      </c>
      <c r="P256" s="3">
        <v>202</v>
      </c>
      <c r="Q256" s="3">
        <v>0</v>
      </c>
      <c r="R256" s="3">
        <v>0</v>
      </c>
      <c r="S256" s="3">
        <f>SUM(B256:R256)</f>
        <v>516</v>
      </c>
    </row>
    <row r="257" spans="1:21" ht="12.95" customHeight="1" x14ac:dyDescent="0.2">
      <c r="A257" s="12" t="s">
        <v>508</v>
      </c>
      <c r="B257" s="3">
        <v>285</v>
      </c>
      <c r="C257" s="3">
        <v>253</v>
      </c>
      <c r="D257" s="3">
        <v>257</v>
      </c>
      <c r="E257" s="3">
        <v>238</v>
      </c>
      <c r="F257" s="3">
        <v>44</v>
      </c>
      <c r="G257" s="3">
        <v>36</v>
      </c>
      <c r="H257" s="3">
        <v>36</v>
      </c>
      <c r="I257" s="3">
        <v>33</v>
      </c>
      <c r="J257" s="3">
        <v>6</v>
      </c>
      <c r="K257" s="3">
        <v>6</v>
      </c>
      <c r="L257" s="3">
        <v>8</v>
      </c>
      <c r="M257" s="3">
        <v>10</v>
      </c>
      <c r="N257" s="3">
        <v>7</v>
      </c>
      <c r="O257" s="3">
        <v>10</v>
      </c>
      <c r="P257" s="3">
        <v>587</v>
      </c>
      <c r="Q257" s="3">
        <v>4</v>
      </c>
      <c r="R257" s="3">
        <v>4</v>
      </c>
      <c r="S257" s="3">
        <f>SUM(B257:R257)</f>
        <v>1824</v>
      </c>
    </row>
    <row r="258" spans="1:21" ht="12.95" customHeight="1" x14ac:dyDescent="0.2">
      <c r="A258" s="12" t="s">
        <v>507</v>
      </c>
      <c r="B258" s="3">
        <v>58</v>
      </c>
      <c r="C258" s="3">
        <v>49</v>
      </c>
      <c r="D258" s="3">
        <v>49</v>
      </c>
      <c r="E258" s="3">
        <v>49</v>
      </c>
      <c r="F258" s="3">
        <v>38</v>
      </c>
      <c r="G258" s="3">
        <v>35</v>
      </c>
      <c r="H258" s="3">
        <v>35</v>
      </c>
      <c r="I258" s="3">
        <v>35</v>
      </c>
      <c r="J258" s="3">
        <v>11</v>
      </c>
      <c r="K258" s="3">
        <v>10</v>
      </c>
      <c r="L258" s="3">
        <v>10</v>
      </c>
      <c r="M258" s="3">
        <v>10</v>
      </c>
      <c r="N258" s="3">
        <v>2</v>
      </c>
      <c r="O258" s="3">
        <v>3</v>
      </c>
      <c r="P258" s="3">
        <v>153</v>
      </c>
      <c r="Q258" s="3">
        <v>0</v>
      </c>
      <c r="R258" s="3">
        <v>1</v>
      </c>
      <c r="S258" s="3">
        <f>SUM(B258:R258)</f>
        <v>548</v>
      </c>
    </row>
    <row r="259" spans="1:21" s="9" customFormat="1" ht="12.95" customHeight="1" x14ac:dyDescent="0.2">
      <c r="A259" s="16" t="s">
        <v>486</v>
      </c>
      <c r="B259" s="4">
        <f>SUM(B254:B258)</f>
        <v>678</v>
      </c>
      <c r="C259" s="4">
        <f t="shared" ref="C259:S259" si="28">SUM(C254:C258)</f>
        <v>600</v>
      </c>
      <c r="D259" s="4">
        <f t="shared" si="28"/>
        <v>601</v>
      </c>
      <c r="E259" s="4">
        <f t="shared" si="28"/>
        <v>567</v>
      </c>
      <c r="F259" s="4">
        <f t="shared" si="28"/>
        <v>231</v>
      </c>
      <c r="G259" s="4">
        <f t="shared" si="28"/>
        <v>199</v>
      </c>
      <c r="H259" s="4">
        <f t="shared" si="28"/>
        <v>202</v>
      </c>
      <c r="I259" s="4">
        <f t="shared" si="28"/>
        <v>201</v>
      </c>
      <c r="J259" s="4">
        <f t="shared" si="28"/>
        <v>48</v>
      </c>
      <c r="K259" s="4">
        <f t="shared" si="28"/>
        <v>44</v>
      </c>
      <c r="L259" s="4">
        <f t="shared" si="28"/>
        <v>51</v>
      </c>
      <c r="M259" s="4">
        <f t="shared" si="28"/>
        <v>50</v>
      </c>
      <c r="N259" s="4">
        <f t="shared" si="28"/>
        <v>25</v>
      </c>
      <c r="O259" s="4">
        <f t="shared" si="28"/>
        <v>27</v>
      </c>
      <c r="P259" s="4">
        <f t="shared" si="28"/>
        <v>1723</v>
      </c>
      <c r="Q259" s="4">
        <f t="shared" si="28"/>
        <v>4</v>
      </c>
      <c r="R259" s="4">
        <f t="shared" si="28"/>
        <v>13</v>
      </c>
      <c r="S259" s="4">
        <f t="shared" si="28"/>
        <v>5264</v>
      </c>
      <c r="U259" s="13"/>
    </row>
    <row r="260" spans="1:21" s="9" customFormat="1" ht="12.95" customHeight="1" x14ac:dyDescent="0.2">
      <c r="A260" s="11"/>
      <c r="B260" s="5"/>
      <c r="C260" s="5"/>
      <c r="D260" s="5"/>
      <c r="E260" s="5"/>
      <c r="F260" s="5"/>
      <c r="G260" s="5"/>
      <c r="H260" s="5"/>
      <c r="I260" s="5"/>
      <c r="J260" s="5"/>
      <c r="K260" s="5"/>
      <c r="L260" s="5"/>
      <c r="M260" s="5"/>
      <c r="N260" s="5"/>
      <c r="O260" s="5"/>
      <c r="P260" s="5"/>
      <c r="Q260" s="5"/>
      <c r="R260" s="5"/>
      <c r="S260" s="5"/>
      <c r="U260" s="13"/>
    </row>
    <row r="261" spans="1:21" s="9" customFormat="1" ht="12.95" customHeight="1" x14ac:dyDescent="0.2">
      <c r="A261" s="11" t="s">
        <v>471</v>
      </c>
      <c r="B261" s="5"/>
      <c r="C261" s="5"/>
      <c r="D261" s="5"/>
      <c r="E261" s="5"/>
      <c r="F261" s="5"/>
      <c r="G261" s="5"/>
      <c r="H261" s="5"/>
      <c r="I261" s="5"/>
      <c r="J261" s="5"/>
      <c r="K261" s="5"/>
      <c r="L261" s="5"/>
      <c r="M261" s="5"/>
      <c r="N261" s="5"/>
      <c r="O261" s="5"/>
      <c r="P261" s="5"/>
      <c r="Q261" s="5"/>
      <c r="R261" s="5"/>
      <c r="S261" s="5"/>
      <c r="U261" s="13"/>
    </row>
    <row r="262" spans="1:21" ht="12.95" customHeight="1" x14ac:dyDescent="0.2">
      <c r="A262" s="12" t="s">
        <v>506</v>
      </c>
      <c r="B262" s="3">
        <v>158</v>
      </c>
      <c r="C262" s="3">
        <v>149</v>
      </c>
      <c r="D262" s="3">
        <v>152</v>
      </c>
      <c r="E262" s="3">
        <v>147</v>
      </c>
      <c r="F262" s="3">
        <v>105</v>
      </c>
      <c r="G262" s="3">
        <v>90</v>
      </c>
      <c r="H262" s="3">
        <v>88</v>
      </c>
      <c r="I262" s="3">
        <v>89</v>
      </c>
      <c r="J262" s="3">
        <v>13</v>
      </c>
      <c r="K262" s="3">
        <v>14</v>
      </c>
      <c r="L262" s="3">
        <v>14</v>
      </c>
      <c r="M262" s="3">
        <v>13</v>
      </c>
      <c r="N262" s="3">
        <v>8</v>
      </c>
      <c r="O262" s="3">
        <v>9</v>
      </c>
      <c r="P262" s="3">
        <v>387</v>
      </c>
      <c r="Q262" s="3">
        <v>0</v>
      </c>
      <c r="R262" s="3">
        <v>4</v>
      </c>
      <c r="S262" s="3">
        <f>SUM(B262:R262)</f>
        <v>1440</v>
      </c>
    </row>
    <row r="263" spans="1:21" ht="12.95" customHeight="1" x14ac:dyDescent="0.2">
      <c r="A263" s="12" t="s">
        <v>505</v>
      </c>
      <c r="B263" s="3">
        <v>88</v>
      </c>
      <c r="C263" s="3">
        <v>80</v>
      </c>
      <c r="D263" s="3">
        <v>73</v>
      </c>
      <c r="E263" s="3">
        <v>72</v>
      </c>
      <c r="F263" s="3">
        <v>61</v>
      </c>
      <c r="G263" s="3">
        <v>56</v>
      </c>
      <c r="H263" s="3">
        <v>57</v>
      </c>
      <c r="I263" s="3">
        <v>56</v>
      </c>
      <c r="J263" s="3">
        <v>18</v>
      </c>
      <c r="K263" s="3">
        <v>18</v>
      </c>
      <c r="L263" s="3">
        <v>19</v>
      </c>
      <c r="M263" s="3">
        <v>19</v>
      </c>
      <c r="N263" s="3">
        <v>8</v>
      </c>
      <c r="O263" s="3">
        <v>5</v>
      </c>
      <c r="P263" s="3">
        <v>226</v>
      </c>
      <c r="Q263" s="3">
        <v>0</v>
      </c>
      <c r="R263" s="3">
        <v>0</v>
      </c>
      <c r="S263" s="3">
        <f>SUM(B263:R263)</f>
        <v>856</v>
      </c>
    </row>
    <row r="264" spans="1:21" ht="12.95" customHeight="1" x14ac:dyDescent="0.2">
      <c r="A264" s="12" t="s">
        <v>504</v>
      </c>
      <c r="B264" s="3">
        <v>105</v>
      </c>
      <c r="C264" s="3">
        <v>99</v>
      </c>
      <c r="D264" s="3">
        <v>98</v>
      </c>
      <c r="E264" s="3">
        <v>105</v>
      </c>
      <c r="F264" s="3">
        <v>84</v>
      </c>
      <c r="G264" s="3">
        <v>68</v>
      </c>
      <c r="H264" s="3">
        <v>69</v>
      </c>
      <c r="I264" s="3">
        <v>67</v>
      </c>
      <c r="J264" s="3">
        <v>11</v>
      </c>
      <c r="K264" s="3">
        <v>10</v>
      </c>
      <c r="L264" s="3">
        <v>13</v>
      </c>
      <c r="M264" s="3">
        <v>12</v>
      </c>
      <c r="N264" s="3">
        <v>9</v>
      </c>
      <c r="O264" s="3">
        <v>10</v>
      </c>
      <c r="P264" s="3">
        <v>256</v>
      </c>
      <c r="Q264" s="3">
        <v>0</v>
      </c>
      <c r="R264" s="3">
        <v>0</v>
      </c>
      <c r="S264" s="3">
        <f>SUM(B264:R264)</f>
        <v>1016</v>
      </c>
    </row>
    <row r="265" spans="1:21" ht="12.95" customHeight="1" x14ac:dyDescent="0.2">
      <c r="A265" s="12" t="s">
        <v>503</v>
      </c>
      <c r="B265" s="3">
        <v>119</v>
      </c>
      <c r="C265" s="3">
        <v>114</v>
      </c>
      <c r="D265" s="3">
        <v>106</v>
      </c>
      <c r="E265" s="3">
        <v>107</v>
      </c>
      <c r="F265" s="3">
        <v>99</v>
      </c>
      <c r="G265" s="3">
        <v>88</v>
      </c>
      <c r="H265" s="3">
        <v>88</v>
      </c>
      <c r="I265" s="3">
        <v>88</v>
      </c>
      <c r="J265" s="3">
        <v>31</v>
      </c>
      <c r="K265" s="3">
        <v>31</v>
      </c>
      <c r="L265" s="3">
        <v>28</v>
      </c>
      <c r="M265" s="3">
        <v>28</v>
      </c>
      <c r="N265" s="3">
        <v>4</v>
      </c>
      <c r="O265" s="3">
        <v>8</v>
      </c>
      <c r="P265" s="3">
        <v>260</v>
      </c>
      <c r="Q265" s="3">
        <v>0</v>
      </c>
      <c r="R265" s="3">
        <v>5</v>
      </c>
      <c r="S265" s="3">
        <f>SUM(B265:R265)</f>
        <v>1204</v>
      </c>
    </row>
    <row r="266" spans="1:21" ht="12.95" customHeight="1" x14ac:dyDescent="0.2">
      <c r="A266" s="12" t="s">
        <v>502</v>
      </c>
      <c r="B266" s="3">
        <v>150</v>
      </c>
      <c r="C266" s="3">
        <v>139</v>
      </c>
      <c r="D266" s="3">
        <v>142</v>
      </c>
      <c r="E266" s="3">
        <v>136</v>
      </c>
      <c r="F266" s="3">
        <v>127</v>
      </c>
      <c r="G266" s="3">
        <v>115</v>
      </c>
      <c r="H266" s="3">
        <v>103</v>
      </c>
      <c r="I266" s="3">
        <v>107</v>
      </c>
      <c r="J266" s="3">
        <v>17</v>
      </c>
      <c r="K266" s="3">
        <v>17</v>
      </c>
      <c r="L266" s="3">
        <v>25</v>
      </c>
      <c r="M266" s="3">
        <v>22</v>
      </c>
      <c r="N266" s="3">
        <v>21</v>
      </c>
      <c r="O266" s="3">
        <v>20</v>
      </c>
      <c r="P266" s="3">
        <v>391</v>
      </c>
      <c r="Q266" s="3">
        <v>4</v>
      </c>
      <c r="R266" s="3">
        <v>12</v>
      </c>
      <c r="S266" s="3">
        <f>SUM(B266:R266)</f>
        <v>1548</v>
      </c>
    </row>
    <row r="267" spans="1:21" s="9" customFormat="1" ht="12.95" customHeight="1" x14ac:dyDescent="0.2">
      <c r="A267" s="16" t="s">
        <v>482</v>
      </c>
      <c r="B267" s="4">
        <f>SUM(B262:B266)</f>
        <v>620</v>
      </c>
      <c r="C267" s="4">
        <f t="shared" ref="C267:S267" si="29">SUM(C262:C266)</f>
        <v>581</v>
      </c>
      <c r="D267" s="4">
        <f t="shared" si="29"/>
        <v>571</v>
      </c>
      <c r="E267" s="4">
        <f t="shared" si="29"/>
        <v>567</v>
      </c>
      <c r="F267" s="4">
        <f t="shared" si="29"/>
        <v>476</v>
      </c>
      <c r="G267" s="4">
        <f t="shared" si="29"/>
        <v>417</v>
      </c>
      <c r="H267" s="4">
        <f t="shared" si="29"/>
        <v>405</v>
      </c>
      <c r="I267" s="4">
        <f t="shared" si="29"/>
        <v>407</v>
      </c>
      <c r="J267" s="4">
        <f t="shared" si="29"/>
        <v>90</v>
      </c>
      <c r="K267" s="4">
        <f t="shared" si="29"/>
        <v>90</v>
      </c>
      <c r="L267" s="4">
        <f t="shared" si="29"/>
        <v>99</v>
      </c>
      <c r="M267" s="4">
        <f t="shared" si="29"/>
        <v>94</v>
      </c>
      <c r="N267" s="4">
        <f t="shared" si="29"/>
        <v>50</v>
      </c>
      <c r="O267" s="4">
        <f t="shared" si="29"/>
        <v>52</v>
      </c>
      <c r="P267" s="4">
        <f t="shared" si="29"/>
        <v>1520</v>
      </c>
      <c r="Q267" s="4">
        <f t="shared" si="29"/>
        <v>4</v>
      </c>
      <c r="R267" s="4">
        <f t="shared" si="29"/>
        <v>21</v>
      </c>
      <c r="S267" s="4">
        <f t="shared" si="29"/>
        <v>6064</v>
      </c>
      <c r="U267" s="13"/>
    </row>
    <row r="268" spans="1:21" s="9" customFormat="1" ht="12.95" customHeight="1" x14ac:dyDescent="0.2">
      <c r="A268" s="11"/>
      <c r="B268" s="5"/>
      <c r="C268" s="5"/>
      <c r="D268" s="5"/>
      <c r="E268" s="5"/>
      <c r="F268" s="5"/>
      <c r="G268" s="5"/>
      <c r="H268" s="5"/>
      <c r="I268" s="5"/>
      <c r="J268" s="5"/>
      <c r="K268" s="5"/>
      <c r="L268" s="5"/>
      <c r="M268" s="5"/>
      <c r="N268" s="5"/>
      <c r="O268" s="5"/>
      <c r="P268" s="5"/>
      <c r="Q268" s="5"/>
      <c r="R268" s="5"/>
      <c r="S268" s="5"/>
      <c r="U268" s="13"/>
    </row>
    <row r="269" spans="1:21" s="9" customFormat="1" ht="12.95" customHeight="1" x14ac:dyDescent="0.2">
      <c r="A269" s="11" t="s">
        <v>470</v>
      </c>
      <c r="B269" s="5"/>
      <c r="C269" s="5"/>
      <c r="D269" s="5"/>
      <c r="E269" s="5"/>
      <c r="F269" s="5"/>
      <c r="G269" s="5"/>
      <c r="H269" s="5"/>
      <c r="I269" s="5"/>
      <c r="J269" s="5"/>
      <c r="K269" s="5"/>
      <c r="L269" s="5"/>
      <c r="M269" s="5"/>
      <c r="N269" s="5"/>
      <c r="O269" s="5"/>
      <c r="P269" s="5"/>
      <c r="Q269" s="5"/>
      <c r="R269" s="5"/>
      <c r="S269" s="5"/>
      <c r="U269" s="13"/>
    </row>
    <row r="270" spans="1:21" ht="12.95" customHeight="1" x14ac:dyDescent="0.2">
      <c r="A270" s="12" t="s">
        <v>501</v>
      </c>
      <c r="B270" s="3">
        <v>138</v>
      </c>
      <c r="C270" s="3">
        <v>117</v>
      </c>
      <c r="D270" s="3">
        <v>124</v>
      </c>
      <c r="E270" s="3">
        <v>121</v>
      </c>
      <c r="F270" s="3">
        <v>94</v>
      </c>
      <c r="G270" s="3">
        <v>85</v>
      </c>
      <c r="H270" s="3">
        <v>83</v>
      </c>
      <c r="I270" s="3">
        <v>83</v>
      </c>
      <c r="J270" s="3">
        <v>18</v>
      </c>
      <c r="K270" s="3">
        <v>18</v>
      </c>
      <c r="L270" s="3">
        <v>16</v>
      </c>
      <c r="M270" s="3">
        <v>16</v>
      </c>
      <c r="N270" s="3">
        <v>9</v>
      </c>
      <c r="O270" s="3">
        <v>12</v>
      </c>
      <c r="P270" s="3">
        <v>345</v>
      </c>
      <c r="Q270" s="3">
        <v>0</v>
      </c>
      <c r="R270" s="3">
        <v>13</v>
      </c>
      <c r="S270" s="3">
        <f>SUM(B270:R270)</f>
        <v>1292</v>
      </c>
    </row>
    <row r="271" spans="1:21" ht="12.95" customHeight="1" x14ac:dyDescent="0.2">
      <c r="A271" s="12" t="s">
        <v>500</v>
      </c>
      <c r="B271" s="3">
        <v>227</v>
      </c>
      <c r="C271" s="3">
        <v>206</v>
      </c>
      <c r="D271" s="3">
        <v>217</v>
      </c>
      <c r="E271" s="3">
        <v>207</v>
      </c>
      <c r="F271" s="3">
        <v>148</v>
      </c>
      <c r="G271" s="3">
        <v>132</v>
      </c>
      <c r="H271" s="3">
        <v>130</v>
      </c>
      <c r="I271" s="3">
        <v>130</v>
      </c>
      <c r="J271" s="3">
        <v>28</v>
      </c>
      <c r="K271" s="3">
        <v>31</v>
      </c>
      <c r="L271" s="3">
        <v>28</v>
      </c>
      <c r="M271" s="3">
        <v>31</v>
      </c>
      <c r="N271" s="3">
        <v>19</v>
      </c>
      <c r="O271" s="3">
        <v>16</v>
      </c>
      <c r="P271" s="3">
        <v>460</v>
      </c>
      <c r="Q271" s="3">
        <v>0</v>
      </c>
      <c r="R271" s="3">
        <v>14</v>
      </c>
      <c r="S271" s="3">
        <f>SUM(B271:R271)</f>
        <v>2024</v>
      </c>
    </row>
    <row r="272" spans="1:21" ht="12.95" customHeight="1" x14ac:dyDescent="0.2">
      <c r="A272" s="12" t="s">
        <v>499</v>
      </c>
      <c r="B272" s="3">
        <v>177</v>
      </c>
      <c r="C272" s="3">
        <v>167</v>
      </c>
      <c r="D272" s="3">
        <v>167</v>
      </c>
      <c r="E272" s="3">
        <v>168</v>
      </c>
      <c r="F272" s="3">
        <v>115</v>
      </c>
      <c r="G272" s="3">
        <v>103</v>
      </c>
      <c r="H272" s="3">
        <v>103</v>
      </c>
      <c r="I272" s="3">
        <v>102</v>
      </c>
      <c r="J272" s="3">
        <v>26</v>
      </c>
      <c r="K272" s="3">
        <v>30</v>
      </c>
      <c r="L272" s="3">
        <v>32</v>
      </c>
      <c r="M272" s="3">
        <v>32</v>
      </c>
      <c r="N272" s="3">
        <v>20</v>
      </c>
      <c r="O272" s="3">
        <v>20</v>
      </c>
      <c r="P272" s="3">
        <v>365</v>
      </c>
      <c r="Q272" s="3">
        <v>0</v>
      </c>
      <c r="R272" s="3">
        <v>9</v>
      </c>
      <c r="S272" s="3">
        <f>SUM(B272:R272)</f>
        <v>1636</v>
      </c>
    </row>
    <row r="273" spans="1:21" ht="12.95" customHeight="1" x14ac:dyDescent="0.2">
      <c r="A273" s="12" t="s">
        <v>498</v>
      </c>
      <c r="B273" s="3">
        <v>232</v>
      </c>
      <c r="C273" s="3">
        <v>212</v>
      </c>
      <c r="D273" s="3">
        <v>209</v>
      </c>
      <c r="E273" s="3">
        <v>208</v>
      </c>
      <c r="F273" s="3">
        <v>161</v>
      </c>
      <c r="G273" s="3">
        <v>145</v>
      </c>
      <c r="H273" s="3">
        <v>150</v>
      </c>
      <c r="I273" s="3">
        <v>142</v>
      </c>
      <c r="J273" s="3">
        <v>25</v>
      </c>
      <c r="K273" s="3">
        <v>25</v>
      </c>
      <c r="L273" s="3">
        <v>25</v>
      </c>
      <c r="M273" s="3">
        <v>29</v>
      </c>
      <c r="N273" s="3">
        <v>19</v>
      </c>
      <c r="O273" s="3">
        <v>20</v>
      </c>
      <c r="P273" s="3">
        <v>480</v>
      </c>
      <c r="Q273" s="3">
        <v>0</v>
      </c>
      <c r="R273" s="3">
        <v>14</v>
      </c>
      <c r="S273" s="3">
        <f>SUM(B273:R273)</f>
        <v>2096</v>
      </c>
    </row>
    <row r="274" spans="1:21" ht="12.95" customHeight="1" x14ac:dyDescent="0.2">
      <c r="A274" s="12" t="s">
        <v>497</v>
      </c>
      <c r="B274" s="3">
        <v>94</v>
      </c>
      <c r="C274" s="3">
        <v>89</v>
      </c>
      <c r="D274" s="3">
        <v>86</v>
      </c>
      <c r="E274" s="3">
        <v>84</v>
      </c>
      <c r="F274" s="3">
        <v>87</v>
      </c>
      <c r="G274" s="3">
        <v>76</v>
      </c>
      <c r="H274" s="3">
        <v>75</v>
      </c>
      <c r="I274" s="3">
        <v>74</v>
      </c>
      <c r="J274" s="3">
        <v>10</v>
      </c>
      <c r="K274" s="3">
        <v>9</v>
      </c>
      <c r="L274" s="3">
        <v>10</v>
      </c>
      <c r="M274" s="3">
        <v>11</v>
      </c>
      <c r="N274" s="3">
        <v>4</v>
      </c>
      <c r="O274" s="3">
        <v>6</v>
      </c>
      <c r="P274" s="3">
        <v>260</v>
      </c>
      <c r="Q274" s="3">
        <v>0</v>
      </c>
      <c r="R274" s="3">
        <v>1</v>
      </c>
      <c r="S274" s="3">
        <f>SUM(B274:R274)</f>
        <v>976</v>
      </c>
    </row>
    <row r="275" spans="1:21" s="9" customFormat="1" ht="12.95" customHeight="1" x14ac:dyDescent="0.2">
      <c r="A275" s="16" t="s">
        <v>478</v>
      </c>
      <c r="B275" s="4">
        <f t="shared" ref="B275:S275" si="30">SUM(B270:B274)</f>
        <v>868</v>
      </c>
      <c r="C275" s="4">
        <f t="shared" si="30"/>
        <v>791</v>
      </c>
      <c r="D275" s="4">
        <f t="shared" si="30"/>
        <v>803</v>
      </c>
      <c r="E275" s="4">
        <f t="shared" si="30"/>
        <v>788</v>
      </c>
      <c r="F275" s="4">
        <f t="shared" si="30"/>
        <v>605</v>
      </c>
      <c r="G275" s="4">
        <f t="shared" si="30"/>
        <v>541</v>
      </c>
      <c r="H275" s="4">
        <f t="shared" si="30"/>
        <v>541</v>
      </c>
      <c r="I275" s="4">
        <f t="shared" si="30"/>
        <v>531</v>
      </c>
      <c r="J275" s="4">
        <f t="shared" si="30"/>
        <v>107</v>
      </c>
      <c r="K275" s="4">
        <f t="shared" si="30"/>
        <v>113</v>
      </c>
      <c r="L275" s="4">
        <f t="shared" si="30"/>
        <v>111</v>
      </c>
      <c r="M275" s="4">
        <f t="shared" si="30"/>
        <v>119</v>
      </c>
      <c r="N275" s="4">
        <f t="shared" si="30"/>
        <v>71</v>
      </c>
      <c r="O275" s="4">
        <f t="shared" si="30"/>
        <v>74</v>
      </c>
      <c r="P275" s="4">
        <f t="shared" si="30"/>
        <v>1910</v>
      </c>
      <c r="Q275" s="4">
        <f t="shared" si="30"/>
        <v>0</v>
      </c>
      <c r="R275" s="4">
        <f t="shared" si="30"/>
        <v>51</v>
      </c>
      <c r="S275" s="4">
        <f t="shared" si="30"/>
        <v>8024</v>
      </c>
      <c r="U275" s="13"/>
    </row>
    <row r="276" spans="1:21" s="9" customFormat="1" ht="12.95" customHeight="1" x14ac:dyDescent="0.2">
      <c r="A276" s="11"/>
      <c r="B276" s="5"/>
      <c r="C276" s="5"/>
      <c r="D276" s="5"/>
      <c r="E276" s="5"/>
      <c r="F276" s="5"/>
      <c r="G276" s="5"/>
      <c r="H276" s="5"/>
      <c r="I276" s="5"/>
      <c r="J276" s="5"/>
      <c r="K276" s="5"/>
      <c r="L276" s="5"/>
      <c r="M276" s="5"/>
      <c r="N276" s="5"/>
      <c r="O276" s="5"/>
      <c r="P276" s="5"/>
      <c r="Q276" s="5"/>
      <c r="R276" s="5"/>
      <c r="S276" s="5"/>
      <c r="U276" s="13"/>
    </row>
    <row r="277" spans="1:21" s="9" customFormat="1" ht="12.95" customHeight="1" x14ac:dyDescent="0.2">
      <c r="A277" s="11" t="s">
        <v>469</v>
      </c>
      <c r="B277" s="5"/>
      <c r="C277" s="5"/>
      <c r="D277" s="5"/>
      <c r="E277" s="5"/>
      <c r="F277" s="5"/>
      <c r="G277" s="5"/>
      <c r="H277" s="5"/>
      <c r="I277" s="5"/>
      <c r="J277" s="5"/>
      <c r="K277" s="5"/>
      <c r="L277" s="5"/>
      <c r="M277" s="5"/>
      <c r="N277" s="5"/>
      <c r="O277" s="5"/>
      <c r="P277" s="5"/>
      <c r="Q277" s="5"/>
      <c r="R277" s="5"/>
      <c r="S277" s="5"/>
      <c r="U277" s="13"/>
    </row>
    <row r="278" spans="1:21" ht="12.95" customHeight="1" x14ac:dyDescent="0.2">
      <c r="A278" s="12" t="s">
        <v>496</v>
      </c>
      <c r="B278" s="3">
        <v>201</v>
      </c>
      <c r="C278" s="3">
        <v>191</v>
      </c>
      <c r="D278" s="3">
        <v>189</v>
      </c>
      <c r="E278" s="3">
        <v>186</v>
      </c>
      <c r="F278" s="3">
        <v>178</v>
      </c>
      <c r="G278" s="3">
        <v>167</v>
      </c>
      <c r="H278" s="3">
        <v>160</v>
      </c>
      <c r="I278" s="3">
        <v>165</v>
      </c>
      <c r="J278" s="3">
        <v>46</v>
      </c>
      <c r="K278" s="3">
        <v>37</v>
      </c>
      <c r="L278" s="3">
        <v>46</v>
      </c>
      <c r="M278" s="3">
        <v>45</v>
      </c>
      <c r="N278" s="3">
        <v>14</v>
      </c>
      <c r="O278" s="3">
        <v>15</v>
      </c>
      <c r="P278" s="3">
        <v>437</v>
      </c>
      <c r="Q278" s="3">
        <v>0</v>
      </c>
      <c r="R278" s="3">
        <v>7</v>
      </c>
      <c r="S278" s="3">
        <f>SUM(B278:R278)</f>
        <v>2084</v>
      </c>
    </row>
    <row r="279" spans="1:21" ht="12.95" customHeight="1" x14ac:dyDescent="0.2">
      <c r="A279" s="12" t="s">
        <v>495</v>
      </c>
      <c r="B279" s="3">
        <v>174</v>
      </c>
      <c r="C279" s="3">
        <v>172</v>
      </c>
      <c r="D279" s="3">
        <v>166</v>
      </c>
      <c r="E279" s="3">
        <v>162</v>
      </c>
      <c r="F279" s="3">
        <v>151</v>
      </c>
      <c r="G279" s="3">
        <v>133</v>
      </c>
      <c r="H279" s="3">
        <v>134</v>
      </c>
      <c r="I279" s="3">
        <v>136</v>
      </c>
      <c r="J279" s="3">
        <v>29</v>
      </c>
      <c r="K279" s="3">
        <v>28</v>
      </c>
      <c r="L279" s="3">
        <v>32</v>
      </c>
      <c r="M279" s="3">
        <v>33</v>
      </c>
      <c r="N279" s="3">
        <v>17</v>
      </c>
      <c r="O279" s="3">
        <v>17</v>
      </c>
      <c r="P279" s="3">
        <v>432</v>
      </c>
      <c r="Q279" s="3">
        <v>0</v>
      </c>
      <c r="R279" s="3">
        <v>4</v>
      </c>
      <c r="S279" s="3">
        <f>SUM(B279:R279)</f>
        <v>1820</v>
      </c>
    </row>
    <row r="280" spans="1:21" ht="12.95" customHeight="1" x14ac:dyDescent="0.2">
      <c r="A280" s="12" t="s">
        <v>494</v>
      </c>
      <c r="B280" s="3">
        <v>152</v>
      </c>
      <c r="C280" s="3">
        <v>137</v>
      </c>
      <c r="D280" s="3">
        <v>140</v>
      </c>
      <c r="E280" s="3">
        <v>137</v>
      </c>
      <c r="F280" s="3">
        <v>105</v>
      </c>
      <c r="G280" s="3">
        <v>92</v>
      </c>
      <c r="H280" s="3">
        <v>89</v>
      </c>
      <c r="I280" s="3">
        <v>86</v>
      </c>
      <c r="J280" s="3">
        <v>22</v>
      </c>
      <c r="K280" s="3">
        <v>20</v>
      </c>
      <c r="L280" s="3">
        <v>22</v>
      </c>
      <c r="M280" s="3">
        <v>23</v>
      </c>
      <c r="N280" s="3">
        <v>9</v>
      </c>
      <c r="O280" s="3">
        <v>10</v>
      </c>
      <c r="P280" s="3">
        <v>332</v>
      </c>
      <c r="Q280" s="3">
        <v>0</v>
      </c>
      <c r="R280" s="3">
        <v>4</v>
      </c>
      <c r="S280" s="3">
        <f>SUM(B280:R280)</f>
        <v>1380</v>
      </c>
    </row>
    <row r="281" spans="1:21" ht="12.95" customHeight="1" x14ac:dyDescent="0.2">
      <c r="A281" s="12" t="s">
        <v>493</v>
      </c>
      <c r="B281" s="3">
        <v>146</v>
      </c>
      <c r="C281" s="3">
        <v>144</v>
      </c>
      <c r="D281" s="3">
        <v>133</v>
      </c>
      <c r="E281" s="3">
        <v>132</v>
      </c>
      <c r="F281" s="3">
        <v>135</v>
      </c>
      <c r="G281" s="3">
        <v>119</v>
      </c>
      <c r="H281" s="3">
        <v>118</v>
      </c>
      <c r="I281" s="3">
        <v>115</v>
      </c>
      <c r="J281" s="3">
        <v>23</v>
      </c>
      <c r="K281" s="3">
        <v>22</v>
      </c>
      <c r="L281" s="3">
        <v>24</v>
      </c>
      <c r="M281" s="3">
        <v>25</v>
      </c>
      <c r="N281" s="3">
        <v>14</v>
      </c>
      <c r="O281" s="3">
        <v>9</v>
      </c>
      <c r="P281" s="3">
        <v>441</v>
      </c>
      <c r="Q281" s="3">
        <v>0</v>
      </c>
      <c r="R281" s="3">
        <v>0</v>
      </c>
      <c r="S281" s="3">
        <f>SUM(B281:R281)</f>
        <v>1600</v>
      </c>
    </row>
    <row r="282" spans="1:21" ht="12.95" customHeight="1" x14ac:dyDescent="0.2">
      <c r="A282" s="12" t="s">
        <v>492</v>
      </c>
      <c r="B282" s="3">
        <v>192</v>
      </c>
      <c r="C282" s="3">
        <v>172</v>
      </c>
      <c r="D282" s="3">
        <v>174</v>
      </c>
      <c r="E282" s="3">
        <v>171</v>
      </c>
      <c r="F282" s="3">
        <v>139</v>
      </c>
      <c r="G282" s="3">
        <v>132</v>
      </c>
      <c r="H282" s="3">
        <v>134</v>
      </c>
      <c r="I282" s="3">
        <v>131</v>
      </c>
      <c r="J282" s="3">
        <v>44</v>
      </c>
      <c r="K282" s="3">
        <v>45</v>
      </c>
      <c r="L282" s="3">
        <v>45</v>
      </c>
      <c r="M282" s="3">
        <v>44</v>
      </c>
      <c r="N282" s="3">
        <v>13</v>
      </c>
      <c r="O282" s="3">
        <v>13</v>
      </c>
      <c r="P282" s="3">
        <v>407</v>
      </c>
      <c r="Q282" s="3">
        <v>0</v>
      </c>
      <c r="R282" s="3">
        <v>0</v>
      </c>
      <c r="S282" s="3">
        <f>SUM(B282:R282)</f>
        <v>1856</v>
      </c>
    </row>
    <row r="283" spans="1:21" s="9" customFormat="1" ht="12.95" customHeight="1" x14ac:dyDescent="0.2">
      <c r="A283" s="16" t="s">
        <v>474</v>
      </c>
      <c r="B283" s="4">
        <f t="shared" ref="B283:S283" si="31">SUM(B278:B282)</f>
        <v>865</v>
      </c>
      <c r="C283" s="4">
        <f t="shared" si="31"/>
        <v>816</v>
      </c>
      <c r="D283" s="4">
        <f t="shared" si="31"/>
        <v>802</v>
      </c>
      <c r="E283" s="4">
        <f t="shared" si="31"/>
        <v>788</v>
      </c>
      <c r="F283" s="4">
        <f t="shared" si="31"/>
        <v>708</v>
      </c>
      <c r="G283" s="4">
        <f t="shared" si="31"/>
        <v>643</v>
      </c>
      <c r="H283" s="4">
        <f t="shared" si="31"/>
        <v>635</v>
      </c>
      <c r="I283" s="4">
        <f t="shared" si="31"/>
        <v>633</v>
      </c>
      <c r="J283" s="4">
        <f t="shared" si="31"/>
        <v>164</v>
      </c>
      <c r="K283" s="4">
        <f t="shared" si="31"/>
        <v>152</v>
      </c>
      <c r="L283" s="4">
        <f t="shared" si="31"/>
        <v>169</v>
      </c>
      <c r="M283" s="4">
        <f t="shared" si="31"/>
        <v>170</v>
      </c>
      <c r="N283" s="4">
        <f t="shared" si="31"/>
        <v>67</v>
      </c>
      <c r="O283" s="4">
        <f t="shared" si="31"/>
        <v>64</v>
      </c>
      <c r="P283" s="4">
        <f t="shared" si="31"/>
        <v>2049</v>
      </c>
      <c r="Q283" s="4">
        <f t="shared" si="31"/>
        <v>0</v>
      </c>
      <c r="R283" s="4">
        <f t="shared" si="31"/>
        <v>15</v>
      </c>
      <c r="S283" s="4">
        <f t="shared" si="31"/>
        <v>8740</v>
      </c>
      <c r="U283" s="13"/>
    </row>
    <row r="284" spans="1:21" s="9" customFormat="1" ht="12.95" customHeight="1" x14ac:dyDescent="0.2">
      <c r="A284" s="11"/>
      <c r="B284" s="5"/>
      <c r="C284" s="5"/>
      <c r="D284" s="5"/>
      <c r="E284" s="5"/>
      <c r="F284" s="5"/>
      <c r="G284" s="5"/>
      <c r="H284" s="5"/>
      <c r="I284" s="5"/>
      <c r="J284" s="5"/>
      <c r="K284" s="5"/>
      <c r="L284" s="5"/>
      <c r="M284" s="5"/>
      <c r="N284" s="5"/>
      <c r="O284" s="5"/>
      <c r="P284" s="5"/>
      <c r="Q284" s="5"/>
      <c r="R284" s="5"/>
      <c r="S284" s="5"/>
      <c r="U284" s="13"/>
    </row>
    <row r="285" spans="1:21" s="9" customFormat="1" ht="12.95" customHeight="1" x14ac:dyDescent="0.2">
      <c r="A285" s="11" t="s">
        <v>491</v>
      </c>
      <c r="B285" s="5"/>
      <c r="C285" s="5"/>
      <c r="D285" s="5"/>
      <c r="E285" s="5"/>
      <c r="F285" s="5"/>
      <c r="G285" s="5"/>
      <c r="H285" s="5"/>
      <c r="I285" s="5"/>
      <c r="J285" s="5"/>
      <c r="K285" s="5"/>
      <c r="L285" s="5"/>
      <c r="M285" s="5"/>
      <c r="N285" s="5"/>
      <c r="O285" s="5"/>
      <c r="P285" s="5"/>
      <c r="Q285" s="5"/>
      <c r="R285" s="5"/>
      <c r="S285" s="5"/>
      <c r="U285" s="13"/>
    </row>
    <row r="286" spans="1:21" s="9" customFormat="1" ht="12.95" customHeight="1" x14ac:dyDescent="0.2">
      <c r="A286" s="16" t="s">
        <v>472</v>
      </c>
      <c r="B286" s="4">
        <f>B259</f>
        <v>678</v>
      </c>
      <c r="C286" s="4">
        <f>C259</f>
        <v>600</v>
      </c>
      <c r="D286" s="4">
        <f>D259</f>
        <v>601</v>
      </c>
      <c r="E286" s="4">
        <f>E259</f>
        <v>567</v>
      </c>
      <c r="F286" s="4">
        <f>F259</f>
        <v>231</v>
      </c>
      <c r="G286" s="4">
        <f t="shared" ref="G286:Q286" si="32">G259</f>
        <v>199</v>
      </c>
      <c r="H286" s="4">
        <f t="shared" si="32"/>
        <v>202</v>
      </c>
      <c r="I286" s="4">
        <f t="shared" si="32"/>
        <v>201</v>
      </c>
      <c r="J286" s="4">
        <f t="shared" si="32"/>
        <v>48</v>
      </c>
      <c r="K286" s="4">
        <f t="shared" si="32"/>
        <v>44</v>
      </c>
      <c r="L286" s="4">
        <f t="shared" si="32"/>
        <v>51</v>
      </c>
      <c r="M286" s="4">
        <f t="shared" si="32"/>
        <v>50</v>
      </c>
      <c r="N286" s="4">
        <f t="shared" si="32"/>
        <v>25</v>
      </c>
      <c r="O286" s="4">
        <f t="shared" si="32"/>
        <v>27</v>
      </c>
      <c r="P286" s="4">
        <f t="shared" si="32"/>
        <v>1723</v>
      </c>
      <c r="Q286" s="4">
        <f t="shared" si="32"/>
        <v>4</v>
      </c>
      <c r="R286" s="4">
        <f>R259</f>
        <v>13</v>
      </c>
      <c r="S286" s="4">
        <f>S259</f>
        <v>5264</v>
      </c>
      <c r="U286" s="13"/>
    </row>
    <row r="287" spans="1:21" s="9" customFormat="1" ht="12.95" customHeight="1" x14ac:dyDescent="0.2">
      <c r="A287" s="16" t="s">
        <v>471</v>
      </c>
      <c r="B287" s="4">
        <f>B267</f>
        <v>620</v>
      </c>
      <c r="C287" s="4">
        <f t="shared" ref="C287:S287" si="33">C267</f>
        <v>581</v>
      </c>
      <c r="D287" s="4">
        <f t="shared" si="33"/>
        <v>571</v>
      </c>
      <c r="E287" s="4">
        <f t="shared" si="33"/>
        <v>567</v>
      </c>
      <c r="F287" s="4">
        <f t="shared" si="33"/>
        <v>476</v>
      </c>
      <c r="G287" s="4">
        <f t="shared" si="33"/>
        <v>417</v>
      </c>
      <c r="H287" s="4">
        <f t="shared" si="33"/>
        <v>405</v>
      </c>
      <c r="I287" s="4">
        <f t="shared" si="33"/>
        <v>407</v>
      </c>
      <c r="J287" s="4">
        <f t="shared" si="33"/>
        <v>90</v>
      </c>
      <c r="K287" s="4">
        <f t="shared" si="33"/>
        <v>90</v>
      </c>
      <c r="L287" s="4">
        <f t="shared" si="33"/>
        <v>99</v>
      </c>
      <c r="M287" s="4">
        <f t="shared" si="33"/>
        <v>94</v>
      </c>
      <c r="N287" s="4">
        <f t="shared" si="33"/>
        <v>50</v>
      </c>
      <c r="O287" s="4">
        <f t="shared" si="33"/>
        <v>52</v>
      </c>
      <c r="P287" s="4">
        <f t="shared" si="33"/>
        <v>1520</v>
      </c>
      <c r="Q287" s="4">
        <f t="shared" si="33"/>
        <v>4</v>
      </c>
      <c r="R287" s="4">
        <f t="shared" si="33"/>
        <v>21</v>
      </c>
      <c r="S287" s="4">
        <f t="shared" si="33"/>
        <v>6064</v>
      </c>
      <c r="U287" s="13"/>
    </row>
    <row r="288" spans="1:21" s="9" customFormat="1" ht="12.95" customHeight="1" x14ac:dyDescent="0.2">
      <c r="A288" s="16" t="s">
        <v>470</v>
      </c>
      <c r="B288" s="4">
        <f>B275</f>
        <v>868</v>
      </c>
      <c r="C288" s="4">
        <f t="shared" ref="C288:S288" si="34">C275</f>
        <v>791</v>
      </c>
      <c r="D288" s="4">
        <f t="shared" si="34"/>
        <v>803</v>
      </c>
      <c r="E288" s="4">
        <f t="shared" si="34"/>
        <v>788</v>
      </c>
      <c r="F288" s="4">
        <f t="shared" si="34"/>
        <v>605</v>
      </c>
      <c r="G288" s="4">
        <f t="shared" si="34"/>
        <v>541</v>
      </c>
      <c r="H288" s="4">
        <f t="shared" si="34"/>
        <v>541</v>
      </c>
      <c r="I288" s="4">
        <f t="shared" si="34"/>
        <v>531</v>
      </c>
      <c r="J288" s="4">
        <f t="shared" si="34"/>
        <v>107</v>
      </c>
      <c r="K288" s="4">
        <f t="shared" si="34"/>
        <v>113</v>
      </c>
      <c r="L288" s="4">
        <f t="shared" si="34"/>
        <v>111</v>
      </c>
      <c r="M288" s="4">
        <f t="shared" si="34"/>
        <v>119</v>
      </c>
      <c r="N288" s="4">
        <f t="shared" si="34"/>
        <v>71</v>
      </c>
      <c r="O288" s="4">
        <f t="shared" si="34"/>
        <v>74</v>
      </c>
      <c r="P288" s="4">
        <f t="shared" si="34"/>
        <v>1910</v>
      </c>
      <c r="Q288" s="4">
        <f t="shared" si="34"/>
        <v>0</v>
      </c>
      <c r="R288" s="4">
        <f t="shared" si="34"/>
        <v>51</v>
      </c>
      <c r="S288" s="4">
        <f t="shared" si="34"/>
        <v>8024</v>
      </c>
      <c r="U288" s="13"/>
    </row>
    <row r="289" spans="1:21" s="9" customFormat="1" ht="12.95" customHeight="1" x14ac:dyDescent="0.2">
      <c r="A289" s="16" t="s">
        <v>469</v>
      </c>
      <c r="B289" s="4">
        <f>B283</f>
        <v>865</v>
      </c>
      <c r="C289" s="4">
        <f t="shared" ref="C289:S289" si="35">C283</f>
        <v>816</v>
      </c>
      <c r="D289" s="4">
        <f t="shared" si="35"/>
        <v>802</v>
      </c>
      <c r="E289" s="4">
        <f t="shared" si="35"/>
        <v>788</v>
      </c>
      <c r="F289" s="4">
        <f t="shared" si="35"/>
        <v>708</v>
      </c>
      <c r="G289" s="4">
        <f t="shared" si="35"/>
        <v>643</v>
      </c>
      <c r="H289" s="4">
        <f t="shared" si="35"/>
        <v>635</v>
      </c>
      <c r="I289" s="4">
        <f t="shared" si="35"/>
        <v>633</v>
      </c>
      <c r="J289" s="4">
        <f t="shared" si="35"/>
        <v>164</v>
      </c>
      <c r="K289" s="4">
        <f t="shared" si="35"/>
        <v>152</v>
      </c>
      <c r="L289" s="4">
        <f t="shared" si="35"/>
        <v>169</v>
      </c>
      <c r="M289" s="4">
        <f t="shared" si="35"/>
        <v>170</v>
      </c>
      <c r="N289" s="4">
        <f t="shared" si="35"/>
        <v>67</v>
      </c>
      <c r="O289" s="4">
        <f t="shared" si="35"/>
        <v>64</v>
      </c>
      <c r="P289" s="4">
        <f t="shared" si="35"/>
        <v>2049</v>
      </c>
      <c r="Q289" s="4">
        <f t="shared" si="35"/>
        <v>0</v>
      </c>
      <c r="R289" s="4">
        <f t="shared" si="35"/>
        <v>15</v>
      </c>
      <c r="S289" s="4">
        <f t="shared" si="35"/>
        <v>8740</v>
      </c>
      <c r="U289" s="13"/>
    </row>
    <row r="290" spans="1:21" s="9" customFormat="1" ht="12.95" customHeight="1" x14ac:dyDescent="0.2">
      <c r="A290" s="11"/>
      <c r="B290" s="5"/>
      <c r="C290" s="5"/>
      <c r="D290" s="5"/>
      <c r="E290" s="5"/>
      <c r="F290" s="5"/>
      <c r="G290" s="5"/>
      <c r="H290" s="5"/>
      <c r="I290" s="5"/>
      <c r="J290" s="5"/>
      <c r="K290" s="5"/>
      <c r="L290" s="5"/>
      <c r="M290" s="5"/>
      <c r="N290" s="5"/>
      <c r="O290" s="5"/>
      <c r="P290" s="5"/>
      <c r="Q290" s="5"/>
      <c r="R290" s="5"/>
      <c r="S290" s="5"/>
      <c r="U290" s="13"/>
    </row>
    <row r="291" spans="1:21" s="9" customFormat="1" ht="12.95" customHeight="1" x14ac:dyDescent="0.2">
      <c r="A291" s="16" t="s">
        <v>490</v>
      </c>
      <c r="B291" s="4">
        <f>SUM(B286:B289)</f>
        <v>3031</v>
      </c>
      <c r="C291" s="4">
        <f t="shared" ref="C291:S291" si="36">SUM(C286:C289)</f>
        <v>2788</v>
      </c>
      <c r="D291" s="4">
        <f t="shared" si="36"/>
        <v>2777</v>
      </c>
      <c r="E291" s="4">
        <f t="shared" si="36"/>
        <v>2710</v>
      </c>
      <c r="F291" s="4">
        <f t="shared" si="36"/>
        <v>2020</v>
      </c>
      <c r="G291" s="4">
        <f t="shared" si="36"/>
        <v>1800</v>
      </c>
      <c r="H291" s="4">
        <f t="shared" si="36"/>
        <v>1783</v>
      </c>
      <c r="I291" s="4">
        <f t="shared" si="36"/>
        <v>1772</v>
      </c>
      <c r="J291" s="4">
        <f t="shared" si="36"/>
        <v>409</v>
      </c>
      <c r="K291" s="4">
        <f t="shared" si="36"/>
        <v>399</v>
      </c>
      <c r="L291" s="4">
        <f t="shared" si="36"/>
        <v>430</v>
      </c>
      <c r="M291" s="4">
        <f t="shared" si="36"/>
        <v>433</v>
      </c>
      <c r="N291" s="4">
        <f t="shared" si="36"/>
        <v>213</v>
      </c>
      <c r="O291" s="4">
        <f t="shared" si="36"/>
        <v>217</v>
      </c>
      <c r="P291" s="4">
        <f t="shared" si="36"/>
        <v>7202</v>
      </c>
      <c r="Q291" s="4">
        <f t="shared" si="36"/>
        <v>8</v>
      </c>
      <c r="R291" s="4">
        <f t="shared" si="36"/>
        <v>100</v>
      </c>
      <c r="S291" s="4">
        <f t="shared" si="36"/>
        <v>28092</v>
      </c>
      <c r="U291" s="13"/>
    </row>
    <row r="292" spans="1:21" s="9" customFormat="1" ht="12.95" customHeight="1" x14ac:dyDescent="0.2">
      <c r="A292" s="11"/>
      <c r="B292" s="5"/>
      <c r="C292" s="5"/>
      <c r="D292" s="5"/>
      <c r="E292" s="5"/>
      <c r="F292" s="5"/>
      <c r="G292" s="5"/>
      <c r="H292" s="5"/>
      <c r="I292" s="5"/>
      <c r="J292" s="5"/>
      <c r="K292" s="5"/>
      <c r="L292" s="5"/>
      <c r="M292" s="5"/>
      <c r="N292" s="5"/>
      <c r="O292" s="5"/>
      <c r="P292" s="5"/>
      <c r="Q292" s="5"/>
      <c r="R292" s="5"/>
      <c r="S292" s="5"/>
      <c r="U292" s="13"/>
    </row>
    <row r="293" spans="1:21" s="9" customFormat="1" ht="12.95" customHeight="1" x14ac:dyDescent="0.2">
      <c r="A293" s="11" t="s">
        <v>27</v>
      </c>
      <c r="B293" s="5"/>
      <c r="C293" s="5"/>
      <c r="D293" s="5"/>
      <c r="E293" s="5"/>
      <c r="F293" s="5"/>
      <c r="G293" s="5"/>
      <c r="H293" s="5"/>
      <c r="I293" s="5"/>
      <c r="J293" s="5"/>
      <c r="K293" s="5"/>
      <c r="L293" s="5"/>
      <c r="M293" s="5"/>
      <c r="N293" s="5"/>
      <c r="O293" s="5"/>
      <c r="P293" s="5"/>
      <c r="Q293" s="5"/>
      <c r="R293" s="5"/>
      <c r="S293" s="5"/>
      <c r="U293" s="13"/>
    </row>
    <row r="294" spans="1:21" s="9" customFormat="1" ht="12.95" customHeight="1" x14ac:dyDescent="0.2">
      <c r="A294" s="11" t="s">
        <v>472</v>
      </c>
      <c r="B294" s="5"/>
      <c r="C294" s="5"/>
      <c r="D294" s="5"/>
      <c r="E294" s="5"/>
      <c r="F294" s="5"/>
      <c r="G294" s="5"/>
      <c r="H294" s="5"/>
      <c r="I294" s="5"/>
      <c r="J294" s="5"/>
      <c r="K294" s="5"/>
      <c r="L294" s="5"/>
      <c r="M294" s="5"/>
      <c r="N294" s="5"/>
      <c r="O294" s="5"/>
      <c r="P294" s="5"/>
      <c r="Q294" s="5"/>
      <c r="R294" s="5"/>
      <c r="S294" s="5"/>
      <c r="U294" s="13"/>
    </row>
    <row r="295" spans="1:21" ht="12.95" customHeight="1" x14ac:dyDescent="0.2">
      <c r="A295" s="12" t="s">
        <v>489</v>
      </c>
      <c r="B295" s="3">
        <v>147</v>
      </c>
      <c r="C295" s="3">
        <v>150</v>
      </c>
      <c r="D295" s="3">
        <v>145</v>
      </c>
      <c r="E295" s="3">
        <v>146</v>
      </c>
      <c r="F295" s="3">
        <v>196</v>
      </c>
      <c r="G295" s="3">
        <v>183</v>
      </c>
      <c r="H295" s="3">
        <v>174</v>
      </c>
      <c r="I295" s="3">
        <v>177</v>
      </c>
      <c r="J295" s="3">
        <v>32</v>
      </c>
      <c r="K295" s="3">
        <v>29</v>
      </c>
      <c r="L295" s="3">
        <v>33</v>
      </c>
      <c r="M295" s="3">
        <v>32</v>
      </c>
      <c r="N295" s="3">
        <v>17</v>
      </c>
      <c r="O295" s="3">
        <v>16</v>
      </c>
      <c r="P295" s="3">
        <v>327</v>
      </c>
      <c r="Q295" s="3">
        <v>0</v>
      </c>
      <c r="R295" s="3">
        <v>0</v>
      </c>
      <c r="S295" s="3">
        <f>SUM(B295:R295)</f>
        <v>1804</v>
      </c>
    </row>
    <row r="296" spans="1:21" ht="12.95" customHeight="1" x14ac:dyDescent="0.2">
      <c r="A296" s="12" t="s">
        <v>488</v>
      </c>
      <c r="B296" s="3">
        <v>312</v>
      </c>
      <c r="C296" s="3">
        <v>308</v>
      </c>
      <c r="D296" s="3">
        <v>309</v>
      </c>
      <c r="E296" s="3">
        <v>305</v>
      </c>
      <c r="F296" s="3">
        <v>267</v>
      </c>
      <c r="G296" s="3">
        <v>260</v>
      </c>
      <c r="H296" s="3">
        <v>247</v>
      </c>
      <c r="I296" s="3">
        <v>253</v>
      </c>
      <c r="J296" s="3">
        <v>61</v>
      </c>
      <c r="K296" s="3">
        <v>57</v>
      </c>
      <c r="L296" s="3">
        <v>67</v>
      </c>
      <c r="M296" s="3">
        <v>60</v>
      </c>
      <c r="N296" s="3">
        <v>28</v>
      </c>
      <c r="O296" s="3">
        <v>33</v>
      </c>
      <c r="P296" s="3">
        <v>485</v>
      </c>
      <c r="Q296" s="3">
        <v>0</v>
      </c>
      <c r="R296" s="3">
        <v>12</v>
      </c>
      <c r="S296" s="3">
        <f>SUM(B296:R296)</f>
        <v>3064</v>
      </c>
    </row>
    <row r="297" spans="1:21" ht="12.95" customHeight="1" x14ac:dyDescent="0.2">
      <c r="A297" s="12" t="s">
        <v>487</v>
      </c>
      <c r="B297" s="3">
        <v>312</v>
      </c>
      <c r="C297" s="3">
        <v>303</v>
      </c>
      <c r="D297" s="3">
        <v>316</v>
      </c>
      <c r="E297" s="3">
        <v>313</v>
      </c>
      <c r="F297" s="3">
        <v>300</v>
      </c>
      <c r="G297" s="3">
        <v>288</v>
      </c>
      <c r="H297" s="3">
        <v>273</v>
      </c>
      <c r="I297" s="3">
        <v>277</v>
      </c>
      <c r="J297" s="3">
        <v>45</v>
      </c>
      <c r="K297" s="3">
        <v>50</v>
      </c>
      <c r="L297" s="3">
        <v>51</v>
      </c>
      <c r="M297" s="3">
        <v>47</v>
      </c>
      <c r="N297" s="3">
        <v>32</v>
      </c>
      <c r="O297" s="3">
        <v>32</v>
      </c>
      <c r="P297" s="3">
        <v>493</v>
      </c>
      <c r="Q297" s="3">
        <v>0</v>
      </c>
      <c r="R297" s="3">
        <v>12</v>
      </c>
      <c r="S297" s="3">
        <f>SUM(B297:R297)</f>
        <v>3144</v>
      </c>
    </row>
    <row r="298" spans="1:21" s="9" customFormat="1" ht="12.95" customHeight="1" x14ac:dyDescent="0.2">
      <c r="A298" s="16" t="s">
        <v>486</v>
      </c>
      <c r="B298" s="4">
        <f>SUM(B295:B297)</f>
        <v>771</v>
      </c>
      <c r="C298" s="4">
        <f t="shared" ref="C298:S298" si="37">SUM(C295:C297)</f>
        <v>761</v>
      </c>
      <c r="D298" s="4">
        <f t="shared" si="37"/>
        <v>770</v>
      </c>
      <c r="E298" s="4">
        <f t="shared" si="37"/>
        <v>764</v>
      </c>
      <c r="F298" s="4">
        <f t="shared" si="37"/>
        <v>763</v>
      </c>
      <c r="G298" s="4">
        <f t="shared" si="37"/>
        <v>731</v>
      </c>
      <c r="H298" s="4">
        <f t="shared" si="37"/>
        <v>694</v>
      </c>
      <c r="I298" s="4">
        <f t="shared" si="37"/>
        <v>707</v>
      </c>
      <c r="J298" s="4">
        <f t="shared" si="37"/>
        <v>138</v>
      </c>
      <c r="K298" s="4">
        <f t="shared" si="37"/>
        <v>136</v>
      </c>
      <c r="L298" s="4">
        <f t="shared" si="37"/>
        <v>151</v>
      </c>
      <c r="M298" s="4">
        <f t="shared" si="37"/>
        <v>139</v>
      </c>
      <c r="N298" s="4">
        <f t="shared" si="37"/>
        <v>77</v>
      </c>
      <c r="O298" s="4">
        <f t="shared" si="37"/>
        <v>81</v>
      </c>
      <c r="P298" s="4">
        <f t="shared" si="37"/>
        <v>1305</v>
      </c>
      <c r="Q298" s="4">
        <f t="shared" si="37"/>
        <v>0</v>
      </c>
      <c r="R298" s="4">
        <f t="shared" si="37"/>
        <v>24</v>
      </c>
      <c r="S298" s="4">
        <f t="shared" si="37"/>
        <v>8012</v>
      </c>
      <c r="U298" s="13"/>
    </row>
    <row r="299" spans="1:21" s="9" customFormat="1" ht="12.95" customHeight="1" x14ac:dyDescent="0.2">
      <c r="A299" s="11"/>
      <c r="B299" s="5"/>
      <c r="C299" s="5"/>
      <c r="D299" s="5"/>
      <c r="E299" s="5"/>
      <c r="F299" s="5"/>
      <c r="G299" s="5"/>
      <c r="H299" s="5"/>
      <c r="I299" s="5"/>
      <c r="J299" s="5"/>
      <c r="K299" s="5"/>
      <c r="L299" s="5"/>
      <c r="M299" s="5"/>
      <c r="N299" s="5"/>
      <c r="O299" s="5"/>
      <c r="P299" s="5"/>
      <c r="Q299" s="5"/>
      <c r="R299" s="5"/>
      <c r="S299" s="5"/>
      <c r="U299" s="13"/>
    </row>
    <row r="300" spans="1:21" s="9" customFormat="1" ht="12.95" customHeight="1" x14ac:dyDescent="0.2">
      <c r="A300" s="11" t="s">
        <v>471</v>
      </c>
      <c r="B300" s="5"/>
      <c r="C300" s="5"/>
      <c r="D300" s="5"/>
      <c r="E300" s="5"/>
      <c r="F300" s="5"/>
      <c r="G300" s="5"/>
      <c r="H300" s="5"/>
      <c r="I300" s="5"/>
      <c r="J300" s="5"/>
      <c r="K300" s="5"/>
      <c r="L300" s="5"/>
      <c r="M300" s="5"/>
      <c r="N300" s="5"/>
      <c r="O300" s="5"/>
      <c r="P300" s="5"/>
      <c r="Q300" s="5"/>
      <c r="R300" s="5"/>
      <c r="S300" s="5"/>
      <c r="U300" s="13"/>
    </row>
    <row r="301" spans="1:21" ht="12.95" customHeight="1" x14ac:dyDescent="0.2">
      <c r="A301" s="12" t="s">
        <v>485</v>
      </c>
      <c r="B301" s="3">
        <v>200</v>
      </c>
      <c r="C301" s="3">
        <v>198</v>
      </c>
      <c r="D301" s="3">
        <v>207</v>
      </c>
      <c r="E301" s="3">
        <v>199</v>
      </c>
      <c r="F301" s="3">
        <v>160</v>
      </c>
      <c r="G301" s="3">
        <v>156</v>
      </c>
      <c r="H301" s="3">
        <v>148</v>
      </c>
      <c r="I301" s="3">
        <v>160</v>
      </c>
      <c r="J301" s="3">
        <v>44</v>
      </c>
      <c r="K301" s="3">
        <v>48</v>
      </c>
      <c r="L301" s="3">
        <v>47</v>
      </c>
      <c r="M301" s="3">
        <v>44</v>
      </c>
      <c r="N301" s="3">
        <v>33</v>
      </c>
      <c r="O301" s="3">
        <v>28</v>
      </c>
      <c r="P301" s="3">
        <v>488</v>
      </c>
      <c r="Q301" s="3">
        <v>0</v>
      </c>
      <c r="R301" s="3">
        <v>4</v>
      </c>
      <c r="S301" s="3">
        <f>SUM(B301:R301)</f>
        <v>2164</v>
      </c>
    </row>
    <row r="302" spans="1:21" ht="12.95" customHeight="1" x14ac:dyDescent="0.2">
      <c r="A302" s="12" t="s">
        <v>484</v>
      </c>
      <c r="B302" s="3">
        <v>193</v>
      </c>
      <c r="C302" s="3">
        <v>186</v>
      </c>
      <c r="D302" s="3">
        <v>193</v>
      </c>
      <c r="E302" s="3">
        <v>183</v>
      </c>
      <c r="F302" s="3">
        <v>211</v>
      </c>
      <c r="G302" s="3">
        <v>200</v>
      </c>
      <c r="H302" s="3">
        <v>200</v>
      </c>
      <c r="I302" s="3">
        <v>205</v>
      </c>
      <c r="J302" s="3">
        <v>32</v>
      </c>
      <c r="K302" s="3">
        <v>32</v>
      </c>
      <c r="L302" s="3">
        <v>38</v>
      </c>
      <c r="M302" s="3">
        <v>38</v>
      </c>
      <c r="N302" s="3">
        <v>19</v>
      </c>
      <c r="O302" s="3">
        <v>18</v>
      </c>
      <c r="P302" s="3">
        <v>294</v>
      </c>
      <c r="Q302" s="3">
        <v>0</v>
      </c>
      <c r="R302" s="3">
        <v>10</v>
      </c>
      <c r="S302" s="3">
        <f>SUM(B302:R302)</f>
        <v>2052</v>
      </c>
    </row>
    <row r="303" spans="1:21" ht="12.95" customHeight="1" x14ac:dyDescent="0.2">
      <c r="A303" s="12" t="s">
        <v>483</v>
      </c>
      <c r="B303" s="3">
        <v>275</v>
      </c>
      <c r="C303" s="3">
        <v>284</v>
      </c>
      <c r="D303" s="3">
        <v>286</v>
      </c>
      <c r="E303" s="3">
        <v>277</v>
      </c>
      <c r="F303" s="3">
        <v>244</v>
      </c>
      <c r="G303" s="3">
        <v>232</v>
      </c>
      <c r="H303" s="3">
        <v>223</v>
      </c>
      <c r="I303" s="3">
        <v>229</v>
      </c>
      <c r="J303" s="3">
        <v>37</v>
      </c>
      <c r="K303" s="3">
        <v>39</v>
      </c>
      <c r="L303" s="3">
        <v>44</v>
      </c>
      <c r="M303" s="3">
        <v>40</v>
      </c>
      <c r="N303" s="3">
        <v>41</v>
      </c>
      <c r="O303" s="3">
        <v>38</v>
      </c>
      <c r="P303" s="3">
        <v>464</v>
      </c>
      <c r="Q303" s="3">
        <v>0</v>
      </c>
      <c r="R303" s="3">
        <v>3</v>
      </c>
      <c r="S303" s="3">
        <f>SUM(B303:R303)</f>
        <v>2756</v>
      </c>
    </row>
    <row r="304" spans="1:21" s="9" customFormat="1" ht="12.95" customHeight="1" x14ac:dyDescent="0.2">
      <c r="A304" s="16" t="s">
        <v>482</v>
      </c>
      <c r="B304" s="4">
        <f t="shared" ref="B304:S304" si="38">SUM(B301:B303)</f>
        <v>668</v>
      </c>
      <c r="C304" s="4">
        <f t="shared" si="38"/>
        <v>668</v>
      </c>
      <c r="D304" s="4">
        <f t="shared" si="38"/>
        <v>686</v>
      </c>
      <c r="E304" s="4">
        <f t="shared" si="38"/>
        <v>659</v>
      </c>
      <c r="F304" s="4">
        <f t="shared" si="38"/>
        <v>615</v>
      </c>
      <c r="G304" s="4">
        <f t="shared" si="38"/>
        <v>588</v>
      </c>
      <c r="H304" s="4">
        <f t="shared" si="38"/>
        <v>571</v>
      </c>
      <c r="I304" s="4">
        <f t="shared" si="38"/>
        <v>594</v>
      </c>
      <c r="J304" s="4">
        <f t="shared" si="38"/>
        <v>113</v>
      </c>
      <c r="K304" s="4">
        <f t="shared" si="38"/>
        <v>119</v>
      </c>
      <c r="L304" s="4">
        <f t="shared" si="38"/>
        <v>129</v>
      </c>
      <c r="M304" s="4">
        <f t="shared" si="38"/>
        <v>122</v>
      </c>
      <c r="N304" s="4">
        <f t="shared" si="38"/>
        <v>93</v>
      </c>
      <c r="O304" s="4">
        <f t="shared" si="38"/>
        <v>84</v>
      </c>
      <c r="P304" s="4">
        <f t="shared" si="38"/>
        <v>1246</v>
      </c>
      <c r="Q304" s="4">
        <f t="shared" si="38"/>
        <v>0</v>
      </c>
      <c r="R304" s="4">
        <f t="shared" si="38"/>
        <v>17</v>
      </c>
      <c r="S304" s="4">
        <f t="shared" si="38"/>
        <v>6972</v>
      </c>
      <c r="U304" s="13"/>
    </row>
    <row r="305" spans="1:21" s="9" customFormat="1" ht="12.95" customHeight="1" x14ac:dyDescent="0.2">
      <c r="A305" s="11"/>
      <c r="B305" s="5"/>
      <c r="C305" s="5"/>
      <c r="D305" s="5"/>
      <c r="E305" s="5"/>
      <c r="F305" s="5"/>
      <c r="G305" s="5"/>
      <c r="H305" s="5"/>
      <c r="I305" s="5"/>
      <c r="J305" s="5"/>
      <c r="K305" s="5"/>
      <c r="L305" s="5"/>
      <c r="M305" s="5"/>
      <c r="N305" s="5"/>
      <c r="O305" s="5"/>
      <c r="P305" s="5"/>
      <c r="Q305" s="5"/>
      <c r="R305" s="5"/>
      <c r="S305" s="5"/>
      <c r="U305" s="13"/>
    </row>
    <row r="306" spans="1:21" s="9" customFormat="1" ht="12.95" customHeight="1" x14ac:dyDescent="0.2">
      <c r="A306" s="11" t="s">
        <v>470</v>
      </c>
      <c r="B306" s="5"/>
      <c r="C306" s="5"/>
      <c r="D306" s="5"/>
      <c r="E306" s="5"/>
      <c r="F306" s="5"/>
      <c r="G306" s="5"/>
      <c r="H306" s="5"/>
      <c r="I306" s="5"/>
      <c r="J306" s="5"/>
      <c r="K306" s="5"/>
      <c r="L306" s="5"/>
      <c r="M306" s="5"/>
      <c r="N306" s="5"/>
      <c r="O306" s="5"/>
      <c r="P306" s="5"/>
      <c r="Q306" s="5"/>
      <c r="R306" s="5"/>
      <c r="S306" s="5"/>
      <c r="U306" s="13"/>
    </row>
    <row r="307" spans="1:21" ht="12.95" customHeight="1" x14ac:dyDescent="0.2">
      <c r="A307" s="12" t="s">
        <v>481</v>
      </c>
      <c r="B307" s="3">
        <v>237</v>
      </c>
      <c r="C307" s="3">
        <v>233</v>
      </c>
      <c r="D307" s="3">
        <v>235</v>
      </c>
      <c r="E307" s="3">
        <v>231</v>
      </c>
      <c r="F307" s="3">
        <v>207</v>
      </c>
      <c r="G307" s="3">
        <v>185</v>
      </c>
      <c r="H307" s="3">
        <v>184</v>
      </c>
      <c r="I307" s="3">
        <v>192</v>
      </c>
      <c r="J307" s="3">
        <v>31</v>
      </c>
      <c r="K307" s="3">
        <v>30</v>
      </c>
      <c r="L307" s="3">
        <v>36</v>
      </c>
      <c r="M307" s="3">
        <v>36</v>
      </c>
      <c r="N307" s="3">
        <v>33</v>
      </c>
      <c r="O307" s="3">
        <v>31</v>
      </c>
      <c r="P307" s="3">
        <v>449</v>
      </c>
      <c r="Q307" s="3">
        <v>0</v>
      </c>
      <c r="R307" s="3">
        <v>10</v>
      </c>
      <c r="S307" s="3">
        <f>SUM(B307:R307)</f>
        <v>2360</v>
      </c>
    </row>
    <row r="308" spans="1:21" ht="12.95" customHeight="1" x14ac:dyDescent="0.2">
      <c r="A308" s="12" t="s">
        <v>480</v>
      </c>
      <c r="B308" s="3">
        <v>218</v>
      </c>
      <c r="C308" s="3">
        <v>207</v>
      </c>
      <c r="D308" s="3">
        <v>214</v>
      </c>
      <c r="E308" s="3">
        <v>219</v>
      </c>
      <c r="F308" s="3">
        <v>204</v>
      </c>
      <c r="G308" s="3">
        <v>184</v>
      </c>
      <c r="H308" s="3">
        <v>185</v>
      </c>
      <c r="I308" s="3">
        <v>180</v>
      </c>
      <c r="J308" s="3">
        <v>36</v>
      </c>
      <c r="K308" s="3">
        <v>41</v>
      </c>
      <c r="L308" s="3">
        <v>39</v>
      </c>
      <c r="M308" s="3">
        <v>35</v>
      </c>
      <c r="N308" s="3">
        <v>15</v>
      </c>
      <c r="O308" s="3">
        <v>17</v>
      </c>
      <c r="P308" s="3">
        <v>407</v>
      </c>
      <c r="Q308" s="3">
        <v>0</v>
      </c>
      <c r="R308" s="3">
        <v>19</v>
      </c>
      <c r="S308" s="3">
        <f>SUM(B308:R308)</f>
        <v>2220</v>
      </c>
    </row>
    <row r="309" spans="1:21" ht="12.95" customHeight="1" x14ac:dyDescent="0.2">
      <c r="A309" s="12" t="s">
        <v>479</v>
      </c>
      <c r="B309" s="3">
        <v>278</v>
      </c>
      <c r="C309" s="3">
        <v>264</v>
      </c>
      <c r="D309" s="3">
        <v>279</v>
      </c>
      <c r="E309" s="3">
        <v>267</v>
      </c>
      <c r="F309" s="3">
        <v>182</v>
      </c>
      <c r="G309" s="3">
        <v>177</v>
      </c>
      <c r="H309" s="3">
        <v>167</v>
      </c>
      <c r="I309" s="3">
        <v>175</v>
      </c>
      <c r="J309" s="3">
        <v>31</v>
      </c>
      <c r="K309" s="3">
        <v>33</v>
      </c>
      <c r="L309" s="3">
        <v>39</v>
      </c>
      <c r="M309" s="3">
        <v>34</v>
      </c>
      <c r="N309" s="3">
        <v>32</v>
      </c>
      <c r="O309" s="3">
        <v>32</v>
      </c>
      <c r="P309" s="3">
        <v>374</v>
      </c>
      <c r="Q309" s="3">
        <v>0</v>
      </c>
      <c r="R309" s="3">
        <v>4</v>
      </c>
      <c r="S309" s="3">
        <f>SUM(B309:R309)</f>
        <v>2368</v>
      </c>
    </row>
    <row r="310" spans="1:21" s="9" customFormat="1" ht="12.95" customHeight="1" x14ac:dyDescent="0.2">
      <c r="A310" s="16" t="s">
        <v>478</v>
      </c>
      <c r="B310" s="4">
        <f t="shared" ref="B310:S310" si="39">SUM(B307:B309)</f>
        <v>733</v>
      </c>
      <c r="C310" s="4">
        <f t="shared" si="39"/>
        <v>704</v>
      </c>
      <c r="D310" s="4">
        <f t="shared" si="39"/>
        <v>728</v>
      </c>
      <c r="E310" s="4">
        <f t="shared" si="39"/>
        <v>717</v>
      </c>
      <c r="F310" s="4">
        <f t="shared" si="39"/>
        <v>593</v>
      </c>
      <c r="G310" s="4">
        <f t="shared" si="39"/>
        <v>546</v>
      </c>
      <c r="H310" s="4">
        <f t="shared" si="39"/>
        <v>536</v>
      </c>
      <c r="I310" s="4">
        <f t="shared" si="39"/>
        <v>547</v>
      </c>
      <c r="J310" s="4">
        <f t="shared" si="39"/>
        <v>98</v>
      </c>
      <c r="K310" s="4">
        <f t="shared" si="39"/>
        <v>104</v>
      </c>
      <c r="L310" s="4">
        <f t="shared" si="39"/>
        <v>114</v>
      </c>
      <c r="M310" s="4">
        <f t="shared" si="39"/>
        <v>105</v>
      </c>
      <c r="N310" s="4">
        <f t="shared" si="39"/>
        <v>80</v>
      </c>
      <c r="O310" s="4">
        <f t="shared" si="39"/>
        <v>80</v>
      </c>
      <c r="P310" s="4">
        <f t="shared" si="39"/>
        <v>1230</v>
      </c>
      <c r="Q310" s="4">
        <f t="shared" si="39"/>
        <v>0</v>
      </c>
      <c r="R310" s="4">
        <f t="shared" si="39"/>
        <v>33</v>
      </c>
      <c r="S310" s="4">
        <f t="shared" si="39"/>
        <v>6948</v>
      </c>
      <c r="U310" s="13"/>
    </row>
    <row r="311" spans="1:21" s="9" customFormat="1" ht="12.95" customHeight="1" x14ac:dyDescent="0.2">
      <c r="A311" s="11"/>
      <c r="B311" s="5"/>
      <c r="C311" s="5"/>
      <c r="D311" s="5"/>
      <c r="E311" s="5"/>
      <c r="F311" s="5"/>
      <c r="G311" s="5"/>
      <c r="H311" s="5"/>
      <c r="I311" s="5"/>
      <c r="J311" s="5"/>
      <c r="K311" s="5"/>
      <c r="L311" s="5"/>
      <c r="M311" s="5"/>
      <c r="N311" s="5"/>
      <c r="O311" s="5"/>
      <c r="P311" s="5"/>
      <c r="Q311" s="5"/>
      <c r="R311" s="5"/>
      <c r="S311" s="5"/>
      <c r="U311" s="13"/>
    </row>
    <row r="312" spans="1:21" s="9" customFormat="1" ht="12.95" customHeight="1" x14ac:dyDescent="0.2">
      <c r="A312" s="11" t="s">
        <v>469</v>
      </c>
      <c r="B312" s="5"/>
      <c r="C312" s="5"/>
      <c r="D312" s="5"/>
      <c r="E312" s="5"/>
      <c r="F312" s="5"/>
      <c r="G312" s="5"/>
      <c r="H312" s="5"/>
      <c r="I312" s="5"/>
      <c r="J312" s="5"/>
      <c r="K312" s="5"/>
      <c r="L312" s="5"/>
      <c r="M312" s="5"/>
      <c r="N312" s="5"/>
      <c r="O312" s="5"/>
      <c r="P312" s="5"/>
      <c r="Q312" s="5"/>
      <c r="R312" s="5"/>
      <c r="S312" s="5"/>
      <c r="U312" s="13"/>
    </row>
    <row r="313" spans="1:21" ht="12.95" customHeight="1" x14ac:dyDescent="0.2">
      <c r="A313" s="12" t="s">
        <v>477</v>
      </c>
      <c r="B313" s="3">
        <v>304</v>
      </c>
      <c r="C313" s="3">
        <v>288</v>
      </c>
      <c r="D313" s="3">
        <v>291</v>
      </c>
      <c r="E313" s="3">
        <v>280</v>
      </c>
      <c r="F313" s="3">
        <v>268</v>
      </c>
      <c r="G313" s="3">
        <v>261</v>
      </c>
      <c r="H313" s="3">
        <v>256</v>
      </c>
      <c r="I313" s="3">
        <v>255</v>
      </c>
      <c r="J313" s="3">
        <v>47</v>
      </c>
      <c r="K313" s="3">
        <v>41</v>
      </c>
      <c r="L313" s="3">
        <v>52</v>
      </c>
      <c r="M313" s="3">
        <v>47</v>
      </c>
      <c r="N313" s="3">
        <v>30</v>
      </c>
      <c r="O313" s="3">
        <v>31</v>
      </c>
      <c r="P313" s="3">
        <v>529</v>
      </c>
      <c r="Q313" s="3">
        <v>0</v>
      </c>
      <c r="R313" s="3">
        <v>8</v>
      </c>
      <c r="S313" s="3">
        <f>SUM(B313:R313)</f>
        <v>2988</v>
      </c>
    </row>
    <row r="314" spans="1:21" ht="12.95" customHeight="1" x14ac:dyDescent="0.2">
      <c r="A314" s="12" t="s">
        <v>476</v>
      </c>
      <c r="B314" s="3">
        <v>227</v>
      </c>
      <c r="C314" s="3">
        <v>207</v>
      </c>
      <c r="D314" s="3">
        <v>207</v>
      </c>
      <c r="E314" s="3">
        <v>208</v>
      </c>
      <c r="F314" s="3">
        <v>209</v>
      </c>
      <c r="G314" s="3">
        <v>210</v>
      </c>
      <c r="H314" s="3">
        <v>201</v>
      </c>
      <c r="I314" s="3">
        <v>204</v>
      </c>
      <c r="J314" s="3">
        <v>50</v>
      </c>
      <c r="K314" s="3">
        <v>48</v>
      </c>
      <c r="L314" s="3">
        <v>53</v>
      </c>
      <c r="M314" s="3">
        <v>49</v>
      </c>
      <c r="N314" s="3">
        <v>26</v>
      </c>
      <c r="O314" s="3">
        <v>29</v>
      </c>
      <c r="P314" s="3">
        <v>463</v>
      </c>
      <c r="Q314" s="3">
        <v>0</v>
      </c>
      <c r="R314" s="3">
        <v>1</v>
      </c>
      <c r="S314" s="3">
        <f>SUM(B314:R314)</f>
        <v>2392</v>
      </c>
    </row>
    <row r="315" spans="1:21" ht="12.95" customHeight="1" x14ac:dyDescent="0.2">
      <c r="A315" s="12" t="s">
        <v>475</v>
      </c>
      <c r="B315" s="3">
        <v>282</v>
      </c>
      <c r="C315" s="3">
        <v>262</v>
      </c>
      <c r="D315" s="3">
        <v>265</v>
      </c>
      <c r="E315" s="3">
        <v>254</v>
      </c>
      <c r="F315" s="3">
        <v>276</v>
      </c>
      <c r="G315" s="3">
        <v>255</v>
      </c>
      <c r="H315" s="3">
        <v>250</v>
      </c>
      <c r="I315" s="3">
        <v>254</v>
      </c>
      <c r="J315" s="3">
        <v>56</v>
      </c>
      <c r="K315" s="3">
        <v>55</v>
      </c>
      <c r="L315" s="3">
        <v>57</v>
      </c>
      <c r="M315" s="3">
        <v>56</v>
      </c>
      <c r="N315" s="3">
        <v>19</v>
      </c>
      <c r="O315" s="3">
        <v>21</v>
      </c>
      <c r="P315" s="3">
        <v>486</v>
      </c>
      <c r="Q315" s="3">
        <v>0</v>
      </c>
      <c r="R315" s="3">
        <v>4</v>
      </c>
      <c r="S315" s="3">
        <f>SUM(B315:R315)</f>
        <v>2852</v>
      </c>
    </row>
    <row r="316" spans="1:21" s="9" customFormat="1" ht="12.95" customHeight="1" x14ac:dyDescent="0.2">
      <c r="A316" s="16" t="s">
        <v>474</v>
      </c>
      <c r="B316" s="4">
        <f t="shared" ref="B316:S316" si="40">SUM(B313:B315)</f>
        <v>813</v>
      </c>
      <c r="C316" s="4">
        <f t="shared" si="40"/>
        <v>757</v>
      </c>
      <c r="D316" s="4">
        <f t="shared" si="40"/>
        <v>763</v>
      </c>
      <c r="E316" s="4">
        <f t="shared" si="40"/>
        <v>742</v>
      </c>
      <c r="F316" s="4">
        <f t="shared" si="40"/>
        <v>753</v>
      </c>
      <c r="G316" s="4">
        <f t="shared" si="40"/>
        <v>726</v>
      </c>
      <c r="H316" s="4">
        <f t="shared" si="40"/>
        <v>707</v>
      </c>
      <c r="I316" s="4">
        <f t="shared" si="40"/>
        <v>713</v>
      </c>
      <c r="J316" s="4">
        <f t="shared" si="40"/>
        <v>153</v>
      </c>
      <c r="K316" s="4">
        <f t="shared" si="40"/>
        <v>144</v>
      </c>
      <c r="L316" s="4">
        <f t="shared" si="40"/>
        <v>162</v>
      </c>
      <c r="M316" s="4">
        <f t="shared" si="40"/>
        <v>152</v>
      </c>
      <c r="N316" s="4">
        <f t="shared" si="40"/>
        <v>75</v>
      </c>
      <c r="O316" s="4">
        <f t="shared" si="40"/>
        <v>81</v>
      </c>
      <c r="P316" s="4">
        <f t="shared" si="40"/>
        <v>1478</v>
      </c>
      <c r="Q316" s="4">
        <f t="shared" si="40"/>
        <v>0</v>
      </c>
      <c r="R316" s="4">
        <f t="shared" si="40"/>
        <v>13</v>
      </c>
      <c r="S316" s="4">
        <f t="shared" si="40"/>
        <v>8232</v>
      </c>
      <c r="T316" s="4"/>
      <c r="U316" s="13"/>
    </row>
    <row r="317" spans="1:21" s="9" customFormat="1" ht="12.95" customHeight="1" x14ac:dyDescent="0.2">
      <c r="A317" s="11"/>
      <c r="B317" s="5"/>
      <c r="C317" s="5"/>
      <c r="D317" s="5"/>
      <c r="E317" s="5"/>
      <c r="F317" s="5"/>
      <c r="G317" s="5"/>
      <c r="H317" s="5"/>
      <c r="I317" s="5"/>
      <c r="J317" s="5"/>
      <c r="K317" s="5"/>
      <c r="L317" s="5"/>
      <c r="M317" s="5"/>
      <c r="N317" s="5"/>
      <c r="O317" s="5"/>
      <c r="P317" s="5"/>
      <c r="Q317" s="5"/>
      <c r="R317" s="5"/>
      <c r="S317" s="5"/>
      <c r="U317" s="13"/>
    </row>
    <row r="318" spans="1:21" s="9" customFormat="1" ht="12.95" customHeight="1" x14ac:dyDescent="0.2">
      <c r="A318" s="11" t="s">
        <v>473</v>
      </c>
      <c r="B318" s="5"/>
      <c r="C318" s="5"/>
      <c r="D318" s="5"/>
      <c r="E318" s="5"/>
      <c r="F318" s="5"/>
      <c r="G318" s="5"/>
      <c r="H318" s="5"/>
      <c r="I318" s="5"/>
      <c r="J318" s="5"/>
      <c r="K318" s="5"/>
      <c r="L318" s="5"/>
      <c r="M318" s="5"/>
      <c r="N318" s="5"/>
      <c r="O318" s="5"/>
      <c r="P318" s="5"/>
      <c r="Q318" s="5"/>
      <c r="R318" s="5"/>
      <c r="S318" s="5"/>
      <c r="U318" s="13"/>
    </row>
    <row r="319" spans="1:21" s="9" customFormat="1" ht="12.95" customHeight="1" x14ac:dyDescent="0.2">
      <c r="A319" s="16" t="s">
        <v>472</v>
      </c>
      <c r="B319" s="4">
        <f>B298</f>
        <v>771</v>
      </c>
      <c r="C319" s="4">
        <f t="shared" ref="C319:S319" si="41">C298</f>
        <v>761</v>
      </c>
      <c r="D319" s="4">
        <f t="shared" si="41"/>
        <v>770</v>
      </c>
      <c r="E319" s="4">
        <f t="shared" si="41"/>
        <v>764</v>
      </c>
      <c r="F319" s="4">
        <f t="shared" si="41"/>
        <v>763</v>
      </c>
      <c r="G319" s="4">
        <f t="shared" si="41"/>
        <v>731</v>
      </c>
      <c r="H319" s="4">
        <f t="shared" si="41"/>
        <v>694</v>
      </c>
      <c r="I319" s="4">
        <f t="shared" si="41"/>
        <v>707</v>
      </c>
      <c r="J319" s="4">
        <f t="shared" si="41"/>
        <v>138</v>
      </c>
      <c r="K319" s="4">
        <f t="shared" si="41"/>
        <v>136</v>
      </c>
      <c r="L319" s="4">
        <f t="shared" si="41"/>
        <v>151</v>
      </c>
      <c r="M319" s="4">
        <f t="shared" si="41"/>
        <v>139</v>
      </c>
      <c r="N319" s="4">
        <f t="shared" si="41"/>
        <v>77</v>
      </c>
      <c r="O319" s="4">
        <f t="shared" si="41"/>
        <v>81</v>
      </c>
      <c r="P319" s="4">
        <f t="shared" si="41"/>
        <v>1305</v>
      </c>
      <c r="Q319" s="4">
        <f t="shared" si="41"/>
        <v>0</v>
      </c>
      <c r="R319" s="4">
        <f t="shared" si="41"/>
        <v>24</v>
      </c>
      <c r="S319" s="4">
        <f t="shared" si="41"/>
        <v>8012</v>
      </c>
      <c r="U319" s="13"/>
    </row>
    <row r="320" spans="1:21" s="9" customFormat="1" ht="12.95" customHeight="1" x14ac:dyDescent="0.2">
      <c r="A320" s="16" t="s">
        <v>471</v>
      </c>
      <c r="B320" s="4">
        <f>B304</f>
        <v>668</v>
      </c>
      <c r="C320" s="4">
        <f t="shared" ref="C320:S320" si="42">C304</f>
        <v>668</v>
      </c>
      <c r="D320" s="4">
        <f t="shared" si="42"/>
        <v>686</v>
      </c>
      <c r="E320" s="4">
        <f t="shared" si="42"/>
        <v>659</v>
      </c>
      <c r="F320" s="4">
        <f t="shared" si="42"/>
        <v>615</v>
      </c>
      <c r="G320" s="4">
        <f t="shared" si="42"/>
        <v>588</v>
      </c>
      <c r="H320" s="4">
        <f t="shared" si="42"/>
        <v>571</v>
      </c>
      <c r="I320" s="4">
        <f t="shared" si="42"/>
        <v>594</v>
      </c>
      <c r="J320" s="4">
        <f t="shared" si="42"/>
        <v>113</v>
      </c>
      <c r="K320" s="4">
        <f t="shared" si="42"/>
        <v>119</v>
      </c>
      <c r="L320" s="4">
        <f t="shared" si="42"/>
        <v>129</v>
      </c>
      <c r="M320" s="4">
        <f t="shared" si="42"/>
        <v>122</v>
      </c>
      <c r="N320" s="4">
        <f t="shared" si="42"/>
        <v>93</v>
      </c>
      <c r="O320" s="4">
        <f t="shared" si="42"/>
        <v>84</v>
      </c>
      <c r="P320" s="4">
        <f t="shared" si="42"/>
        <v>1246</v>
      </c>
      <c r="Q320" s="4">
        <f t="shared" si="42"/>
        <v>0</v>
      </c>
      <c r="R320" s="4">
        <f t="shared" si="42"/>
        <v>17</v>
      </c>
      <c r="S320" s="4">
        <f t="shared" si="42"/>
        <v>6972</v>
      </c>
      <c r="U320" s="13"/>
    </row>
    <row r="321" spans="1:21" s="9" customFormat="1" ht="12.95" customHeight="1" x14ac:dyDescent="0.2">
      <c r="A321" s="16" t="s">
        <v>470</v>
      </c>
      <c r="B321" s="4">
        <f>B310</f>
        <v>733</v>
      </c>
      <c r="C321" s="4">
        <f t="shared" ref="C321:S321" si="43">C310</f>
        <v>704</v>
      </c>
      <c r="D321" s="4">
        <f t="shared" si="43"/>
        <v>728</v>
      </c>
      <c r="E321" s="4">
        <f t="shared" si="43"/>
        <v>717</v>
      </c>
      <c r="F321" s="4">
        <f t="shared" si="43"/>
        <v>593</v>
      </c>
      <c r="G321" s="4">
        <f t="shared" si="43"/>
        <v>546</v>
      </c>
      <c r="H321" s="4">
        <f t="shared" si="43"/>
        <v>536</v>
      </c>
      <c r="I321" s="4">
        <f t="shared" si="43"/>
        <v>547</v>
      </c>
      <c r="J321" s="4">
        <f t="shared" si="43"/>
        <v>98</v>
      </c>
      <c r="K321" s="4">
        <f t="shared" si="43"/>
        <v>104</v>
      </c>
      <c r="L321" s="4">
        <f t="shared" si="43"/>
        <v>114</v>
      </c>
      <c r="M321" s="4">
        <f t="shared" si="43"/>
        <v>105</v>
      </c>
      <c r="N321" s="4">
        <f t="shared" si="43"/>
        <v>80</v>
      </c>
      <c r="O321" s="4">
        <f t="shared" si="43"/>
        <v>80</v>
      </c>
      <c r="P321" s="4">
        <f t="shared" si="43"/>
        <v>1230</v>
      </c>
      <c r="Q321" s="4">
        <f t="shared" si="43"/>
        <v>0</v>
      </c>
      <c r="R321" s="4">
        <f t="shared" si="43"/>
        <v>33</v>
      </c>
      <c r="S321" s="4">
        <f t="shared" si="43"/>
        <v>6948</v>
      </c>
      <c r="U321" s="13"/>
    </row>
    <row r="322" spans="1:21" s="9" customFormat="1" ht="12.95" customHeight="1" x14ac:dyDescent="0.2">
      <c r="A322" s="16" t="s">
        <v>469</v>
      </c>
      <c r="B322" s="4">
        <f>B316</f>
        <v>813</v>
      </c>
      <c r="C322" s="4">
        <f t="shared" ref="C322:S322" si="44">C316</f>
        <v>757</v>
      </c>
      <c r="D322" s="4">
        <f t="shared" si="44"/>
        <v>763</v>
      </c>
      <c r="E322" s="4">
        <f t="shared" si="44"/>
        <v>742</v>
      </c>
      <c r="F322" s="4">
        <f t="shared" si="44"/>
        <v>753</v>
      </c>
      <c r="G322" s="4">
        <f t="shared" si="44"/>
        <v>726</v>
      </c>
      <c r="H322" s="4">
        <f t="shared" si="44"/>
        <v>707</v>
      </c>
      <c r="I322" s="4">
        <f t="shared" si="44"/>
        <v>713</v>
      </c>
      <c r="J322" s="4">
        <f t="shared" si="44"/>
        <v>153</v>
      </c>
      <c r="K322" s="4">
        <f t="shared" si="44"/>
        <v>144</v>
      </c>
      <c r="L322" s="4">
        <f t="shared" si="44"/>
        <v>162</v>
      </c>
      <c r="M322" s="4">
        <f t="shared" si="44"/>
        <v>152</v>
      </c>
      <c r="N322" s="4">
        <f t="shared" si="44"/>
        <v>75</v>
      </c>
      <c r="O322" s="4">
        <f t="shared" si="44"/>
        <v>81</v>
      </c>
      <c r="P322" s="4">
        <f t="shared" si="44"/>
        <v>1478</v>
      </c>
      <c r="Q322" s="4">
        <f t="shared" si="44"/>
        <v>0</v>
      </c>
      <c r="R322" s="4">
        <f t="shared" si="44"/>
        <v>13</v>
      </c>
      <c r="S322" s="4">
        <f t="shared" si="44"/>
        <v>8232</v>
      </c>
      <c r="U322" s="13"/>
    </row>
    <row r="323" spans="1:21" s="9" customFormat="1" ht="12.95" customHeight="1" x14ac:dyDescent="0.2">
      <c r="A323" s="11"/>
      <c r="B323" s="5"/>
      <c r="C323" s="5"/>
      <c r="D323" s="5"/>
      <c r="E323" s="5"/>
      <c r="F323" s="5"/>
      <c r="G323" s="5"/>
      <c r="H323" s="5"/>
      <c r="I323" s="5"/>
      <c r="J323" s="5"/>
      <c r="K323" s="5"/>
      <c r="L323" s="5"/>
      <c r="M323" s="5"/>
      <c r="N323" s="5"/>
      <c r="O323" s="5"/>
      <c r="P323" s="5"/>
      <c r="Q323" s="5"/>
      <c r="R323" s="5"/>
      <c r="S323" s="5"/>
      <c r="U323" s="13"/>
    </row>
    <row r="324" spans="1:21" s="9" customFormat="1" ht="12.95" customHeight="1" x14ac:dyDescent="0.2">
      <c r="A324" s="16" t="s">
        <v>468</v>
      </c>
      <c r="B324" s="4">
        <f>SUM(B319:B322)</f>
        <v>2985</v>
      </c>
      <c r="C324" s="4">
        <f t="shared" ref="C324:S324" si="45">SUM(C319:C322)</f>
        <v>2890</v>
      </c>
      <c r="D324" s="4">
        <f t="shared" si="45"/>
        <v>2947</v>
      </c>
      <c r="E324" s="4">
        <f t="shared" si="45"/>
        <v>2882</v>
      </c>
      <c r="F324" s="4">
        <f t="shared" si="45"/>
        <v>2724</v>
      </c>
      <c r="G324" s="4">
        <f t="shared" si="45"/>
        <v>2591</v>
      </c>
      <c r="H324" s="4">
        <f t="shared" si="45"/>
        <v>2508</v>
      </c>
      <c r="I324" s="4">
        <f t="shared" si="45"/>
        <v>2561</v>
      </c>
      <c r="J324" s="4">
        <f t="shared" si="45"/>
        <v>502</v>
      </c>
      <c r="K324" s="4">
        <f t="shared" si="45"/>
        <v>503</v>
      </c>
      <c r="L324" s="4">
        <f t="shared" si="45"/>
        <v>556</v>
      </c>
      <c r="M324" s="4">
        <f t="shared" si="45"/>
        <v>518</v>
      </c>
      <c r="N324" s="4">
        <f t="shared" si="45"/>
        <v>325</v>
      </c>
      <c r="O324" s="4">
        <f t="shared" si="45"/>
        <v>326</v>
      </c>
      <c r="P324" s="4">
        <f t="shared" si="45"/>
        <v>5259</v>
      </c>
      <c r="Q324" s="4">
        <f t="shared" si="45"/>
        <v>0</v>
      </c>
      <c r="R324" s="4">
        <f t="shared" si="45"/>
        <v>87</v>
      </c>
      <c r="S324" s="4">
        <f t="shared" si="45"/>
        <v>30164</v>
      </c>
      <c r="U324" s="13"/>
    </row>
    <row r="325" spans="1:21" s="9" customFormat="1" ht="12.95" customHeight="1" x14ac:dyDescent="0.2">
      <c r="A325" s="11"/>
      <c r="B325" s="5"/>
      <c r="C325" s="5"/>
      <c r="D325" s="5"/>
      <c r="E325" s="5"/>
      <c r="F325" s="5"/>
      <c r="G325" s="5"/>
      <c r="H325" s="5"/>
      <c r="I325" s="5"/>
      <c r="J325" s="5"/>
      <c r="K325" s="5"/>
      <c r="L325" s="5"/>
      <c r="M325" s="5"/>
      <c r="N325" s="5"/>
      <c r="O325" s="5"/>
      <c r="P325" s="5"/>
      <c r="Q325" s="5"/>
      <c r="R325" s="5"/>
      <c r="S325" s="5"/>
      <c r="U325" s="13"/>
    </row>
    <row r="326" spans="1:21" s="9" customFormat="1" ht="12.95" customHeight="1" x14ac:dyDescent="0.2">
      <c r="A326" s="11" t="s">
        <v>26</v>
      </c>
      <c r="B326" s="5"/>
      <c r="C326" s="5"/>
      <c r="D326" s="5"/>
      <c r="E326" s="5"/>
      <c r="F326" s="5"/>
      <c r="G326" s="5"/>
      <c r="H326" s="5"/>
      <c r="I326" s="5"/>
      <c r="J326" s="5"/>
      <c r="K326" s="5"/>
      <c r="L326" s="5"/>
      <c r="M326" s="5"/>
      <c r="N326" s="5"/>
      <c r="O326" s="5"/>
      <c r="P326" s="5"/>
      <c r="Q326" s="5"/>
      <c r="R326" s="5"/>
      <c r="S326" s="5"/>
      <c r="U326" s="13"/>
    </row>
    <row r="327" spans="1:21" ht="12.95" customHeight="1" x14ac:dyDescent="0.2">
      <c r="A327" s="12" t="s">
        <v>467</v>
      </c>
      <c r="B327" s="3">
        <v>356</v>
      </c>
      <c r="C327" s="3">
        <v>341</v>
      </c>
      <c r="D327" s="3">
        <v>359</v>
      </c>
      <c r="E327" s="3">
        <v>350</v>
      </c>
      <c r="F327" s="3">
        <v>653</v>
      </c>
      <c r="G327" s="3">
        <v>615</v>
      </c>
      <c r="H327" s="3">
        <v>608</v>
      </c>
      <c r="I327" s="3">
        <v>616</v>
      </c>
      <c r="J327" s="3">
        <v>150</v>
      </c>
      <c r="K327" s="3">
        <v>142</v>
      </c>
      <c r="L327" s="3">
        <v>140</v>
      </c>
      <c r="M327" s="3">
        <v>147</v>
      </c>
      <c r="N327" s="3">
        <v>43</v>
      </c>
      <c r="O327" s="3">
        <v>43</v>
      </c>
      <c r="P327" s="3">
        <v>1063</v>
      </c>
      <c r="Q327" s="3">
        <v>0</v>
      </c>
      <c r="R327" s="3">
        <v>6</v>
      </c>
      <c r="S327" s="3">
        <f t="shared" ref="S327:S332" si="46">SUM(B327:R327)</f>
        <v>5632</v>
      </c>
    </row>
    <row r="328" spans="1:21" ht="12.95" customHeight="1" x14ac:dyDescent="0.2">
      <c r="A328" s="12" t="s">
        <v>466</v>
      </c>
      <c r="B328" s="3">
        <v>160</v>
      </c>
      <c r="C328" s="3">
        <v>157</v>
      </c>
      <c r="D328" s="3">
        <v>163</v>
      </c>
      <c r="E328" s="3">
        <v>162</v>
      </c>
      <c r="F328" s="3">
        <v>486</v>
      </c>
      <c r="G328" s="3">
        <v>450</v>
      </c>
      <c r="H328" s="3">
        <v>446</v>
      </c>
      <c r="I328" s="3">
        <v>443</v>
      </c>
      <c r="J328" s="3">
        <v>124</v>
      </c>
      <c r="K328" s="3">
        <v>117</v>
      </c>
      <c r="L328" s="3">
        <v>118</v>
      </c>
      <c r="M328" s="3">
        <v>120</v>
      </c>
      <c r="N328" s="3">
        <v>15</v>
      </c>
      <c r="O328" s="3">
        <v>10</v>
      </c>
      <c r="P328" s="3">
        <v>639</v>
      </c>
      <c r="Q328" s="3">
        <v>0</v>
      </c>
      <c r="R328" s="3">
        <v>6</v>
      </c>
      <c r="S328" s="3">
        <f t="shared" si="46"/>
        <v>3616</v>
      </c>
    </row>
    <row r="329" spans="1:21" ht="12.95" customHeight="1" x14ac:dyDescent="0.2">
      <c r="A329" s="12" t="s">
        <v>465</v>
      </c>
      <c r="B329" s="3">
        <v>216</v>
      </c>
      <c r="C329" s="3">
        <v>202</v>
      </c>
      <c r="D329" s="3">
        <v>209</v>
      </c>
      <c r="E329" s="3">
        <v>204</v>
      </c>
      <c r="F329" s="3">
        <v>460</v>
      </c>
      <c r="G329" s="3">
        <v>433</v>
      </c>
      <c r="H329" s="3">
        <v>425</v>
      </c>
      <c r="I329" s="3">
        <v>442</v>
      </c>
      <c r="J329" s="3">
        <v>101</v>
      </c>
      <c r="K329" s="3">
        <v>97</v>
      </c>
      <c r="L329" s="3">
        <v>109</v>
      </c>
      <c r="M329" s="3">
        <v>107</v>
      </c>
      <c r="N329" s="3">
        <v>25</v>
      </c>
      <c r="O329" s="3">
        <v>29</v>
      </c>
      <c r="P329" s="3">
        <v>553</v>
      </c>
      <c r="Q329" s="3">
        <v>0</v>
      </c>
      <c r="R329" s="3">
        <v>12</v>
      </c>
      <c r="S329" s="3">
        <f t="shared" si="46"/>
        <v>3624</v>
      </c>
    </row>
    <row r="330" spans="1:21" ht="12.95" customHeight="1" x14ac:dyDescent="0.2">
      <c r="A330" s="12" t="s">
        <v>464</v>
      </c>
      <c r="B330" s="3">
        <v>170</v>
      </c>
      <c r="C330" s="3">
        <v>164</v>
      </c>
      <c r="D330" s="3">
        <v>159</v>
      </c>
      <c r="E330" s="3">
        <v>160</v>
      </c>
      <c r="F330" s="3">
        <v>371</v>
      </c>
      <c r="G330" s="3">
        <v>348</v>
      </c>
      <c r="H330" s="3">
        <v>347</v>
      </c>
      <c r="I330" s="3">
        <v>352</v>
      </c>
      <c r="J330" s="3">
        <v>85</v>
      </c>
      <c r="K330" s="3">
        <v>80</v>
      </c>
      <c r="L330" s="3">
        <v>84</v>
      </c>
      <c r="M330" s="3">
        <v>86</v>
      </c>
      <c r="N330" s="3">
        <v>15</v>
      </c>
      <c r="O330" s="3">
        <v>15</v>
      </c>
      <c r="P330" s="3">
        <v>528</v>
      </c>
      <c r="Q330" s="3">
        <v>0</v>
      </c>
      <c r="R330" s="3">
        <v>0</v>
      </c>
      <c r="S330" s="3">
        <f t="shared" si="46"/>
        <v>2964</v>
      </c>
    </row>
    <row r="331" spans="1:21" ht="12.95" customHeight="1" x14ac:dyDescent="0.2">
      <c r="A331" s="12" t="s">
        <v>463</v>
      </c>
      <c r="B331" s="3">
        <v>127</v>
      </c>
      <c r="C331" s="3">
        <v>125</v>
      </c>
      <c r="D331" s="3">
        <v>124</v>
      </c>
      <c r="E331" s="3">
        <v>121</v>
      </c>
      <c r="F331" s="3">
        <v>343</v>
      </c>
      <c r="G331" s="3">
        <v>328</v>
      </c>
      <c r="H331" s="3">
        <v>322</v>
      </c>
      <c r="I331" s="3">
        <v>330</v>
      </c>
      <c r="J331" s="3">
        <v>69</v>
      </c>
      <c r="K331" s="3">
        <v>66</v>
      </c>
      <c r="L331" s="3">
        <v>70</v>
      </c>
      <c r="M331" s="3">
        <v>69</v>
      </c>
      <c r="N331" s="3">
        <v>10</v>
      </c>
      <c r="O331" s="3">
        <v>14</v>
      </c>
      <c r="P331" s="3">
        <v>478</v>
      </c>
      <c r="Q331" s="3">
        <v>0</v>
      </c>
      <c r="R331" s="3">
        <v>4</v>
      </c>
      <c r="S331" s="3">
        <f t="shared" si="46"/>
        <v>2600</v>
      </c>
    </row>
    <row r="332" spans="1:21" ht="12.95" customHeight="1" x14ac:dyDescent="0.2">
      <c r="A332" s="12" t="s">
        <v>462</v>
      </c>
      <c r="B332" s="3">
        <v>124</v>
      </c>
      <c r="C332" s="3">
        <v>113</v>
      </c>
      <c r="D332" s="3">
        <v>111</v>
      </c>
      <c r="E332" s="3">
        <v>109</v>
      </c>
      <c r="F332" s="3">
        <v>365</v>
      </c>
      <c r="G332" s="3">
        <v>334</v>
      </c>
      <c r="H332" s="3">
        <v>328</v>
      </c>
      <c r="I332" s="3">
        <v>333</v>
      </c>
      <c r="J332" s="3">
        <v>83</v>
      </c>
      <c r="K332" s="3">
        <v>84</v>
      </c>
      <c r="L332" s="3">
        <v>81</v>
      </c>
      <c r="M332" s="3">
        <v>82</v>
      </c>
      <c r="N332" s="3">
        <v>7</v>
      </c>
      <c r="O332" s="3">
        <v>9</v>
      </c>
      <c r="P332" s="3">
        <v>518</v>
      </c>
      <c r="Q332" s="3">
        <v>0</v>
      </c>
      <c r="R332" s="3">
        <v>3</v>
      </c>
      <c r="S332" s="3">
        <f t="shared" si="46"/>
        <v>2684</v>
      </c>
    </row>
    <row r="333" spans="1:21" s="9" customFormat="1" ht="12.95" customHeight="1" x14ac:dyDescent="0.2">
      <c r="A333" s="16" t="s">
        <v>461</v>
      </c>
      <c r="B333" s="4">
        <f>SUM(B327:B332)</f>
        <v>1153</v>
      </c>
      <c r="C333" s="4">
        <f>SUM(C327:C332)</f>
        <v>1102</v>
      </c>
      <c r="D333" s="4">
        <f>SUM(D327:D332)</f>
        <v>1125</v>
      </c>
      <c r="E333" s="4">
        <f>SUM(E327:E332)</f>
        <v>1106</v>
      </c>
      <c r="F333" s="4">
        <f>SUM(F327:F332)</f>
        <v>2678</v>
      </c>
      <c r="G333" s="4">
        <f t="shared" ref="G333:P333" si="47">SUM(G327:G332)</f>
        <v>2508</v>
      </c>
      <c r="H333" s="4">
        <f t="shared" si="47"/>
        <v>2476</v>
      </c>
      <c r="I333" s="4">
        <f t="shared" si="47"/>
        <v>2516</v>
      </c>
      <c r="J333" s="4">
        <f t="shared" si="47"/>
        <v>612</v>
      </c>
      <c r="K333" s="4">
        <f t="shared" si="47"/>
        <v>586</v>
      </c>
      <c r="L333" s="4">
        <f t="shared" si="47"/>
        <v>602</v>
      </c>
      <c r="M333" s="4">
        <f t="shared" si="47"/>
        <v>611</v>
      </c>
      <c r="N333" s="4">
        <f t="shared" si="47"/>
        <v>115</v>
      </c>
      <c r="O333" s="4">
        <f t="shared" si="47"/>
        <v>120</v>
      </c>
      <c r="P333" s="4">
        <f t="shared" si="47"/>
        <v>3779</v>
      </c>
      <c r="Q333" s="4">
        <f>SUM(Q327:Q332)</f>
        <v>0</v>
      </c>
      <c r="R333" s="4">
        <f>SUM(R327:R332)</f>
        <v>31</v>
      </c>
      <c r="S333" s="4">
        <f>SUM(S327:S332)</f>
        <v>21120</v>
      </c>
      <c r="U333" s="13"/>
    </row>
    <row r="334" spans="1:21" s="9" customFormat="1" ht="12.95" customHeight="1" x14ac:dyDescent="0.2">
      <c r="A334" s="11"/>
      <c r="B334" s="5"/>
      <c r="C334" s="5"/>
      <c r="D334" s="5"/>
      <c r="E334" s="5"/>
      <c r="F334" s="5"/>
      <c r="G334" s="5"/>
      <c r="H334" s="5"/>
      <c r="I334" s="5"/>
      <c r="J334" s="5"/>
      <c r="K334" s="5"/>
      <c r="L334" s="5"/>
      <c r="M334" s="5"/>
      <c r="N334" s="5"/>
      <c r="O334" s="5"/>
      <c r="P334" s="5"/>
      <c r="Q334" s="5"/>
      <c r="R334" s="5"/>
      <c r="S334" s="5"/>
      <c r="U334" s="13"/>
    </row>
    <row r="335" spans="1:21" s="9" customFormat="1" ht="12.95" customHeight="1" x14ac:dyDescent="0.2">
      <c r="A335" s="11" t="s">
        <v>25</v>
      </c>
      <c r="B335" s="5"/>
      <c r="C335" s="5"/>
      <c r="D335" s="5"/>
      <c r="E335" s="5"/>
      <c r="F335" s="5"/>
      <c r="G335" s="5"/>
      <c r="H335" s="5"/>
      <c r="I335" s="5"/>
      <c r="J335" s="5"/>
      <c r="K335" s="5"/>
      <c r="L335" s="5"/>
      <c r="M335" s="5"/>
      <c r="N335" s="5"/>
      <c r="O335" s="5"/>
      <c r="P335" s="5"/>
      <c r="Q335" s="5"/>
      <c r="R335" s="5"/>
      <c r="S335" s="5"/>
      <c r="U335" s="13"/>
    </row>
    <row r="336" spans="1:21" ht="12.95" customHeight="1" x14ac:dyDescent="0.2">
      <c r="A336" s="12" t="s">
        <v>460</v>
      </c>
      <c r="B336" s="3">
        <v>585</v>
      </c>
      <c r="C336" s="3">
        <v>578</v>
      </c>
      <c r="D336" s="3">
        <v>575</v>
      </c>
      <c r="E336" s="3">
        <v>562</v>
      </c>
      <c r="F336" s="3">
        <v>309</v>
      </c>
      <c r="G336" s="3">
        <v>294</v>
      </c>
      <c r="H336" s="3">
        <v>291</v>
      </c>
      <c r="I336" s="3">
        <v>295</v>
      </c>
      <c r="J336" s="3">
        <v>52</v>
      </c>
      <c r="K336" s="3">
        <v>52</v>
      </c>
      <c r="L336" s="3">
        <v>55</v>
      </c>
      <c r="M336" s="3">
        <v>51</v>
      </c>
      <c r="N336" s="3">
        <v>32</v>
      </c>
      <c r="O336" s="3">
        <v>31</v>
      </c>
      <c r="P336" s="3">
        <v>523</v>
      </c>
      <c r="Q336" s="3">
        <v>0</v>
      </c>
      <c r="R336" s="3">
        <v>11</v>
      </c>
      <c r="S336" s="3">
        <f t="shared" ref="S336:S367" si="48">SUM(B336:R336)</f>
        <v>4296</v>
      </c>
    </row>
    <row r="337" spans="1:19" ht="12.95" customHeight="1" x14ac:dyDescent="0.2">
      <c r="A337" s="12" t="s">
        <v>459</v>
      </c>
      <c r="B337" s="3">
        <v>319</v>
      </c>
      <c r="C337" s="3">
        <v>308</v>
      </c>
      <c r="D337" s="3">
        <v>318</v>
      </c>
      <c r="E337" s="3">
        <v>315</v>
      </c>
      <c r="F337" s="3">
        <v>187</v>
      </c>
      <c r="G337" s="3">
        <v>188</v>
      </c>
      <c r="H337" s="3">
        <v>181</v>
      </c>
      <c r="I337" s="3">
        <v>183</v>
      </c>
      <c r="J337" s="3">
        <v>38</v>
      </c>
      <c r="K337" s="3">
        <v>32</v>
      </c>
      <c r="L337" s="3">
        <v>35</v>
      </c>
      <c r="M337" s="3">
        <v>39</v>
      </c>
      <c r="N337" s="3">
        <v>27</v>
      </c>
      <c r="O337" s="3">
        <v>30</v>
      </c>
      <c r="P337" s="3">
        <v>377</v>
      </c>
      <c r="Q337" s="3">
        <v>0</v>
      </c>
      <c r="R337" s="3">
        <v>15</v>
      </c>
      <c r="S337" s="3">
        <f t="shared" si="48"/>
        <v>2592</v>
      </c>
    </row>
    <row r="338" spans="1:19" ht="12.95" customHeight="1" x14ac:dyDescent="0.2">
      <c r="A338" s="12" t="s">
        <v>458</v>
      </c>
      <c r="B338" s="3">
        <v>708</v>
      </c>
      <c r="C338" s="3">
        <v>687</v>
      </c>
      <c r="D338" s="3">
        <v>695</v>
      </c>
      <c r="E338" s="3">
        <v>683</v>
      </c>
      <c r="F338" s="3">
        <v>382</v>
      </c>
      <c r="G338" s="3">
        <v>372</v>
      </c>
      <c r="H338" s="3">
        <v>362</v>
      </c>
      <c r="I338" s="3">
        <v>361</v>
      </c>
      <c r="J338" s="3">
        <v>80</v>
      </c>
      <c r="K338" s="3">
        <v>82</v>
      </c>
      <c r="L338" s="3">
        <v>82</v>
      </c>
      <c r="M338" s="3">
        <v>85</v>
      </c>
      <c r="N338" s="3">
        <v>34</v>
      </c>
      <c r="O338" s="3">
        <v>37</v>
      </c>
      <c r="P338" s="3">
        <v>801</v>
      </c>
      <c r="Q338" s="3">
        <v>0</v>
      </c>
      <c r="R338" s="3">
        <v>25</v>
      </c>
      <c r="S338" s="3">
        <f t="shared" si="48"/>
        <v>5476</v>
      </c>
    </row>
    <row r="339" spans="1:19" ht="12.95" customHeight="1" x14ac:dyDescent="0.2">
      <c r="A339" s="12" t="s">
        <v>457</v>
      </c>
      <c r="B339" s="3">
        <v>672</v>
      </c>
      <c r="C339" s="3">
        <v>666</v>
      </c>
      <c r="D339" s="3">
        <v>659</v>
      </c>
      <c r="E339" s="3">
        <v>646</v>
      </c>
      <c r="F339" s="3">
        <v>454</v>
      </c>
      <c r="G339" s="3">
        <v>437</v>
      </c>
      <c r="H339" s="3">
        <v>420</v>
      </c>
      <c r="I339" s="3">
        <v>421</v>
      </c>
      <c r="J339" s="3">
        <v>78</v>
      </c>
      <c r="K339" s="3">
        <v>78</v>
      </c>
      <c r="L339" s="3">
        <v>91</v>
      </c>
      <c r="M339" s="3">
        <v>89</v>
      </c>
      <c r="N339" s="3">
        <v>49</v>
      </c>
      <c r="O339" s="3">
        <v>48</v>
      </c>
      <c r="P339" s="3">
        <v>1028</v>
      </c>
      <c r="Q339" s="3">
        <v>0</v>
      </c>
      <c r="R339" s="3">
        <v>16</v>
      </c>
      <c r="S339" s="3">
        <f t="shared" si="48"/>
        <v>5852</v>
      </c>
    </row>
    <row r="340" spans="1:19" ht="12.95" customHeight="1" x14ac:dyDescent="0.2">
      <c r="A340" s="12" t="s">
        <v>456</v>
      </c>
      <c r="B340" s="3">
        <v>513</v>
      </c>
      <c r="C340" s="3">
        <v>508</v>
      </c>
      <c r="D340" s="3">
        <v>501</v>
      </c>
      <c r="E340" s="3">
        <v>503</v>
      </c>
      <c r="F340" s="3">
        <v>391</v>
      </c>
      <c r="G340" s="3">
        <v>375</v>
      </c>
      <c r="H340" s="3">
        <v>366</v>
      </c>
      <c r="I340" s="3">
        <v>363</v>
      </c>
      <c r="J340" s="3">
        <v>80</v>
      </c>
      <c r="K340" s="3">
        <v>75</v>
      </c>
      <c r="L340" s="3">
        <v>77</v>
      </c>
      <c r="M340" s="3">
        <v>75</v>
      </c>
      <c r="N340" s="3">
        <v>33</v>
      </c>
      <c r="O340" s="3">
        <v>32</v>
      </c>
      <c r="P340" s="3">
        <v>636</v>
      </c>
      <c r="Q340" s="3">
        <v>0</v>
      </c>
      <c r="R340" s="3">
        <v>12</v>
      </c>
      <c r="S340" s="3">
        <f t="shared" si="48"/>
        <v>4540</v>
      </c>
    </row>
    <row r="341" spans="1:19" ht="12.95" customHeight="1" x14ac:dyDescent="0.2">
      <c r="A341" s="12" t="s">
        <v>455</v>
      </c>
      <c r="B341" s="3">
        <v>698</v>
      </c>
      <c r="C341" s="3">
        <v>655</v>
      </c>
      <c r="D341" s="3">
        <v>675</v>
      </c>
      <c r="E341" s="3">
        <v>659</v>
      </c>
      <c r="F341" s="3">
        <v>463</v>
      </c>
      <c r="G341" s="3">
        <v>452</v>
      </c>
      <c r="H341" s="3">
        <v>435</v>
      </c>
      <c r="I341" s="3">
        <v>435</v>
      </c>
      <c r="J341" s="3">
        <v>96</v>
      </c>
      <c r="K341" s="3">
        <v>102</v>
      </c>
      <c r="L341" s="3">
        <v>112</v>
      </c>
      <c r="M341" s="3">
        <v>109</v>
      </c>
      <c r="N341" s="3">
        <v>53</v>
      </c>
      <c r="O341" s="3">
        <v>54</v>
      </c>
      <c r="P341" s="3">
        <v>756</v>
      </c>
      <c r="Q341" s="3">
        <v>0</v>
      </c>
      <c r="R341" s="3">
        <v>30</v>
      </c>
      <c r="S341" s="3">
        <f t="shared" si="48"/>
        <v>5784</v>
      </c>
    </row>
    <row r="342" spans="1:19" ht="12.95" customHeight="1" x14ac:dyDescent="0.2">
      <c r="A342" s="12" t="s">
        <v>454</v>
      </c>
      <c r="B342" s="3">
        <v>594</v>
      </c>
      <c r="C342" s="3">
        <v>580</v>
      </c>
      <c r="D342" s="3">
        <v>582</v>
      </c>
      <c r="E342" s="3">
        <v>581</v>
      </c>
      <c r="F342" s="3">
        <v>345</v>
      </c>
      <c r="G342" s="3">
        <v>341</v>
      </c>
      <c r="H342" s="3">
        <v>334</v>
      </c>
      <c r="I342" s="3">
        <v>339</v>
      </c>
      <c r="J342" s="3">
        <v>71</v>
      </c>
      <c r="K342" s="3">
        <v>68</v>
      </c>
      <c r="L342" s="3">
        <v>79</v>
      </c>
      <c r="M342" s="3">
        <v>73</v>
      </c>
      <c r="N342" s="3">
        <v>46</v>
      </c>
      <c r="O342" s="3">
        <v>44</v>
      </c>
      <c r="P342" s="3">
        <v>750</v>
      </c>
      <c r="Q342" s="3">
        <v>0</v>
      </c>
      <c r="R342" s="3">
        <v>5</v>
      </c>
      <c r="S342" s="3">
        <f t="shared" si="48"/>
        <v>4832</v>
      </c>
    </row>
    <row r="343" spans="1:19" ht="12.95" customHeight="1" x14ac:dyDescent="0.2">
      <c r="A343" s="12" t="s">
        <v>453</v>
      </c>
      <c r="B343" s="3">
        <v>745</v>
      </c>
      <c r="C343" s="3">
        <v>733</v>
      </c>
      <c r="D343" s="3">
        <v>752</v>
      </c>
      <c r="E343" s="3">
        <v>737</v>
      </c>
      <c r="F343" s="3">
        <v>345</v>
      </c>
      <c r="G343" s="3">
        <v>323</v>
      </c>
      <c r="H343" s="3">
        <v>326</v>
      </c>
      <c r="I343" s="3">
        <v>331</v>
      </c>
      <c r="J343" s="3">
        <v>72</v>
      </c>
      <c r="K343" s="3">
        <v>71</v>
      </c>
      <c r="L343" s="3">
        <v>78</v>
      </c>
      <c r="M343" s="3">
        <v>79</v>
      </c>
      <c r="N343" s="3">
        <v>72</v>
      </c>
      <c r="O343" s="3">
        <v>69</v>
      </c>
      <c r="P343" s="3">
        <v>792</v>
      </c>
      <c r="Q343" s="3">
        <v>0</v>
      </c>
      <c r="R343" s="3">
        <v>7</v>
      </c>
      <c r="S343" s="3">
        <f t="shared" si="48"/>
        <v>5532</v>
      </c>
    </row>
    <row r="344" spans="1:19" ht="12.95" customHeight="1" x14ac:dyDescent="0.2">
      <c r="A344" s="12" t="s">
        <v>452</v>
      </c>
      <c r="B344" s="3">
        <v>591</v>
      </c>
      <c r="C344" s="3">
        <v>575</v>
      </c>
      <c r="D344" s="3">
        <v>588</v>
      </c>
      <c r="E344" s="3">
        <v>580</v>
      </c>
      <c r="F344" s="3">
        <v>259</v>
      </c>
      <c r="G344" s="3">
        <v>246</v>
      </c>
      <c r="H344" s="3">
        <v>240</v>
      </c>
      <c r="I344" s="3">
        <v>239</v>
      </c>
      <c r="J344" s="3">
        <v>48</v>
      </c>
      <c r="K344" s="3">
        <v>51</v>
      </c>
      <c r="L344" s="3">
        <v>53</v>
      </c>
      <c r="M344" s="3">
        <v>52</v>
      </c>
      <c r="N344" s="3">
        <v>54</v>
      </c>
      <c r="O344" s="3">
        <v>55</v>
      </c>
      <c r="P344" s="3">
        <v>664</v>
      </c>
      <c r="Q344" s="3">
        <v>0</v>
      </c>
      <c r="R344" s="3">
        <v>5</v>
      </c>
      <c r="S344" s="3">
        <f t="shared" si="48"/>
        <v>4300</v>
      </c>
    </row>
    <row r="345" spans="1:19" ht="12.95" customHeight="1" x14ac:dyDescent="0.2">
      <c r="A345" s="12" t="s">
        <v>451</v>
      </c>
      <c r="B345" s="3">
        <v>333</v>
      </c>
      <c r="C345" s="3">
        <v>322</v>
      </c>
      <c r="D345" s="3">
        <v>328</v>
      </c>
      <c r="E345" s="3">
        <v>326</v>
      </c>
      <c r="F345" s="3">
        <v>385</v>
      </c>
      <c r="G345" s="3">
        <v>376</v>
      </c>
      <c r="H345" s="3">
        <v>372</v>
      </c>
      <c r="I345" s="3">
        <v>368</v>
      </c>
      <c r="J345" s="3">
        <v>58</v>
      </c>
      <c r="K345" s="3">
        <v>63</v>
      </c>
      <c r="L345" s="3">
        <v>63</v>
      </c>
      <c r="M345" s="3">
        <v>57</v>
      </c>
      <c r="N345" s="3">
        <v>24</v>
      </c>
      <c r="O345" s="3">
        <v>26</v>
      </c>
      <c r="P345" s="3">
        <v>483</v>
      </c>
      <c r="Q345" s="3">
        <v>0</v>
      </c>
      <c r="R345" s="3">
        <v>24</v>
      </c>
      <c r="S345" s="3">
        <f t="shared" si="48"/>
        <v>3608</v>
      </c>
    </row>
    <row r="346" spans="1:19" ht="12.95" customHeight="1" x14ac:dyDescent="0.2">
      <c r="A346" s="12" t="s">
        <v>450</v>
      </c>
      <c r="B346" s="3">
        <v>505</v>
      </c>
      <c r="C346" s="3">
        <v>486</v>
      </c>
      <c r="D346" s="3">
        <v>513</v>
      </c>
      <c r="E346" s="3">
        <v>499</v>
      </c>
      <c r="F346" s="3">
        <v>194</v>
      </c>
      <c r="G346" s="3">
        <v>187</v>
      </c>
      <c r="H346" s="3">
        <v>184</v>
      </c>
      <c r="I346" s="3">
        <v>186</v>
      </c>
      <c r="J346" s="3">
        <v>35</v>
      </c>
      <c r="K346" s="3">
        <v>36</v>
      </c>
      <c r="L346" s="3">
        <v>38</v>
      </c>
      <c r="M346" s="3">
        <v>39</v>
      </c>
      <c r="N346" s="3">
        <v>44</v>
      </c>
      <c r="O346" s="3">
        <v>41</v>
      </c>
      <c r="P346" s="3">
        <v>478</v>
      </c>
      <c r="Q346" s="3">
        <v>0</v>
      </c>
      <c r="R346" s="3">
        <v>11</v>
      </c>
      <c r="S346" s="3">
        <f t="shared" si="48"/>
        <v>3476</v>
      </c>
    </row>
    <row r="347" spans="1:19" ht="12.95" customHeight="1" x14ac:dyDescent="0.2">
      <c r="A347" s="12" t="s">
        <v>449</v>
      </c>
      <c r="B347" s="3">
        <v>556</v>
      </c>
      <c r="C347" s="3">
        <v>524</v>
      </c>
      <c r="D347" s="3">
        <v>545</v>
      </c>
      <c r="E347" s="3">
        <v>536</v>
      </c>
      <c r="F347" s="3">
        <v>272</v>
      </c>
      <c r="G347" s="3">
        <v>266</v>
      </c>
      <c r="H347" s="3">
        <v>263</v>
      </c>
      <c r="I347" s="3">
        <v>265</v>
      </c>
      <c r="J347" s="3">
        <v>48</v>
      </c>
      <c r="K347" s="3">
        <v>54</v>
      </c>
      <c r="L347" s="3">
        <v>58</v>
      </c>
      <c r="M347" s="3">
        <v>57</v>
      </c>
      <c r="N347" s="3">
        <v>47</v>
      </c>
      <c r="O347" s="3">
        <v>42</v>
      </c>
      <c r="P347" s="3">
        <v>478</v>
      </c>
      <c r="Q347" s="3">
        <v>0</v>
      </c>
      <c r="R347" s="3">
        <v>25</v>
      </c>
      <c r="S347" s="3">
        <f t="shared" si="48"/>
        <v>4036</v>
      </c>
    </row>
    <row r="348" spans="1:19" ht="12.95" customHeight="1" x14ac:dyDescent="0.2">
      <c r="A348" s="12" t="s">
        <v>448</v>
      </c>
      <c r="B348" s="3">
        <v>773</v>
      </c>
      <c r="C348" s="3">
        <v>751</v>
      </c>
      <c r="D348" s="3">
        <v>782</v>
      </c>
      <c r="E348" s="3">
        <v>770</v>
      </c>
      <c r="F348" s="3">
        <v>316</v>
      </c>
      <c r="G348" s="3">
        <v>305</v>
      </c>
      <c r="H348" s="3">
        <v>313</v>
      </c>
      <c r="I348" s="3">
        <v>311</v>
      </c>
      <c r="J348" s="3">
        <v>51</v>
      </c>
      <c r="K348" s="3">
        <v>53</v>
      </c>
      <c r="L348" s="3">
        <v>58</v>
      </c>
      <c r="M348" s="3">
        <v>53</v>
      </c>
      <c r="N348" s="3">
        <v>70</v>
      </c>
      <c r="O348" s="3">
        <v>73</v>
      </c>
      <c r="P348" s="3">
        <v>678</v>
      </c>
      <c r="Q348" s="3">
        <v>0</v>
      </c>
      <c r="R348" s="3">
        <v>23</v>
      </c>
      <c r="S348" s="3">
        <f t="shared" si="48"/>
        <v>5380</v>
      </c>
    </row>
    <row r="349" spans="1:19" ht="12.95" customHeight="1" x14ac:dyDescent="0.2">
      <c r="A349" s="12" t="s">
        <v>447</v>
      </c>
      <c r="B349" s="3">
        <v>455</v>
      </c>
      <c r="C349" s="3">
        <v>431</v>
      </c>
      <c r="D349" s="3">
        <v>465</v>
      </c>
      <c r="E349" s="3">
        <v>457</v>
      </c>
      <c r="F349" s="3">
        <v>140</v>
      </c>
      <c r="G349" s="3">
        <v>139</v>
      </c>
      <c r="H349" s="3">
        <v>135</v>
      </c>
      <c r="I349" s="3">
        <v>133</v>
      </c>
      <c r="J349" s="3">
        <v>33</v>
      </c>
      <c r="K349" s="3">
        <v>30</v>
      </c>
      <c r="L349" s="3">
        <v>33</v>
      </c>
      <c r="M349" s="3">
        <v>35</v>
      </c>
      <c r="N349" s="3">
        <v>49</v>
      </c>
      <c r="O349" s="3">
        <v>48</v>
      </c>
      <c r="P349" s="3">
        <v>542</v>
      </c>
      <c r="Q349" s="3">
        <v>0</v>
      </c>
      <c r="R349" s="3">
        <v>19</v>
      </c>
      <c r="S349" s="3">
        <f t="shared" si="48"/>
        <v>3144</v>
      </c>
    </row>
    <row r="350" spans="1:19" ht="12.95" customHeight="1" x14ac:dyDescent="0.2">
      <c r="A350" s="12" t="s">
        <v>446</v>
      </c>
      <c r="B350" s="3">
        <v>496</v>
      </c>
      <c r="C350" s="3">
        <v>473</v>
      </c>
      <c r="D350" s="3">
        <v>496</v>
      </c>
      <c r="E350" s="3">
        <v>490</v>
      </c>
      <c r="F350" s="3">
        <v>238</v>
      </c>
      <c r="G350" s="3">
        <v>233</v>
      </c>
      <c r="H350" s="3">
        <v>228</v>
      </c>
      <c r="I350" s="3">
        <v>234</v>
      </c>
      <c r="J350" s="3">
        <v>60</v>
      </c>
      <c r="K350" s="3">
        <v>58</v>
      </c>
      <c r="L350" s="3">
        <v>65</v>
      </c>
      <c r="M350" s="3">
        <v>64</v>
      </c>
      <c r="N350" s="3">
        <v>51</v>
      </c>
      <c r="O350" s="3">
        <v>51</v>
      </c>
      <c r="P350" s="3">
        <v>488</v>
      </c>
      <c r="Q350" s="3">
        <v>0</v>
      </c>
      <c r="R350" s="3">
        <v>15</v>
      </c>
      <c r="S350" s="3">
        <f t="shared" si="48"/>
        <v>3740</v>
      </c>
    </row>
    <row r="351" spans="1:19" ht="12.95" customHeight="1" x14ac:dyDescent="0.2">
      <c r="A351" s="12" t="s">
        <v>445</v>
      </c>
      <c r="B351" s="3">
        <v>567</v>
      </c>
      <c r="C351" s="3">
        <v>542</v>
      </c>
      <c r="D351" s="3">
        <v>560</v>
      </c>
      <c r="E351" s="3">
        <v>547</v>
      </c>
      <c r="F351" s="3">
        <v>583</v>
      </c>
      <c r="G351" s="3">
        <v>558</v>
      </c>
      <c r="H351" s="3">
        <v>553</v>
      </c>
      <c r="I351" s="3">
        <v>554</v>
      </c>
      <c r="J351" s="3">
        <v>124</v>
      </c>
      <c r="K351" s="3">
        <v>113</v>
      </c>
      <c r="L351" s="3">
        <v>132</v>
      </c>
      <c r="M351" s="3">
        <v>132</v>
      </c>
      <c r="N351" s="3">
        <v>50</v>
      </c>
      <c r="O351" s="3">
        <v>53</v>
      </c>
      <c r="P351" s="3">
        <v>851</v>
      </c>
      <c r="Q351" s="3">
        <v>0</v>
      </c>
      <c r="R351" s="3">
        <v>33</v>
      </c>
      <c r="S351" s="3">
        <f t="shared" si="48"/>
        <v>5952</v>
      </c>
    </row>
    <row r="352" spans="1:19" ht="12.95" customHeight="1" x14ac:dyDescent="0.2">
      <c r="A352" s="12" t="s">
        <v>444</v>
      </c>
      <c r="B352" s="3">
        <v>715</v>
      </c>
      <c r="C352" s="3">
        <v>699</v>
      </c>
      <c r="D352" s="3">
        <v>707</v>
      </c>
      <c r="E352" s="3">
        <v>692</v>
      </c>
      <c r="F352" s="3">
        <v>391</v>
      </c>
      <c r="G352" s="3">
        <v>381</v>
      </c>
      <c r="H352" s="3">
        <v>371</v>
      </c>
      <c r="I352" s="3">
        <v>369</v>
      </c>
      <c r="J352" s="3">
        <v>75</v>
      </c>
      <c r="K352" s="3">
        <v>70</v>
      </c>
      <c r="L352" s="3">
        <v>75</v>
      </c>
      <c r="M352" s="3">
        <v>72</v>
      </c>
      <c r="N352" s="3">
        <v>66</v>
      </c>
      <c r="O352" s="3">
        <v>64</v>
      </c>
      <c r="P352" s="3">
        <v>897</v>
      </c>
      <c r="Q352" s="3">
        <v>4</v>
      </c>
      <c r="R352" s="3">
        <v>16</v>
      </c>
      <c r="S352" s="3">
        <f t="shared" si="48"/>
        <v>5664</v>
      </c>
    </row>
    <row r="353" spans="1:19" ht="12.95" customHeight="1" x14ac:dyDescent="0.2">
      <c r="A353" s="12" t="s">
        <v>443</v>
      </c>
      <c r="B353" s="3">
        <v>336</v>
      </c>
      <c r="C353" s="3">
        <v>326</v>
      </c>
      <c r="D353" s="3">
        <v>357</v>
      </c>
      <c r="E353" s="3">
        <v>345</v>
      </c>
      <c r="F353" s="3">
        <v>162</v>
      </c>
      <c r="G353" s="3">
        <v>156</v>
      </c>
      <c r="H353" s="3">
        <v>148</v>
      </c>
      <c r="I353" s="3">
        <v>151</v>
      </c>
      <c r="J353" s="3">
        <v>41</v>
      </c>
      <c r="K353" s="3">
        <v>40</v>
      </c>
      <c r="L353" s="3">
        <v>45</v>
      </c>
      <c r="M353" s="3">
        <v>43</v>
      </c>
      <c r="N353" s="3">
        <v>47</v>
      </c>
      <c r="O353" s="3">
        <v>46</v>
      </c>
      <c r="P353" s="3">
        <v>423</v>
      </c>
      <c r="Q353" s="3">
        <v>0</v>
      </c>
      <c r="R353" s="3">
        <v>10</v>
      </c>
      <c r="S353" s="3">
        <f t="shared" si="48"/>
        <v>2676</v>
      </c>
    </row>
    <row r="354" spans="1:19" ht="12.95" customHeight="1" x14ac:dyDescent="0.2">
      <c r="A354" s="12" t="s">
        <v>442</v>
      </c>
      <c r="B354" s="3">
        <v>962</v>
      </c>
      <c r="C354" s="3">
        <v>920</v>
      </c>
      <c r="D354" s="3">
        <v>981</v>
      </c>
      <c r="E354" s="3">
        <v>966</v>
      </c>
      <c r="F354" s="3">
        <v>420</v>
      </c>
      <c r="G354" s="3">
        <v>407</v>
      </c>
      <c r="H354" s="3">
        <v>404</v>
      </c>
      <c r="I354" s="3">
        <v>402</v>
      </c>
      <c r="J354" s="3">
        <v>74</v>
      </c>
      <c r="K354" s="3">
        <v>77</v>
      </c>
      <c r="L354" s="3">
        <v>91</v>
      </c>
      <c r="M354" s="3">
        <v>83</v>
      </c>
      <c r="N354" s="3">
        <v>95</v>
      </c>
      <c r="O354" s="3">
        <v>93</v>
      </c>
      <c r="P354" s="3">
        <v>780</v>
      </c>
      <c r="Q354" s="3">
        <v>0</v>
      </c>
      <c r="R354" s="3">
        <v>29</v>
      </c>
      <c r="S354" s="3">
        <f t="shared" si="48"/>
        <v>6784</v>
      </c>
    </row>
    <row r="355" spans="1:19" ht="12.95" customHeight="1" x14ac:dyDescent="0.2">
      <c r="A355" s="12" t="s">
        <v>441</v>
      </c>
      <c r="B355" s="3">
        <v>599</v>
      </c>
      <c r="C355" s="3">
        <v>598</v>
      </c>
      <c r="D355" s="3">
        <v>601</v>
      </c>
      <c r="E355" s="3">
        <v>594</v>
      </c>
      <c r="F355" s="3">
        <v>346</v>
      </c>
      <c r="G355" s="3">
        <v>330</v>
      </c>
      <c r="H355" s="3">
        <v>324</v>
      </c>
      <c r="I355" s="3">
        <v>330</v>
      </c>
      <c r="J355" s="3">
        <v>64</v>
      </c>
      <c r="K355" s="3">
        <v>66</v>
      </c>
      <c r="L355" s="3">
        <v>67</v>
      </c>
      <c r="M355" s="3">
        <v>66</v>
      </c>
      <c r="N355" s="3">
        <v>33</v>
      </c>
      <c r="O355" s="3">
        <v>35</v>
      </c>
      <c r="P355" s="3">
        <v>562</v>
      </c>
      <c r="Q355" s="3">
        <v>0</v>
      </c>
      <c r="R355" s="3">
        <v>13</v>
      </c>
      <c r="S355" s="3">
        <f t="shared" si="48"/>
        <v>4628</v>
      </c>
    </row>
    <row r="356" spans="1:19" ht="12.95" customHeight="1" x14ac:dyDescent="0.2">
      <c r="A356" s="12" t="s">
        <v>440</v>
      </c>
      <c r="B356" s="3">
        <v>313</v>
      </c>
      <c r="C356" s="3">
        <v>300</v>
      </c>
      <c r="D356" s="3">
        <v>307</v>
      </c>
      <c r="E356" s="3">
        <v>304</v>
      </c>
      <c r="F356" s="3">
        <v>192</v>
      </c>
      <c r="G356" s="3">
        <v>186</v>
      </c>
      <c r="H356" s="3">
        <v>184</v>
      </c>
      <c r="I356" s="3">
        <v>182</v>
      </c>
      <c r="J356" s="3">
        <v>47</v>
      </c>
      <c r="K356" s="3">
        <v>46</v>
      </c>
      <c r="L356" s="3">
        <v>47</v>
      </c>
      <c r="M356" s="3">
        <v>47</v>
      </c>
      <c r="N356" s="3">
        <v>27</v>
      </c>
      <c r="O356" s="3">
        <v>29</v>
      </c>
      <c r="P356" s="3">
        <v>392</v>
      </c>
      <c r="Q356" s="3">
        <v>0</v>
      </c>
      <c r="R356" s="3">
        <v>1</v>
      </c>
      <c r="S356" s="3">
        <f t="shared" si="48"/>
        <v>2604</v>
      </c>
    </row>
    <row r="357" spans="1:19" ht="12.95" customHeight="1" x14ac:dyDescent="0.2">
      <c r="A357" s="12" t="s">
        <v>439</v>
      </c>
      <c r="B357" s="3">
        <v>626</v>
      </c>
      <c r="C357" s="3">
        <v>601</v>
      </c>
      <c r="D357" s="3">
        <v>613</v>
      </c>
      <c r="E357" s="3">
        <v>589</v>
      </c>
      <c r="F357" s="3">
        <v>492</v>
      </c>
      <c r="G357" s="3">
        <v>473</v>
      </c>
      <c r="H357" s="3">
        <v>465</v>
      </c>
      <c r="I357" s="3">
        <v>467</v>
      </c>
      <c r="J357" s="3">
        <v>86</v>
      </c>
      <c r="K357" s="3">
        <v>83</v>
      </c>
      <c r="L357" s="3">
        <v>88</v>
      </c>
      <c r="M357" s="3">
        <v>87</v>
      </c>
      <c r="N357" s="3">
        <v>28</v>
      </c>
      <c r="O357" s="3">
        <v>31</v>
      </c>
      <c r="P357" s="3">
        <v>705</v>
      </c>
      <c r="Q357" s="3">
        <v>0</v>
      </c>
      <c r="R357" s="3">
        <v>6</v>
      </c>
      <c r="S357" s="3">
        <f t="shared" si="48"/>
        <v>5440</v>
      </c>
    </row>
    <row r="358" spans="1:19" ht="12.95" customHeight="1" x14ac:dyDescent="0.2">
      <c r="A358" s="12" t="s">
        <v>438</v>
      </c>
      <c r="B358" s="3">
        <v>451</v>
      </c>
      <c r="C358" s="3">
        <v>448</v>
      </c>
      <c r="D358" s="3">
        <v>438</v>
      </c>
      <c r="E358" s="3">
        <v>425</v>
      </c>
      <c r="F358" s="3">
        <v>338</v>
      </c>
      <c r="G358" s="3">
        <v>328</v>
      </c>
      <c r="H358" s="3">
        <v>325</v>
      </c>
      <c r="I358" s="3">
        <v>330</v>
      </c>
      <c r="J358" s="3">
        <v>69</v>
      </c>
      <c r="K358" s="3">
        <v>68</v>
      </c>
      <c r="L358" s="3">
        <v>73</v>
      </c>
      <c r="M358" s="3">
        <v>67</v>
      </c>
      <c r="N358" s="3">
        <v>20</v>
      </c>
      <c r="O358" s="3">
        <v>20</v>
      </c>
      <c r="P358" s="3">
        <v>629</v>
      </c>
      <c r="Q358" s="3">
        <v>0</v>
      </c>
      <c r="R358" s="3">
        <v>11</v>
      </c>
      <c r="S358" s="3">
        <f t="shared" si="48"/>
        <v>4040</v>
      </c>
    </row>
    <row r="359" spans="1:19" ht="12.95" customHeight="1" x14ac:dyDescent="0.2">
      <c r="A359" s="12" t="s">
        <v>437</v>
      </c>
      <c r="B359" s="3">
        <v>509</v>
      </c>
      <c r="C359" s="3">
        <v>495</v>
      </c>
      <c r="D359" s="3">
        <v>505</v>
      </c>
      <c r="E359" s="3">
        <v>491</v>
      </c>
      <c r="F359" s="3">
        <v>350</v>
      </c>
      <c r="G359" s="3">
        <v>340</v>
      </c>
      <c r="H359" s="3">
        <v>317</v>
      </c>
      <c r="I359" s="3">
        <v>328</v>
      </c>
      <c r="J359" s="3">
        <v>55</v>
      </c>
      <c r="K359" s="3">
        <v>59</v>
      </c>
      <c r="L359" s="3">
        <v>69</v>
      </c>
      <c r="M359" s="3">
        <v>64</v>
      </c>
      <c r="N359" s="3">
        <v>35</v>
      </c>
      <c r="O359" s="3">
        <v>33</v>
      </c>
      <c r="P359" s="3">
        <v>616</v>
      </c>
      <c r="Q359" s="3">
        <v>4</v>
      </c>
      <c r="R359" s="3">
        <v>14</v>
      </c>
      <c r="S359" s="3">
        <f t="shared" si="48"/>
        <v>4284</v>
      </c>
    </row>
    <row r="360" spans="1:19" ht="12.95" customHeight="1" x14ac:dyDescent="0.2">
      <c r="A360" s="12" t="s">
        <v>436</v>
      </c>
      <c r="B360" s="3">
        <v>392</v>
      </c>
      <c r="C360" s="3">
        <v>383</v>
      </c>
      <c r="D360" s="3">
        <v>393</v>
      </c>
      <c r="E360" s="3">
        <v>387</v>
      </c>
      <c r="F360" s="3">
        <v>290</v>
      </c>
      <c r="G360" s="3">
        <v>284</v>
      </c>
      <c r="H360" s="3">
        <v>282</v>
      </c>
      <c r="I360" s="3">
        <v>280</v>
      </c>
      <c r="J360" s="3">
        <v>62</v>
      </c>
      <c r="K360" s="3">
        <v>63</v>
      </c>
      <c r="L360" s="3">
        <v>65</v>
      </c>
      <c r="M360" s="3">
        <v>64</v>
      </c>
      <c r="N360" s="3">
        <v>26</v>
      </c>
      <c r="O360" s="3">
        <v>24</v>
      </c>
      <c r="P360" s="3">
        <v>512</v>
      </c>
      <c r="Q360" s="3">
        <v>0</v>
      </c>
      <c r="R360" s="3">
        <v>17</v>
      </c>
      <c r="S360" s="3">
        <f t="shared" si="48"/>
        <v>3524</v>
      </c>
    </row>
    <row r="361" spans="1:19" ht="12.95" customHeight="1" x14ac:dyDescent="0.2">
      <c r="A361" s="12" t="s">
        <v>435</v>
      </c>
      <c r="B361" s="3">
        <v>595</v>
      </c>
      <c r="C361" s="3">
        <v>572</v>
      </c>
      <c r="D361" s="3">
        <v>571</v>
      </c>
      <c r="E361" s="3">
        <v>565</v>
      </c>
      <c r="F361" s="3">
        <v>455</v>
      </c>
      <c r="G361" s="3">
        <v>424</v>
      </c>
      <c r="H361" s="3">
        <v>417</v>
      </c>
      <c r="I361" s="3">
        <v>421</v>
      </c>
      <c r="J361" s="3">
        <v>91</v>
      </c>
      <c r="K361" s="3">
        <v>93</v>
      </c>
      <c r="L361" s="3">
        <v>113</v>
      </c>
      <c r="M361" s="3">
        <v>107</v>
      </c>
      <c r="N361" s="3">
        <v>50</v>
      </c>
      <c r="O361" s="3">
        <v>52</v>
      </c>
      <c r="P361" s="3">
        <v>815</v>
      </c>
      <c r="Q361" s="3">
        <v>0</v>
      </c>
      <c r="R361" s="3">
        <v>23</v>
      </c>
      <c r="S361" s="3">
        <f t="shared" si="48"/>
        <v>5364</v>
      </c>
    </row>
    <row r="362" spans="1:19" ht="12.95" customHeight="1" x14ac:dyDescent="0.2">
      <c r="A362" s="12" t="s">
        <v>434</v>
      </c>
      <c r="B362" s="3">
        <v>408</v>
      </c>
      <c r="C362" s="3">
        <v>399</v>
      </c>
      <c r="D362" s="3">
        <v>400</v>
      </c>
      <c r="E362" s="3">
        <v>399</v>
      </c>
      <c r="F362" s="3">
        <v>301</v>
      </c>
      <c r="G362" s="3">
        <v>294</v>
      </c>
      <c r="H362" s="3">
        <v>289</v>
      </c>
      <c r="I362" s="3">
        <v>287</v>
      </c>
      <c r="J362" s="3">
        <v>29</v>
      </c>
      <c r="K362" s="3">
        <v>34</v>
      </c>
      <c r="L362" s="3">
        <v>34</v>
      </c>
      <c r="M362" s="3">
        <v>32</v>
      </c>
      <c r="N362" s="3">
        <v>27</v>
      </c>
      <c r="O362" s="3">
        <v>25</v>
      </c>
      <c r="P362" s="3">
        <v>467</v>
      </c>
      <c r="Q362" s="3">
        <v>0</v>
      </c>
      <c r="R362" s="3">
        <v>7</v>
      </c>
      <c r="S362" s="3">
        <f t="shared" si="48"/>
        <v>3432</v>
      </c>
    </row>
    <row r="363" spans="1:19" ht="12.95" customHeight="1" x14ac:dyDescent="0.2">
      <c r="A363" s="12" t="s">
        <v>433</v>
      </c>
      <c r="B363" s="3">
        <v>491</v>
      </c>
      <c r="C363" s="3">
        <v>478</v>
      </c>
      <c r="D363" s="3">
        <v>476</v>
      </c>
      <c r="E363" s="3">
        <v>473</v>
      </c>
      <c r="F363" s="3">
        <v>311</v>
      </c>
      <c r="G363" s="3">
        <v>308</v>
      </c>
      <c r="H363" s="3">
        <v>294</v>
      </c>
      <c r="I363" s="3">
        <v>297</v>
      </c>
      <c r="J363" s="3">
        <v>64</v>
      </c>
      <c r="K363" s="3">
        <v>58</v>
      </c>
      <c r="L363" s="3">
        <v>64</v>
      </c>
      <c r="M363" s="3">
        <v>65</v>
      </c>
      <c r="N363" s="3">
        <v>23</v>
      </c>
      <c r="O363" s="3">
        <v>23</v>
      </c>
      <c r="P363" s="3">
        <v>491</v>
      </c>
      <c r="Q363" s="3">
        <v>0</v>
      </c>
      <c r="R363" s="3">
        <v>12</v>
      </c>
      <c r="S363" s="3">
        <f t="shared" si="48"/>
        <v>3928</v>
      </c>
    </row>
    <row r="364" spans="1:19" ht="12.95" customHeight="1" x14ac:dyDescent="0.2">
      <c r="A364" s="12" t="s">
        <v>432</v>
      </c>
      <c r="B364" s="3">
        <v>606</v>
      </c>
      <c r="C364" s="3">
        <v>588</v>
      </c>
      <c r="D364" s="3">
        <v>602</v>
      </c>
      <c r="E364" s="3">
        <v>596</v>
      </c>
      <c r="F364" s="3">
        <v>350</v>
      </c>
      <c r="G364" s="3">
        <v>352</v>
      </c>
      <c r="H364" s="3">
        <v>342</v>
      </c>
      <c r="I364" s="3">
        <v>336</v>
      </c>
      <c r="J364" s="3">
        <v>78</v>
      </c>
      <c r="K364" s="3">
        <v>69</v>
      </c>
      <c r="L364" s="3">
        <v>80</v>
      </c>
      <c r="M364" s="3">
        <v>77</v>
      </c>
      <c r="N364" s="3">
        <v>54</v>
      </c>
      <c r="O364" s="3">
        <v>51</v>
      </c>
      <c r="P364" s="3">
        <v>655</v>
      </c>
      <c r="Q364" s="3">
        <v>0</v>
      </c>
      <c r="R364" s="3">
        <v>0</v>
      </c>
      <c r="S364" s="3">
        <f t="shared" si="48"/>
        <v>4836</v>
      </c>
    </row>
    <row r="365" spans="1:19" ht="12.95" customHeight="1" x14ac:dyDescent="0.2">
      <c r="A365" s="12" t="s">
        <v>431</v>
      </c>
      <c r="B365" s="3">
        <v>681</v>
      </c>
      <c r="C365" s="3">
        <v>657</v>
      </c>
      <c r="D365" s="3">
        <v>665</v>
      </c>
      <c r="E365" s="3">
        <v>644</v>
      </c>
      <c r="F365" s="3">
        <v>386</v>
      </c>
      <c r="G365" s="3">
        <v>368</v>
      </c>
      <c r="H365" s="3">
        <v>371</v>
      </c>
      <c r="I365" s="3">
        <v>366</v>
      </c>
      <c r="J365" s="3">
        <v>78</v>
      </c>
      <c r="K365" s="3">
        <v>84</v>
      </c>
      <c r="L365" s="3">
        <v>88</v>
      </c>
      <c r="M365" s="3">
        <v>94</v>
      </c>
      <c r="N365" s="3">
        <v>55</v>
      </c>
      <c r="O365" s="3">
        <v>55</v>
      </c>
      <c r="P365" s="3">
        <v>747</v>
      </c>
      <c r="Q365" s="3">
        <v>4</v>
      </c>
      <c r="R365" s="3">
        <v>13</v>
      </c>
      <c r="S365" s="3">
        <f t="shared" si="48"/>
        <v>5356</v>
      </c>
    </row>
    <row r="366" spans="1:19" ht="12.95" customHeight="1" x14ac:dyDescent="0.2">
      <c r="A366" s="12" t="s">
        <v>430</v>
      </c>
      <c r="B366" s="3">
        <v>733</v>
      </c>
      <c r="C366" s="3">
        <v>710</v>
      </c>
      <c r="D366" s="3">
        <v>725</v>
      </c>
      <c r="E366" s="3">
        <v>717</v>
      </c>
      <c r="F366" s="3">
        <v>531</v>
      </c>
      <c r="G366" s="3">
        <v>528</v>
      </c>
      <c r="H366" s="3">
        <v>513</v>
      </c>
      <c r="I366" s="3">
        <v>516</v>
      </c>
      <c r="J366" s="3">
        <v>113</v>
      </c>
      <c r="K366" s="3">
        <v>108</v>
      </c>
      <c r="L366" s="3">
        <v>116</v>
      </c>
      <c r="M366" s="3">
        <v>113</v>
      </c>
      <c r="N366" s="3">
        <v>55</v>
      </c>
      <c r="O366" s="3">
        <v>52</v>
      </c>
      <c r="P366" s="3">
        <v>843</v>
      </c>
      <c r="Q366" s="3">
        <v>4</v>
      </c>
      <c r="R366" s="3">
        <v>7</v>
      </c>
      <c r="S366" s="3">
        <f t="shared" si="48"/>
        <v>6384</v>
      </c>
    </row>
    <row r="367" spans="1:19" ht="12.95" customHeight="1" x14ac:dyDescent="0.2">
      <c r="A367" s="12" t="s">
        <v>429</v>
      </c>
      <c r="B367" s="3">
        <v>164</v>
      </c>
      <c r="C367" s="3">
        <v>159</v>
      </c>
      <c r="D367" s="3">
        <v>157</v>
      </c>
      <c r="E367" s="3">
        <v>152</v>
      </c>
      <c r="F367" s="3">
        <v>113</v>
      </c>
      <c r="G367" s="3">
        <v>108</v>
      </c>
      <c r="H367" s="3">
        <v>106</v>
      </c>
      <c r="I367" s="3">
        <v>108</v>
      </c>
      <c r="J367" s="3">
        <v>11</v>
      </c>
      <c r="K367" s="3">
        <v>10</v>
      </c>
      <c r="L367" s="3">
        <v>13</v>
      </c>
      <c r="M367" s="3">
        <v>16</v>
      </c>
      <c r="N367" s="3">
        <v>14</v>
      </c>
      <c r="O367" s="3">
        <v>16</v>
      </c>
      <c r="P367" s="3">
        <v>165</v>
      </c>
      <c r="Q367" s="3">
        <v>0</v>
      </c>
      <c r="R367" s="3">
        <v>0</v>
      </c>
      <c r="S367" s="3">
        <f t="shared" si="48"/>
        <v>1312</v>
      </c>
    </row>
    <row r="368" spans="1:19" ht="12.95" customHeight="1" x14ac:dyDescent="0.2">
      <c r="A368" s="12" t="s">
        <v>428</v>
      </c>
      <c r="B368" s="3">
        <v>374</v>
      </c>
      <c r="C368" s="3">
        <v>366</v>
      </c>
      <c r="D368" s="3">
        <v>364</v>
      </c>
      <c r="E368" s="3">
        <v>354</v>
      </c>
      <c r="F368" s="3">
        <v>231</v>
      </c>
      <c r="G368" s="3">
        <v>221</v>
      </c>
      <c r="H368" s="3">
        <v>220</v>
      </c>
      <c r="I368" s="3">
        <v>229</v>
      </c>
      <c r="J368" s="3">
        <v>66</v>
      </c>
      <c r="K368" s="3">
        <v>70</v>
      </c>
      <c r="L368" s="3">
        <v>71</v>
      </c>
      <c r="M368" s="3">
        <v>71</v>
      </c>
      <c r="N368" s="3">
        <v>39</v>
      </c>
      <c r="O368" s="3">
        <v>40</v>
      </c>
      <c r="P368" s="3">
        <v>520</v>
      </c>
      <c r="Q368" s="3">
        <v>0</v>
      </c>
      <c r="R368" s="3">
        <v>4</v>
      </c>
      <c r="S368" s="3">
        <f t="shared" ref="S368:S398" si="49">SUM(B368:R368)</f>
        <v>3240</v>
      </c>
    </row>
    <row r="369" spans="1:19" ht="12.95" customHeight="1" x14ac:dyDescent="0.2">
      <c r="A369" s="12" t="s">
        <v>427</v>
      </c>
      <c r="B369" s="3">
        <v>389</v>
      </c>
      <c r="C369" s="3">
        <v>377</v>
      </c>
      <c r="D369" s="3">
        <v>389</v>
      </c>
      <c r="E369" s="3">
        <v>381</v>
      </c>
      <c r="F369" s="3">
        <v>304</v>
      </c>
      <c r="G369" s="3">
        <v>292</v>
      </c>
      <c r="H369" s="3">
        <v>291</v>
      </c>
      <c r="I369" s="3">
        <v>298</v>
      </c>
      <c r="J369" s="3">
        <v>60</v>
      </c>
      <c r="K369" s="3">
        <v>56</v>
      </c>
      <c r="L369" s="3">
        <v>59</v>
      </c>
      <c r="M369" s="3">
        <v>59</v>
      </c>
      <c r="N369" s="3">
        <v>29</v>
      </c>
      <c r="O369" s="3">
        <v>27</v>
      </c>
      <c r="P369" s="3">
        <v>481</v>
      </c>
      <c r="Q369" s="3">
        <v>0</v>
      </c>
      <c r="R369" s="3">
        <v>12</v>
      </c>
      <c r="S369" s="3">
        <f t="shared" si="49"/>
        <v>3504</v>
      </c>
    </row>
    <row r="370" spans="1:19" ht="12.95" customHeight="1" x14ac:dyDescent="0.2">
      <c r="A370" s="12" t="s">
        <v>426</v>
      </c>
      <c r="B370" s="3">
        <v>711</v>
      </c>
      <c r="C370" s="3">
        <v>686</v>
      </c>
      <c r="D370" s="3">
        <v>711</v>
      </c>
      <c r="E370" s="3">
        <v>710</v>
      </c>
      <c r="F370" s="3">
        <v>288</v>
      </c>
      <c r="G370" s="3">
        <v>282</v>
      </c>
      <c r="H370" s="3">
        <v>281</v>
      </c>
      <c r="I370" s="3">
        <v>281</v>
      </c>
      <c r="J370" s="3">
        <v>53</v>
      </c>
      <c r="K370" s="3">
        <v>59</v>
      </c>
      <c r="L370" s="3">
        <v>60</v>
      </c>
      <c r="M370" s="3">
        <v>54</v>
      </c>
      <c r="N370" s="3">
        <v>73</v>
      </c>
      <c r="O370" s="3">
        <v>76</v>
      </c>
      <c r="P370" s="3">
        <v>761</v>
      </c>
      <c r="Q370" s="3">
        <v>4</v>
      </c>
      <c r="R370" s="3">
        <v>14</v>
      </c>
      <c r="S370" s="3">
        <f t="shared" si="49"/>
        <v>5104</v>
      </c>
    </row>
    <row r="371" spans="1:19" ht="12.95" customHeight="1" x14ac:dyDescent="0.2">
      <c r="A371" s="12" t="s">
        <v>425</v>
      </c>
      <c r="B371" s="3">
        <v>686</v>
      </c>
      <c r="C371" s="3">
        <v>662</v>
      </c>
      <c r="D371" s="3">
        <v>656</v>
      </c>
      <c r="E371" s="3">
        <v>650</v>
      </c>
      <c r="F371" s="3">
        <v>487</v>
      </c>
      <c r="G371" s="3">
        <v>481</v>
      </c>
      <c r="H371" s="3">
        <v>468</v>
      </c>
      <c r="I371" s="3">
        <v>472</v>
      </c>
      <c r="J371" s="3">
        <v>84</v>
      </c>
      <c r="K371" s="3">
        <v>76</v>
      </c>
      <c r="L371" s="3">
        <v>86</v>
      </c>
      <c r="M371" s="3">
        <v>87</v>
      </c>
      <c r="N371" s="3">
        <v>33</v>
      </c>
      <c r="O371" s="3">
        <v>33</v>
      </c>
      <c r="P371" s="3">
        <v>746</v>
      </c>
      <c r="Q371" s="3">
        <v>0</v>
      </c>
      <c r="R371" s="3">
        <v>9</v>
      </c>
      <c r="S371" s="3">
        <f t="shared" si="49"/>
        <v>5716</v>
      </c>
    </row>
    <row r="372" spans="1:19" ht="12.95" customHeight="1" x14ac:dyDescent="0.2">
      <c r="A372" s="12" t="s">
        <v>424</v>
      </c>
      <c r="B372" s="3">
        <v>617</v>
      </c>
      <c r="C372" s="3">
        <v>608</v>
      </c>
      <c r="D372" s="3">
        <v>612</v>
      </c>
      <c r="E372" s="3">
        <v>586</v>
      </c>
      <c r="F372" s="3">
        <v>304</v>
      </c>
      <c r="G372" s="3">
        <v>298</v>
      </c>
      <c r="H372" s="3">
        <v>292</v>
      </c>
      <c r="I372" s="3">
        <v>289</v>
      </c>
      <c r="J372" s="3">
        <v>47</v>
      </c>
      <c r="K372" s="3">
        <v>45</v>
      </c>
      <c r="L372" s="3">
        <v>49</v>
      </c>
      <c r="M372" s="3">
        <v>50</v>
      </c>
      <c r="N372" s="3">
        <v>48</v>
      </c>
      <c r="O372" s="3">
        <v>50</v>
      </c>
      <c r="P372" s="3">
        <v>723</v>
      </c>
      <c r="Q372" s="3">
        <v>0</v>
      </c>
      <c r="R372" s="3">
        <v>14</v>
      </c>
      <c r="S372" s="3">
        <f t="shared" si="49"/>
        <v>4632</v>
      </c>
    </row>
    <row r="373" spans="1:19" ht="12.95" customHeight="1" x14ac:dyDescent="0.2">
      <c r="A373" s="12" t="s">
        <v>423</v>
      </c>
      <c r="B373" s="3">
        <v>375</v>
      </c>
      <c r="C373" s="3">
        <v>364</v>
      </c>
      <c r="D373" s="3">
        <v>371</v>
      </c>
      <c r="E373" s="3">
        <v>363</v>
      </c>
      <c r="F373" s="3">
        <v>251</v>
      </c>
      <c r="G373" s="3">
        <v>229</v>
      </c>
      <c r="H373" s="3">
        <v>221</v>
      </c>
      <c r="I373" s="3">
        <v>222</v>
      </c>
      <c r="J373" s="3">
        <v>40</v>
      </c>
      <c r="K373" s="3">
        <v>44</v>
      </c>
      <c r="L373" s="3">
        <v>48</v>
      </c>
      <c r="M373" s="3">
        <v>46</v>
      </c>
      <c r="N373" s="3">
        <v>31</v>
      </c>
      <c r="O373" s="3">
        <v>27</v>
      </c>
      <c r="P373" s="3">
        <v>659</v>
      </c>
      <c r="Q373" s="3">
        <v>0</v>
      </c>
      <c r="R373" s="3">
        <v>1</v>
      </c>
      <c r="S373" s="3">
        <f t="shared" si="49"/>
        <v>3292</v>
      </c>
    </row>
    <row r="374" spans="1:19" ht="12.95" customHeight="1" x14ac:dyDescent="0.2">
      <c r="A374" s="12" t="s">
        <v>422</v>
      </c>
      <c r="B374" s="3">
        <v>241</v>
      </c>
      <c r="C374" s="3">
        <v>237</v>
      </c>
      <c r="D374" s="3">
        <v>238</v>
      </c>
      <c r="E374" s="3">
        <v>230</v>
      </c>
      <c r="F374" s="3">
        <v>85</v>
      </c>
      <c r="G374" s="3">
        <v>80</v>
      </c>
      <c r="H374" s="3">
        <v>76</v>
      </c>
      <c r="I374" s="3">
        <v>78</v>
      </c>
      <c r="J374" s="3">
        <v>19</v>
      </c>
      <c r="K374" s="3">
        <v>19</v>
      </c>
      <c r="L374" s="3">
        <v>23</v>
      </c>
      <c r="M374" s="3">
        <v>22</v>
      </c>
      <c r="N374" s="3">
        <v>16</v>
      </c>
      <c r="O374" s="3">
        <v>15</v>
      </c>
      <c r="P374" s="3">
        <v>339</v>
      </c>
      <c r="Q374" s="3">
        <v>0</v>
      </c>
      <c r="R374" s="3">
        <v>6</v>
      </c>
      <c r="S374" s="3">
        <f t="shared" si="49"/>
        <v>1724</v>
      </c>
    </row>
    <row r="375" spans="1:19" ht="12.95" customHeight="1" x14ac:dyDescent="0.2">
      <c r="A375" s="12" t="s">
        <v>421</v>
      </c>
      <c r="B375" s="3">
        <v>369</v>
      </c>
      <c r="C375" s="3">
        <v>380</v>
      </c>
      <c r="D375" s="3">
        <v>393</v>
      </c>
      <c r="E375" s="3">
        <v>373</v>
      </c>
      <c r="F375" s="3">
        <v>100</v>
      </c>
      <c r="G375" s="3">
        <v>97</v>
      </c>
      <c r="H375" s="3">
        <v>100</v>
      </c>
      <c r="I375" s="3">
        <v>99</v>
      </c>
      <c r="J375" s="3">
        <v>12</v>
      </c>
      <c r="K375" s="3">
        <v>13</v>
      </c>
      <c r="L375" s="3">
        <v>11</v>
      </c>
      <c r="M375" s="3">
        <v>10</v>
      </c>
      <c r="N375" s="3">
        <v>33</v>
      </c>
      <c r="O375" s="3">
        <v>28</v>
      </c>
      <c r="P375" s="3">
        <v>437</v>
      </c>
      <c r="Q375" s="3">
        <v>4</v>
      </c>
      <c r="R375" s="3">
        <v>9</v>
      </c>
      <c r="S375" s="3">
        <f t="shared" si="49"/>
        <v>2468</v>
      </c>
    </row>
    <row r="376" spans="1:19" ht="12.95" customHeight="1" x14ac:dyDescent="0.2">
      <c r="A376" s="12" t="s">
        <v>420</v>
      </c>
      <c r="B376" s="3">
        <v>290</v>
      </c>
      <c r="C376" s="3">
        <v>276</v>
      </c>
      <c r="D376" s="3">
        <v>276</v>
      </c>
      <c r="E376" s="3">
        <v>268</v>
      </c>
      <c r="F376" s="3">
        <v>200</v>
      </c>
      <c r="G376" s="3">
        <v>206</v>
      </c>
      <c r="H376" s="3">
        <v>202</v>
      </c>
      <c r="I376" s="3">
        <v>203</v>
      </c>
      <c r="J376" s="3">
        <v>24</v>
      </c>
      <c r="K376" s="3">
        <v>18</v>
      </c>
      <c r="L376" s="3">
        <v>23</v>
      </c>
      <c r="M376" s="3">
        <v>22</v>
      </c>
      <c r="N376" s="3">
        <v>18</v>
      </c>
      <c r="O376" s="3">
        <v>19</v>
      </c>
      <c r="P376" s="3">
        <v>278</v>
      </c>
      <c r="Q376" s="3">
        <v>0</v>
      </c>
      <c r="R376" s="3">
        <v>13</v>
      </c>
      <c r="S376" s="3">
        <f t="shared" si="49"/>
        <v>2336</v>
      </c>
    </row>
    <row r="377" spans="1:19" ht="12.95" customHeight="1" x14ac:dyDescent="0.2">
      <c r="A377" s="12" t="s">
        <v>419</v>
      </c>
      <c r="B377" s="3">
        <v>771</v>
      </c>
      <c r="C377" s="3">
        <v>750</v>
      </c>
      <c r="D377" s="3">
        <v>762</v>
      </c>
      <c r="E377" s="3">
        <v>760</v>
      </c>
      <c r="F377" s="3">
        <v>503</v>
      </c>
      <c r="G377" s="3">
        <v>499</v>
      </c>
      <c r="H377" s="3">
        <v>482</v>
      </c>
      <c r="I377" s="3">
        <v>479</v>
      </c>
      <c r="J377" s="3">
        <v>112</v>
      </c>
      <c r="K377" s="3">
        <v>110</v>
      </c>
      <c r="L377" s="3">
        <v>121</v>
      </c>
      <c r="M377" s="3">
        <v>122</v>
      </c>
      <c r="N377" s="3">
        <v>53</v>
      </c>
      <c r="O377" s="3">
        <v>53</v>
      </c>
      <c r="P377" s="3">
        <v>769</v>
      </c>
      <c r="Q377" s="3">
        <v>4</v>
      </c>
      <c r="R377" s="3">
        <v>10</v>
      </c>
      <c r="S377" s="3">
        <f t="shared" si="49"/>
        <v>6360</v>
      </c>
    </row>
    <row r="378" spans="1:19" ht="12.95" customHeight="1" x14ac:dyDescent="0.2">
      <c r="A378" s="12" t="s">
        <v>418</v>
      </c>
      <c r="B378" s="3">
        <v>647</v>
      </c>
      <c r="C378" s="3">
        <v>617</v>
      </c>
      <c r="D378" s="3">
        <v>633</v>
      </c>
      <c r="E378" s="3">
        <v>623</v>
      </c>
      <c r="F378" s="3">
        <v>397</v>
      </c>
      <c r="G378" s="3">
        <v>395</v>
      </c>
      <c r="H378" s="3">
        <v>382</v>
      </c>
      <c r="I378" s="3">
        <v>381</v>
      </c>
      <c r="J378" s="3">
        <v>66</v>
      </c>
      <c r="K378" s="3">
        <v>70</v>
      </c>
      <c r="L378" s="3">
        <v>74</v>
      </c>
      <c r="M378" s="3">
        <v>70</v>
      </c>
      <c r="N378" s="3">
        <v>46</v>
      </c>
      <c r="O378" s="3">
        <v>42</v>
      </c>
      <c r="P378" s="3">
        <v>818</v>
      </c>
      <c r="Q378" s="3">
        <v>0</v>
      </c>
      <c r="R378" s="3">
        <v>7</v>
      </c>
      <c r="S378" s="3">
        <f t="shared" si="49"/>
        <v>5268</v>
      </c>
    </row>
    <row r="379" spans="1:19" ht="12.95" customHeight="1" x14ac:dyDescent="0.2">
      <c r="A379" s="12" t="s">
        <v>417</v>
      </c>
      <c r="B379" s="3">
        <v>199</v>
      </c>
      <c r="C379" s="3">
        <v>191</v>
      </c>
      <c r="D379" s="3">
        <v>188</v>
      </c>
      <c r="E379" s="3">
        <v>186</v>
      </c>
      <c r="F379" s="3">
        <v>146</v>
      </c>
      <c r="G379" s="3">
        <v>138</v>
      </c>
      <c r="H379" s="3">
        <v>136</v>
      </c>
      <c r="I379" s="3">
        <v>137</v>
      </c>
      <c r="J379" s="3">
        <v>19</v>
      </c>
      <c r="K379" s="3">
        <v>20</v>
      </c>
      <c r="L379" s="3">
        <v>24</v>
      </c>
      <c r="M379" s="3">
        <v>23</v>
      </c>
      <c r="N379" s="3">
        <v>9</v>
      </c>
      <c r="O379" s="3">
        <v>7</v>
      </c>
      <c r="P379" s="3">
        <v>224</v>
      </c>
      <c r="Q379" s="3">
        <v>0</v>
      </c>
      <c r="R379" s="3">
        <v>5</v>
      </c>
      <c r="S379" s="3">
        <f t="shared" si="49"/>
        <v>1652</v>
      </c>
    </row>
    <row r="380" spans="1:19" ht="12.95" customHeight="1" x14ac:dyDescent="0.2">
      <c r="A380" s="12" t="s">
        <v>416</v>
      </c>
      <c r="B380" s="3">
        <v>522</v>
      </c>
      <c r="C380" s="3">
        <v>499</v>
      </c>
      <c r="D380" s="3">
        <v>502</v>
      </c>
      <c r="E380" s="3">
        <v>495</v>
      </c>
      <c r="F380" s="3">
        <v>363</v>
      </c>
      <c r="G380" s="3">
        <v>341</v>
      </c>
      <c r="H380" s="3">
        <v>326</v>
      </c>
      <c r="I380" s="3">
        <v>335</v>
      </c>
      <c r="J380" s="3">
        <v>74</v>
      </c>
      <c r="K380" s="3">
        <v>76</v>
      </c>
      <c r="L380" s="3">
        <v>74</v>
      </c>
      <c r="M380" s="3">
        <v>74</v>
      </c>
      <c r="N380" s="3">
        <v>19</v>
      </c>
      <c r="O380" s="3">
        <v>18</v>
      </c>
      <c r="P380" s="3">
        <v>656</v>
      </c>
      <c r="Q380" s="3">
        <v>0</v>
      </c>
      <c r="R380" s="3">
        <v>14</v>
      </c>
      <c r="S380" s="3">
        <f t="shared" si="49"/>
        <v>4388</v>
      </c>
    </row>
    <row r="381" spans="1:19" ht="12.95" customHeight="1" x14ac:dyDescent="0.2">
      <c r="A381" s="12" t="s">
        <v>415</v>
      </c>
      <c r="B381" s="3">
        <v>484</v>
      </c>
      <c r="C381" s="3">
        <v>470</v>
      </c>
      <c r="D381" s="3">
        <v>478</v>
      </c>
      <c r="E381" s="3">
        <v>466</v>
      </c>
      <c r="F381" s="3">
        <v>291</v>
      </c>
      <c r="G381" s="3">
        <v>284</v>
      </c>
      <c r="H381" s="3">
        <v>287</v>
      </c>
      <c r="I381" s="3">
        <v>285</v>
      </c>
      <c r="J381" s="3">
        <v>52</v>
      </c>
      <c r="K381" s="3">
        <v>54</v>
      </c>
      <c r="L381" s="3">
        <v>57</v>
      </c>
      <c r="M381" s="3">
        <v>54</v>
      </c>
      <c r="N381" s="3">
        <v>22</v>
      </c>
      <c r="O381" s="3">
        <v>23</v>
      </c>
      <c r="P381" s="3">
        <v>485</v>
      </c>
      <c r="Q381" s="3">
        <v>0</v>
      </c>
      <c r="R381" s="3">
        <v>0</v>
      </c>
      <c r="S381" s="3">
        <f t="shared" si="49"/>
        <v>3792</v>
      </c>
    </row>
    <row r="382" spans="1:19" ht="12.95" customHeight="1" x14ac:dyDescent="0.2">
      <c r="A382" s="12" t="s">
        <v>414</v>
      </c>
      <c r="B382" s="3">
        <v>408</v>
      </c>
      <c r="C382" s="3">
        <v>393</v>
      </c>
      <c r="D382" s="3">
        <v>393</v>
      </c>
      <c r="E382" s="3">
        <v>388</v>
      </c>
      <c r="F382" s="3">
        <v>211</v>
      </c>
      <c r="G382" s="3">
        <v>205</v>
      </c>
      <c r="H382" s="3">
        <v>200</v>
      </c>
      <c r="I382" s="3">
        <v>201</v>
      </c>
      <c r="J382" s="3">
        <v>35</v>
      </c>
      <c r="K382" s="3">
        <v>35</v>
      </c>
      <c r="L382" s="3">
        <v>37</v>
      </c>
      <c r="M382" s="3">
        <v>40</v>
      </c>
      <c r="N382" s="3">
        <v>17</v>
      </c>
      <c r="O382" s="3">
        <v>19</v>
      </c>
      <c r="P382" s="3">
        <v>413</v>
      </c>
      <c r="Q382" s="3">
        <v>0</v>
      </c>
      <c r="R382" s="3">
        <v>1</v>
      </c>
      <c r="S382" s="3">
        <f t="shared" si="49"/>
        <v>2996</v>
      </c>
    </row>
    <row r="383" spans="1:19" ht="12.95" customHeight="1" x14ac:dyDescent="0.2">
      <c r="A383" s="12" t="s">
        <v>413</v>
      </c>
      <c r="B383" s="3">
        <v>555</v>
      </c>
      <c r="C383" s="3">
        <v>532</v>
      </c>
      <c r="D383" s="3">
        <v>551</v>
      </c>
      <c r="E383" s="3">
        <v>551</v>
      </c>
      <c r="F383" s="3">
        <v>422</v>
      </c>
      <c r="G383" s="3">
        <v>398</v>
      </c>
      <c r="H383" s="3">
        <v>394</v>
      </c>
      <c r="I383" s="3">
        <v>404</v>
      </c>
      <c r="J383" s="3">
        <v>71</v>
      </c>
      <c r="K383" s="3">
        <v>72</v>
      </c>
      <c r="L383" s="3">
        <v>86</v>
      </c>
      <c r="M383" s="3">
        <v>79</v>
      </c>
      <c r="N383" s="3">
        <v>49</v>
      </c>
      <c r="O383" s="3">
        <v>44</v>
      </c>
      <c r="P383" s="3">
        <v>685</v>
      </c>
      <c r="Q383" s="3">
        <v>0</v>
      </c>
      <c r="R383" s="3">
        <v>11</v>
      </c>
      <c r="S383" s="3">
        <f t="shared" si="49"/>
        <v>4904</v>
      </c>
    </row>
    <row r="384" spans="1:19" ht="12.95" customHeight="1" x14ac:dyDescent="0.2">
      <c r="A384" s="12" t="s">
        <v>412</v>
      </c>
      <c r="B384" s="3">
        <v>541</v>
      </c>
      <c r="C384" s="3">
        <v>541</v>
      </c>
      <c r="D384" s="3">
        <v>528</v>
      </c>
      <c r="E384" s="3">
        <v>517</v>
      </c>
      <c r="F384" s="3">
        <v>333</v>
      </c>
      <c r="G384" s="3">
        <v>329</v>
      </c>
      <c r="H384" s="3">
        <v>319</v>
      </c>
      <c r="I384" s="3">
        <v>322</v>
      </c>
      <c r="J384" s="3">
        <v>48</v>
      </c>
      <c r="K384" s="3">
        <v>49</v>
      </c>
      <c r="L384" s="3">
        <v>54</v>
      </c>
      <c r="M384" s="3">
        <v>53</v>
      </c>
      <c r="N384" s="3">
        <v>41</v>
      </c>
      <c r="O384" s="3">
        <v>38</v>
      </c>
      <c r="P384" s="3">
        <v>608</v>
      </c>
      <c r="Q384" s="3">
        <v>0</v>
      </c>
      <c r="R384" s="3">
        <v>11</v>
      </c>
      <c r="S384" s="3">
        <f t="shared" si="49"/>
        <v>4332</v>
      </c>
    </row>
    <row r="385" spans="1:21" ht="12.95" customHeight="1" x14ac:dyDescent="0.2">
      <c r="A385" s="12" t="s">
        <v>411</v>
      </c>
      <c r="B385" s="3">
        <v>625</v>
      </c>
      <c r="C385" s="3">
        <v>625</v>
      </c>
      <c r="D385" s="3">
        <v>628</v>
      </c>
      <c r="E385" s="3">
        <v>618</v>
      </c>
      <c r="F385" s="3">
        <v>372</v>
      </c>
      <c r="G385" s="3">
        <v>362</v>
      </c>
      <c r="H385" s="3">
        <v>359</v>
      </c>
      <c r="I385" s="3">
        <v>360</v>
      </c>
      <c r="J385" s="3">
        <v>53</v>
      </c>
      <c r="K385" s="3">
        <v>58</v>
      </c>
      <c r="L385" s="3">
        <v>58</v>
      </c>
      <c r="M385" s="3">
        <v>54</v>
      </c>
      <c r="N385" s="3">
        <v>51</v>
      </c>
      <c r="O385" s="3">
        <v>49</v>
      </c>
      <c r="P385" s="3">
        <v>719</v>
      </c>
      <c r="Q385" s="3">
        <v>0</v>
      </c>
      <c r="R385" s="3">
        <v>5</v>
      </c>
      <c r="S385" s="3">
        <f t="shared" si="49"/>
        <v>4996</v>
      </c>
    </row>
    <row r="386" spans="1:21" ht="12.95" customHeight="1" x14ac:dyDescent="0.2">
      <c r="A386" s="12" t="s">
        <v>410</v>
      </c>
      <c r="B386" s="3">
        <v>484</v>
      </c>
      <c r="C386" s="3">
        <v>451</v>
      </c>
      <c r="D386" s="3">
        <v>457</v>
      </c>
      <c r="E386" s="3">
        <v>443</v>
      </c>
      <c r="F386" s="3">
        <v>313</v>
      </c>
      <c r="G386" s="3">
        <v>303</v>
      </c>
      <c r="H386" s="3">
        <v>291</v>
      </c>
      <c r="I386" s="3">
        <v>297</v>
      </c>
      <c r="J386" s="3">
        <v>58</v>
      </c>
      <c r="K386" s="3">
        <v>57</v>
      </c>
      <c r="L386" s="3">
        <v>66</v>
      </c>
      <c r="M386" s="3">
        <v>60</v>
      </c>
      <c r="N386" s="3">
        <v>38</v>
      </c>
      <c r="O386" s="3">
        <v>38</v>
      </c>
      <c r="P386" s="3">
        <v>706</v>
      </c>
      <c r="Q386" s="3">
        <v>4</v>
      </c>
      <c r="R386" s="3">
        <v>14</v>
      </c>
      <c r="S386" s="3">
        <f t="shared" si="49"/>
        <v>4080</v>
      </c>
    </row>
    <row r="387" spans="1:21" ht="12.95" customHeight="1" x14ac:dyDescent="0.2">
      <c r="A387" s="12" t="s">
        <v>409</v>
      </c>
      <c r="B387" s="3">
        <v>786</v>
      </c>
      <c r="C387" s="3">
        <v>766</v>
      </c>
      <c r="D387" s="3">
        <v>784</v>
      </c>
      <c r="E387" s="3">
        <v>770</v>
      </c>
      <c r="F387" s="3">
        <v>589</v>
      </c>
      <c r="G387" s="3">
        <v>557</v>
      </c>
      <c r="H387" s="3">
        <v>549</v>
      </c>
      <c r="I387" s="3">
        <v>549</v>
      </c>
      <c r="J387" s="3">
        <v>87</v>
      </c>
      <c r="K387" s="3">
        <v>90</v>
      </c>
      <c r="L387" s="3">
        <v>96</v>
      </c>
      <c r="M387" s="3">
        <v>92</v>
      </c>
      <c r="N387" s="3">
        <v>58</v>
      </c>
      <c r="O387" s="3">
        <v>51</v>
      </c>
      <c r="P387" s="3">
        <v>831</v>
      </c>
      <c r="Q387" s="3">
        <v>0</v>
      </c>
      <c r="R387" s="3">
        <v>25</v>
      </c>
      <c r="S387" s="3">
        <f t="shared" si="49"/>
        <v>6680</v>
      </c>
    </row>
    <row r="388" spans="1:21" ht="12.95" customHeight="1" x14ac:dyDescent="0.2">
      <c r="A388" s="12" t="s">
        <v>408</v>
      </c>
      <c r="B388" s="3">
        <v>230</v>
      </c>
      <c r="C388" s="3">
        <v>217</v>
      </c>
      <c r="D388" s="3">
        <v>217</v>
      </c>
      <c r="E388" s="3">
        <v>217</v>
      </c>
      <c r="F388" s="3">
        <v>151</v>
      </c>
      <c r="G388" s="3">
        <v>152</v>
      </c>
      <c r="H388" s="3">
        <v>152</v>
      </c>
      <c r="I388" s="3">
        <v>151</v>
      </c>
      <c r="J388" s="3">
        <v>30</v>
      </c>
      <c r="K388" s="3">
        <v>30</v>
      </c>
      <c r="L388" s="3">
        <v>33</v>
      </c>
      <c r="M388" s="3">
        <v>28</v>
      </c>
      <c r="N388" s="3">
        <v>13</v>
      </c>
      <c r="O388" s="3">
        <v>14</v>
      </c>
      <c r="P388" s="3">
        <v>231</v>
      </c>
      <c r="Q388" s="3">
        <v>0</v>
      </c>
      <c r="R388" s="3">
        <v>6</v>
      </c>
      <c r="S388" s="3">
        <f t="shared" si="49"/>
        <v>1872</v>
      </c>
    </row>
    <row r="389" spans="1:21" ht="12.95" customHeight="1" x14ac:dyDescent="0.2">
      <c r="A389" s="12" t="s">
        <v>407</v>
      </c>
      <c r="B389" s="3">
        <v>603</v>
      </c>
      <c r="C389" s="3">
        <v>581</v>
      </c>
      <c r="D389" s="3">
        <v>593</v>
      </c>
      <c r="E389" s="3">
        <v>581</v>
      </c>
      <c r="F389" s="3">
        <v>365</v>
      </c>
      <c r="G389" s="3">
        <v>351</v>
      </c>
      <c r="H389" s="3">
        <v>350</v>
      </c>
      <c r="I389" s="3">
        <v>345</v>
      </c>
      <c r="J389" s="3">
        <v>65</v>
      </c>
      <c r="K389" s="3">
        <v>65</v>
      </c>
      <c r="L389" s="3">
        <v>68</v>
      </c>
      <c r="M389" s="3">
        <v>70</v>
      </c>
      <c r="N389" s="3">
        <v>37</v>
      </c>
      <c r="O389" s="3">
        <v>34</v>
      </c>
      <c r="P389" s="3">
        <v>598</v>
      </c>
      <c r="Q389" s="3">
        <v>0</v>
      </c>
      <c r="R389" s="3">
        <v>10</v>
      </c>
      <c r="S389" s="3">
        <f t="shared" si="49"/>
        <v>4716</v>
      </c>
    </row>
    <row r="390" spans="1:21" ht="12.95" customHeight="1" x14ac:dyDescent="0.2">
      <c r="A390" s="12" t="s">
        <v>406</v>
      </c>
      <c r="B390" s="3">
        <v>371</v>
      </c>
      <c r="C390" s="3">
        <v>366</v>
      </c>
      <c r="D390" s="3">
        <v>371</v>
      </c>
      <c r="E390" s="3">
        <v>365</v>
      </c>
      <c r="F390" s="3">
        <v>331</v>
      </c>
      <c r="G390" s="3">
        <v>321</v>
      </c>
      <c r="H390" s="3">
        <v>308</v>
      </c>
      <c r="I390" s="3">
        <v>313</v>
      </c>
      <c r="J390" s="3">
        <v>38</v>
      </c>
      <c r="K390" s="3">
        <v>41</v>
      </c>
      <c r="L390" s="3">
        <v>41</v>
      </c>
      <c r="M390" s="3">
        <v>39</v>
      </c>
      <c r="N390" s="3">
        <v>27</v>
      </c>
      <c r="O390" s="3">
        <v>23</v>
      </c>
      <c r="P390" s="3">
        <v>399</v>
      </c>
      <c r="Q390" s="3">
        <v>0</v>
      </c>
      <c r="R390" s="3">
        <v>14</v>
      </c>
      <c r="S390" s="3">
        <f t="shared" si="49"/>
        <v>3368</v>
      </c>
    </row>
    <row r="391" spans="1:21" ht="12.95" customHeight="1" x14ac:dyDescent="0.2">
      <c r="A391" s="12" t="s">
        <v>405</v>
      </c>
      <c r="B391" s="3">
        <v>695</v>
      </c>
      <c r="C391" s="3">
        <v>672</v>
      </c>
      <c r="D391" s="3">
        <v>675</v>
      </c>
      <c r="E391" s="3">
        <v>670</v>
      </c>
      <c r="F391" s="3">
        <v>492</v>
      </c>
      <c r="G391" s="3">
        <v>471</v>
      </c>
      <c r="H391" s="3">
        <v>468</v>
      </c>
      <c r="I391" s="3">
        <v>459</v>
      </c>
      <c r="J391" s="3">
        <v>68</v>
      </c>
      <c r="K391" s="3">
        <v>79</v>
      </c>
      <c r="L391" s="3">
        <v>77</v>
      </c>
      <c r="M391" s="3">
        <v>76</v>
      </c>
      <c r="N391" s="3">
        <v>36</v>
      </c>
      <c r="O391" s="3">
        <v>33</v>
      </c>
      <c r="P391" s="3">
        <v>773</v>
      </c>
      <c r="Q391" s="3">
        <v>0</v>
      </c>
      <c r="R391" s="3">
        <v>20</v>
      </c>
      <c r="S391" s="3">
        <f t="shared" si="49"/>
        <v>5764</v>
      </c>
    </row>
    <row r="392" spans="1:21" ht="12.95" customHeight="1" x14ac:dyDescent="0.2">
      <c r="A392" s="12" t="s">
        <v>404</v>
      </c>
      <c r="B392" s="3">
        <v>563</v>
      </c>
      <c r="C392" s="3">
        <v>549</v>
      </c>
      <c r="D392" s="3">
        <v>555</v>
      </c>
      <c r="E392" s="3">
        <v>544</v>
      </c>
      <c r="F392" s="3">
        <v>430</v>
      </c>
      <c r="G392" s="3">
        <v>417</v>
      </c>
      <c r="H392" s="3">
        <v>420</v>
      </c>
      <c r="I392" s="3">
        <v>420</v>
      </c>
      <c r="J392" s="3">
        <v>62</v>
      </c>
      <c r="K392" s="3">
        <v>62</v>
      </c>
      <c r="L392" s="3">
        <v>76</v>
      </c>
      <c r="M392" s="3">
        <v>74</v>
      </c>
      <c r="N392" s="3">
        <v>27</v>
      </c>
      <c r="O392" s="3">
        <v>29</v>
      </c>
      <c r="P392" s="3">
        <v>588</v>
      </c>
      <c r="Q392" s="3">
        <v>0</v>
      </c>
      <c r="R392" s="3">
        <v>4</v>
      </c>
      <c r="S392" s="3">
        <f t="shared" si="49"/>
        <v>4820</v>
      </c>
    </row>
    <row r="393" spans="1:21" ht="12.95" customHeight="1" x14ac:dyDescent="0.2">
      <c r="A393" s="12" t="s">
        <v>403</v>
      </c>
      <c r="B393" s="3">
        <v>202</v>
      </c>
      <c r="C393" s="3">
        <v>191</v>
      </c>
      <c r="D393" s="3">
        <v>205</v>
      </c>
      <c r="E393" s="3">
        <v>202</v>
      </c>
      <c r="F393" s="3">
        <v>160</v>
      </c>
      <c r="G393" s="3">
        <v>161</v>
      </c>
      <c r="H393" s="3">
        <v>159</v>
      </c>
      <c r="I393" s="3">
        <v>162</v>
      </c>
      <c r="J393" s="3">
        <v>24</v>
      </c>
      <c r="K393" s="3">
        <v>21</v>
      </c>
      <c r="L393" s="3">
        <v>23</v>
      </c>
      <c r="M393" s="3">
        <v>23</v>
      </c>
      <c r="N393" s="3">
        <v>21</v>
      </c>
      <c r="O393" s="3">
        <v>21</v>
      </c>
      <c r="P393" s="3">
        <v>243</v>
      </c>
      <c r="Q393" s="3">
        <v>0</v>
      </c>
      <c r="R393" s="3">
        <v>2</v>
      </c>
      <c r="S393" s="3">
        <f t="shared" si="49"/>
        <v>1820</v>
      </c>
    </row>
    <row r="394" spans="1:21" ht="12.95" customHeight="1" x14ac:dyDescent="0.2">
      <c r="A394" s="12" t="s">
        <v>402</v>
      </c>
      <c r="B394" s="3">
        <v>376</v>
      </c>
      <c r="C394" s="3">
        <v>363</v>
      </c>
      <c r="D394" s="3">
        <v>368</v>
      </c>
      <c r="E394" s="3">
        <v>359</v>
      </c>
      <c r="F394" s="3">
        <v>185</v>
      </c>
      <c r="G394" s="3">
        <v>184</v>
      </c>
      <c r="H394" s="3">
        <v>178</v>
      </c>
      <c r="I394" s="3">
        <v>175</v>
      </c>
      <c r="J394" s="3">
        <v>28</v>
      </c>
      <c r="K394" s="3">
        <v>20</v>
      </c>
      <c r="L394" s="3">
        <v>25</v>
      </c>
      <c r="M394" s="3">
        <v>26</v>
      </c>
      <c r="N394" s="3">
        <v>23</v>
      </c>
      <c r="O394" s="3">
        <v>23</v>
      </c>
      <c r="P394" s="3">
        <v>439</v>
      </c>
      <c r="Q394" s="3">
        <v>4</v>
      </c>
      <c r="R394" s="3">
        <v>0</v>
      </c>
      <c r="S394" s="3">
        <f t="shared" si="49"/>
        <v>2776</v>
      </c>
    </row>
    <row r="395" spans="1:21" ht="12.95" customHeight="1" x14ac:dyDescent="0.2">
      <c r="A395" s="12" t="s">
        <v>401</v>
      </c>
      <c r="B395" s="3">
        <v>173</v>
      </c>
      <c r="C395" s="3">
        <v>167</v>
      </c>
      <c r="D395" s="3">
        <v>168</v>
      </c>
      <c r="E395" s="3">
        <v>160</v>
      </c>
      <c r="F395" s="3">
        <v>138</v>
      </c>
      <c r="G395" s="3">
        <v>133</v>
      </c>
      <c r="H395" s="3">
        <v>131</v>
      </c>
      <c r="I395" s="3">
        <v>133</v>
      </c>
      <c r="J395" s="3">
        <v>14</v>
      </c>
      <c r="K395" s="3">
        <v>15</v>
      </c>
      <c r="L395" s="3">
        <v>16</v>
      </c>
      <c r="M395" s="3">
        <v>16</v>
      </c>
      <c r="N395" s="3">
        <v>10</v>
      </c>
      <c r="O395" s="3">
        <v>9</v>
      </c>
      <c r="P395" s="3">
        <v>208</v>
      </c>
      <c r="Q395" s="3">
        <v>0</v>
      </c>
      <c r="R395" s="3">
        <v>5</v>
      </c>
      <c r="S395" s="3">
        <f t="shared" si="49"/>
        <v>1496</v>
      </c>
    </row>
    <row r="396" spans="1:21" ht="12.95" customHeight="1" x14ac:dyDescent="0.2">
      <c r="A396" s="12" t="s">
        <v>400</v>
      </c>
      <c r="B396" s="3">
        <v>457</v>
      </c>
      <c r="C396" s="3">
        <v>435</v>
      </c>
      <c r="D396" s="3">
        <v>463</v>
      </c>
      <c r="E396" s="3">
        <v>452</v>
      </c>
      <c r="F396" s="3">
        <v>316</v>
      </c>
      <c r="G396" s="3">
        <v>303</v>
      </c>
      <c r="H396" s="3">
        <v>300</v>
      </c>
      <c r="I396" s="3">
        <v>296</v>
      </c>
      <c r="J396" s="3">
        <v>48</v>
      </c>
      <c r="K396" s="3">
        <v>43</v>
      </c>
      <c r="L396" s="3">
        <v>45</v>
      </c>
      <c r="M396" s="3">
        <v>42</v>
      </c>
      <c r="N396" s="3">
        <v>37</v>
      </c>
      <c r="O396" s="3">
        <v>41</v>
      </c>
      <c r="P396" s="3">
        <v>675</v>
      </c>
      <c r="Q396" s="3">
        <v>0</v>
      </c>
      <c r="R396" s="3">
        <v>3</v>
      </c>
      <c r="S396" s="3">
        <f t="shared" si="49"/>
        <v>3956</v>
      </c>
    </row>
    <row r="397" spans="1:21" ht="12.95" customHeight="1" x14ac:dyDescent="0.2">
      <c r="A397" s="12" t="s">
        <v>399</v>
      </c>
      <c r="B397" s="3">
        <v>617</v>
      </c>
      <c r="C397" s="3">
        <v>610</v>
      </c>
      <c r="D397" s="3">
        <v>610</v>
      </c>
      <c r="E397" s="3">
        <v>598</v>
      </c>
      <c r="F397" s="3">
        <v>482</v>
      </c>
      <c r="G397" s="3">
        <v>471</v>
      </c>
      <c r="H397" s="3">
        <v>461</v>
      </c>
      <c r="I397" s="3">
        <v>462</v>
      </c>
      <c r="J397" s="3">
        <v>102</v>
      </c>
      <c r="K397" s="3">
        <v>104</v>
      </c>
      <c r="L397" s="3">
        <v>105</v>
      </c>
      <c r="M397" s="3">
        <v>105</v>
      </c>
      <c r="N397" s="3">
        <v>40</v>
      </c>
      <c r="O397" s="3">
        <v>40</v>
      </c>
      <c r="P397" s="3">
        <v>752</v>
      </c>
      <c r="Q397" s="3">
        <v>0</v>
      </c>
      <c r="R397" s="3">
        <v>21</v>
      </c>
      <c r="S397" s="3">
        <f t="shared" si="49"/>
        <v>5580</v>
      </c>
    </row>
    <row r="398" spans="1:21" ht="12.95" customHeight="1" x14ac:dyDescent="0.2">
      <c r="A398" s="12" t="s">
        <v>398</v>
      </c>
      <c r="B398" s="3">
        <v>321</v>
      </c>
      <c r="C398" s="3">
        <v>312</v>
      </c>
      <c r="D398" s="3">
        <v>322</v>
      </c>
      <c r="E398" s="3">
        <v>314</v>
      </c>
      <c r="F398" s="3">
        <v>253</v>
      </c>
      <c r="G398" s="3">
        <v>246</v>
      </c>
      <c r="H398" s="3">
        <v>237</v>
      </c>
      <c r="I398" s="3">
        <v>250</v>
      </c>
      <c r="J398" s="3">
        <v>61</v>
      </c>
      <c r="K398" s="3">
        <v>61</v>
      </c>
      <c r="L398" s="3">
        <v>60</v>
      </c>
      <c r="M398" s="3">
        <v>63</v>
      </c>
      <c r="N398" s="3">
        <v>27</v>
      </c>
      <c r="O398" s="3">
        <v>28</v>
      </c>
      <c r="P398" s="3">
        <v>469</v>
      </c>
      <c r="Q398" s="3">
        <v>0</v>
      </c>
      <c r="R398" s="3">
        <v>4</v>
      </c>
      <c r="S398" s="3">
        <f t="shared" si="49"/>
        <v>3028</v>
      </c>
    </row>
    <row r="399" spans="1:21" s="9" customFormat="1" ht="12.95" customHeight="1" x14ac:dyDescent="0.2">
      <c r="A399" s="16" t="s">
        <v>397</v>
      </c>
      <c r="B399" s="4">
        <f>SUM(B336:B398)</f>
        <v>32373</v>
      </c>
      <c r="C399" s="4">
        <f>SUM(C336:C398)</f>
        <v>31406</v>
      </c>
      <c r="D399" s="4">
        <f>SUM(D336:D398)</f>
        <v>31993</v>
      </c>
      <c r="E399" s="4">
        <f>SUM(E336:E398)</f>
        <v>31424</v>
      </c>
      <c r="F399" s="4">
        <f>SUM(F336:F398)</f>
        <v>20184</v>
      </c>
      <c r="G399" s="4">
        <f t="shared" ref="G399:Q399" si="50">SUM(G336:G398)</f>
        <v>19566</v>
      </c>
      <c r="H399" s="4">
        <f t="shared" si="50"/>
        <v>19195</v>
      </c>
      <c r="I399" s="4">
        <f t="shared" si="50"/>
        <v>19275</v>
      </c>
      <c r="J399" s="4">
        <f t="shared" si="50"/>
        <v>3681</v>
      </c>
      <c r="K399" s="4">
        <f t="shared" si="50"/>
        <v>3678</v>
      </c>
      <c r="L399" s="4">
        <f t="shared" si="50"/>
        <v>3983</v>
      </c>
      <c r="M399" s="4">
        <f t="shared" si="50"/>
        <v>3890</v>
      </c>
      <c r="N399" s="4">
        <f t="shared" si="50"/>
        <v>2411</v>
      </c>
      <c r="O399" s="4">
        <f t="shared" si="50"/>
        <v>2375</v>
      </c>
      <c r="P399" s="4">
        <f t="shared" si="50"/>
        <v>37257</v>
      </c>
      <c r="Q399" s="4">
        <f t="shared" si="50"/>
        <v>36</v>
      </c>
      <c r="R399" s="4">
        <f>SUM(R336:R398)</f>
        <v>729</v>
      </c>
      <c r="S399" s="4">
        <f>SUM(S336:S398)</f>
        <v>263456</v>
      </c>
      <c r="U399" s="13"/>
    </row>
    <row r="400" spans="1:21" s="9" customFormat="1" ht="12.95" customHeight="1" x14ac:dyDescent="0.2">
      <c r="A400" s="11"/>
      <c r="B400" s="5"/>
      <c r="C400" s="5"/>
      <c r="D400" s="5"/>
      <c r="E400" s="5"/>
      <c r="F400" s="5"/>
      <c r="G400" s="5"/>
      <c r="H400" s="5"/>
      <c r="I400" s="5"/>
      <c r="J400" s="5"/>
      <c r="K400" s="5"/>
      <c r="L400" s="5"/>
      <c r="M400" s="5"/>
      <c r="N400" s="5"/>
      <c r="O400" s="5"/>
      <c r="P400" s="5"/>
      <c r="Q400" s="5"/>
      <c r="R400" s="5"/>
      <c r="S400" s="5"/>
      <c r="U400" s="13"/>
    </row>
    <row r="401" spans="1:21" s="9" customFormat="1" ht="12.95" customHeight="1" x14ac:dyDescent="0.2">
      <c r="A401" s="11" t="s">
        <v>24</v>
      </c>
      <c r="B401" s="5"/>
      <c r="C401" s="5"/>
      <c r="D401" s="5"/>
      <c r="E401" s="5"/>
      <c r="F401" s="5"/>
      <c r="G401" s="5"/>
      <c r="H401" s="5"/>
      <c r="I401" s="5"/>
      <c r="J401" s="5"/>
      <c r="K401" s="5"/>
      <c r="L401" s="5"/>
      <c r="M401" s="5"/>
      <c r="N401" s="5"/>
      <c r="O401" s="5"/>
      <c r="P401" s="5"/>
      <c r="Q401" s="5"/>
      <c r="R401" s="5"/>
      <c r="S401" s="5"/>
      <c r="U401" s="13"/>
    </row>
    <row r="402" spans="1:21" ht="12.95" customHeight="1" x14ac:dyDescent="0.2">
      <c r="A402" s="12" t="s">
        <v>396</v>
      </c>
      <c r="B402" s="3">
        <v>734</v>
      </c>
      <c r="C402" s="3">
        <v>717</v>
      </c>
      <c r="D402" s="3">
        <v>726</v>
      </c>
      <c r="E402" s="3">
        <v>711</v>
      </c>
      <c r="F402" s="3">
        <v>414</v>
      </c>
      <c r="G402" s="3">
        <v>395</v>
      </c>
      <c r="H402" s="3">
        <v>384</v>
      </c>
      <c r="I402" s="3">
        <v>389</v>
      </c>
      <c r="J402" s="3">
        <v>89</v>
      </c>
      <c r="K402" s="3">
        <v>83</v>
      </c>
      <c r="L402" s="3">
        <v>91</v>
      </c>
      <c r="M402" s="3">
        <v>95</v>
      </c>
      <c r="N402" s="3">
        <v>55</v>
      </c>
      <c r="O402" s="3">
        <v>56</v>
      </c>
      <c r="P402" s="3">
        <v>901</v>
      </c>
      <c r="Q402" s="3">
        <v>0</v>
      </c>
      <c r="R402" s="3">
        <v>8</v>
      </c>
      <c r="S402" s="3">
        <f t="shared" ref="S402:S410" si="51">SUM(B402:R402)</f>
        <v>5848</v>
      </c>
    </row>
    <row r="403" spans="1:21" ht="12.95" customHeight="1" x14ac:dyDescent="0.2">
      <c r="A403" s="12" t="s">
        <v>395</v>
      </c>
      <c r="B403" s="3">
        <v>555</v>
      </c>
      <c r="C403" s="3">
        <v>536</v>
      </c>
      <c r="D403" s="3">
        <v>559</v>
      </c>
      <c r="E403" s="3">
        <v>544</v>
      </c>
      <c r="F403" s="3">
        <v>291</v>
      </c>
      <c r="G403" s="3">
        <v>285</v>
      </c>
      <c r="H403" s="3">
        <v>284</v>
      </c>
      <c r="I403" s="3">
        <v>290</v>
      </c>
      <c r="J403" s="3">
        <v>44</v>
      </c>
      <c r="K403" s="3">
        <v>42</v>
      </c>
      <c r="L403" s="3">
        <v>47</v>
      </c>
      <c r="M403" s="3">
        <v>43</v>
      </c>
      <c r="N403" s="3">
        <v>46</v>
      </c>
      <c r="O403" s="3">
        <v>42</v>
      </c>
      <c r="P403" s="3">
        <v>635</v>
      </c>
      <c r="Q403" s="3">
        <v>0</v>
      </c>
      <c r="R403" s="3">
        <v>13</v>
      </c>
      <c r="S403" s="3">
        <f t="shared" si="51"/>
        <v>4256</v>
      </c>
    </row>
    <row r="404" spans="1:21" ht="12.95" customHeight="1" x14ac:dyDescent="0.2">
      <c r="A404" s="12" t="s">
        <v>394</v>
      </c>
      <c r="B404" s="3">
        <v>581</v>
      </c>
      <c r="C404" s="3">
        <v>556</v>
      </c>
      <c r="D404" s="3">
        <v>586</v>
      </c>
      <c r="E404" s="3">
        <v>572</v>
      </c>
      <c r="F404" s="3">
        <v>341</v>
      </c>
      <c r="G404" s="3">
        <v>342</v>
      </c>
      <c r="H404" s="3">
        <v>330</v>
      </c>
      <c r="I404" s="3">
        <v>330</v>
      </c>
      <c r="J404" s="3">
        <v>79</v>
      </c>
      <c r="K404" s="3">
        <v>73</v>
      </c>
      <c r="L404" s="3">
        <v>88</v>
      </c>
      <c r="M404" s="3">
        <v>82</v>
      </c>
      <c r="N404" s="3">
        <v>57</v>
      </c>
      <c r="O404" s="3">
        <v>59</v>
      </c>
      <c r="P404" s="3">
        <v>685</v>
      </c>
      <c r="Q404" s="3">
        <v>0</v>
      </c>
      <c r="R404" s="3">
        <v>11</v>
      </c>
      <c r="S404" s="3">
        <f t="shared" si="51"/>
        <v>4772</v>
      </c>
    </row>
    <row r="405" spans="1:21" ht="12.95" customHeight="1" x14ac:dyDescent="0.2">
      <c r="A405" s="12" t="s">
        <v>393</v>
      </c>
      <c r="B405" s="3">
        <v>386</v>
      </c>
      <c r="C405" s="3">
        <v>366</v>
      </c>
      <c r="D405" s="3">
        <v>384</v>
      </c>
      <c r="E405" s="3">
        <v>370</v>
      </c>
      <c r="F405" s="3">
        <v>407</v>
      </c>
      <c r="G405" s="3">
        <v>393</v>
      </c>
      <c r="H405" s="3">
        <v>390</v>
      </c>
      <c r="I405" s="3">
        <v>390</v>
      </c>
      <c r="J405" s="3">
        <v>93</v>
      </c>
      <c r="K405" s="3">
        <v>93</v>
      </c>
      <c r="L405" s="3">
        <v>96</v>
      </c>
      <c r="M405" s="3">
        <v>97</v>
      </c>
      <c r="N405" s="3">
        <v>27</v>
      </c>
      <c r="O405" s="3">
        <v>25</v>
      </c>
      <c r="P405" s="3">
        <v>478</v>
      </c>
      <c r="Q405" s="3">
        <v>0</v>
      </c>
      <c r="R405" s="3">
        <v>5</v>
      </c>
      <c r="S405" s="3">
        <f t="shared" si="51"/>
        <v>4000</v>
      </c>
    </row>
    <row r="406" spans="1:21" ht="12.95" customHeight="1" x14ac:dyDescent="0.2">
      <c r="A406" s="12" t="s">
        <v>392</v>
      </c>
      <c r="B406" s="3">
        <v>447</v>
      </c>
      <c r="C406" s="3">
        <v>427</v>
      </c>
      <c r="D406" s="3">
        <v>437</v>
      </c>
      <c r="E406" s="3">
        <v>423</v>
      </c>
      <c r="F406" s="3">
        <v>360</v>
      </c>
      <c r="G406" s="3">
        <v>347</v>
      </c>
      <c r="H406" s="3">
        <v>337</v>
      </c>
      <c r="I406" s="3">
        <v>339</v>
      </c>
      <c r="J406" s="3">
        <v>88</v>
      </c>
      <c r="K406" s="3">
        <v>93</v>
      </c>
      <c r="L406" s="3">
        <v>95</v>
      </c>
      <c r="M406" s="3">
        <v>92</v>
      </c>
      <c r="N406" s="3">
        <v>29</v>
      </c>
      <c r="O406" s="3">
        <v>29</v>
      </c>
      <c r="P406" s="3">
        <v>550</v>
      </c>
      <c r="Q406" s="3">
        <v>4</v>
      </c>
      <c r="R406" s="3">
        <v>3</v>
      </c>
      <c r="S406" s="3">
        <f t="shared" si="51"/>
        <v>4100</v>
      </c>
    </row>
    <row r="407" spans="1:21" ht="12.95" customHeight="1" x14ac:dyDescent="0.2">
      <c r="A407" s="12" t="s">
        <v>391</v>
      </c>
      <c r="B407" s="3">
        <v>334</v>
      </c>
      <c r="C407" s="3">
        <v>325</v>
      </c>
      <c r="D407" s="3">
        <v>340</v>
      </c>
      <c r="E407" s="3">
        <v>326</v>
      </c>
      <c r="F407" s="3">
        <v>472</v>
      </c>
      <c r="G407" s="3">
        <v>457</v>
      </c>
      <c r="H407" s="3">
        <v>453</v>
      </c>
      <c r="I407" s="3">
        <v>456</v>
      </c>
      <c r="J407" s="3">
        <v>100</v>
      </c>
      <c r="K407" s="3">
        <v>98</v>
      </c>
      <c r="L407" s="3">
        <v>113</v>
      </c>
      <c r="M407" s="3">
        <v>108</v>
      </c>
      <c r="N407" s="3">
        <v>38</v>
      </c>
      <c r="O407" s="3">
        <v>36</v>
      </c>
      <c r="P407" s="3">
        <v>576</v>
      </c>
      <c r="Q407" s="3">
        <v>0</v>
      </c>
      <c r="R407" s="3">
        <v>16</v>
      </c>
      <c r="S407" s="3">
        <f t="shared" si="51"/>
        <v>4248</v>
      </c>
    </row>
    <row r="408" spans="1:21" ht="12.95" customHeight="1" x14ac:dyDescent="0.2">
      <c r="A408" s="12" t="s">
        <v>390</v>
      </c>
      <c r="B408" s="3">
        <v>400</v>
      </c>
      <c r="C408" s="3">
        <v>394</v>
      </c>
      <c r="D408" s="3">
        <v>395</v>
      </c>
      <c r="E408" s="3">
        <v>395</v>
      </c>
      <c r="F408" s="3">
        <v>431</v>
      </c>
      <c r="G408" s="3">
        <v>388</v>
      </c>
      <c r="H408" s="3">
        <v>398</v>
      </c>
      <c r="I408" s="3">
        <v>394</v>
      </c>
      <c r="J408" s="3">
        <v>106</v>
      </c>
      <c r="K408" s="3">
        <v>103</v>
      </c>
      <c r="L408" s="3">
        <v>105</v>
      </c>
      <c r="M408" s="3">
        <v>111</v>
      </c>
      <c r="N408" s="3">
        <v>33</v>
      </c>
      <c r="O408" s="3">
        <v>34</v>
      </c>
      <c r="P408" s="3">
        <v>732</v>
      </c>
      <c r="Q408" s="3">
        <v>0</v>
      </c>
      <c r="R408" s="3">
        <v>13</v>
      </c>
      <c r="S408" s="3">
        <f t="shared" si="51"/>
        <v>4432</v>
      </c>
    </row>
    <row r="409" spans="1:21" ht="12.95" customHeight="1" x14ac:dyDescent="0.2">
      <c r="A409" s="12" t="s">
        <v>389</v>
      </c>
      <c r="B409" s="3">
        <v>423</v>
      </c>
      <c r="C409" s="3">
        <v>404</v>
      </c>
      <c r="D409" s="3">
        <v>414</v>
      </c>
      <c r="E409" s="3">
        <v>407</v>
      </c>
      <c r="F409" s="3">
        <v>491</v>
      </c>
      <c r="G409" s="3">
        <v>455</v>
      </c>
      <c r="H409" s="3">
        <v>457</v>
      </c>
      <c r="I409" s="3">
        <v>455</v>
      </c>
      <c r="J409" s="3">
        <v>90</v>
      </c>
      <c r="K409" s="3">
        <v>98</v>
      </c>
      <c r="L409" s="3">
        <v>102</v>
      </c>
      <c r="M409" s="3">
        <v>99</v>
      </c>
      <c r="N409" s="3">
        <v>33</v>
      </c>
      <c r="O409" s="3">
        <v>32</v>
      </c>
      <c r="P409" s="3">
        <v>792</v>
      </c>
      <c r="Q409" s="3">
        <v>0</v>
      </c>
      <c r="R409" s="3">
        <v>0</v>
      </c>
      <c r="S409" s="3">
        <f t="shared" si="51"/>
        <v>4752</v>
      </c>
    </row>
    <row r="410" spans="1:21" ht="12.95" customHeight="1" x14ac:dyDescent="0.2">
      <c r="A410" s="12" t="s">
        <v>388</v>
      </c>
      <c r="B410" s="3">
        <v>3</v>
      </c>
      <c r="C410" s="3">
        <v>3</v>
      </c>
      <c r="D410" s="3">
        <v>4</v>
      </c>
      <c r="E410" s="3">
        <v>3</v>
      </c>
      <c r="F410" s="3">
        <v>0</v>
      </c>
      <c r="G410" s="3">
        <v>0</v>
      </c>
      <c r="H410" s="3">
        <v>0</v>
      </c>
      <c r="I410" s="3">
        <v>0</v>
      </c>
      <c r="J410" s="3">
        <v>0</v>
      </c>
      <c r="K410" s="3">
        <v>0</v>
      </c>
      <c r="L410" s="3">
        <v>0</v>
      </c>
      <c r="M410" s="3">
        <v>0</v>
      </c>
      <c r="N410" s="3">
        <v>0</v>
      </c>
      <c r="O410" s="3">
        <v>0</v>
      </c>
      <c r="P410" s="3">
        <v>7</v>
      </c>
      <c r="Q410" s="3">
        <v>0</v>
      </c>
      <c r="R410" s="3">
        <v>0</v>
      </c>
      <c r="S410" s="3">
        <f t="shared" si="51"/>
        <v>20</v>
      </c>
    </row>
    <row r="411" spans="1:21" s="9" customFormat="1" ht="12.95" customHeight="1" x14ac:dyDescent="0.2">
      <c r="A411" s="16" t="s">
        <v>387</v>
      </c>
      <c r="B411" s="4">
        <f>SUM(B402:B410)</f>
        <v>3863</v>
      </c>
      <c r="C411" s="4">
        <f>SUM(C402:C410)</f>
        <v>3728</v>
      </c>
      <c r="D411" s="4">
        <f>SUM(D402:D410)</f>
        <v>3845</v>
      </c>
      <c r="E411" s="4">
        <f>SUM(E402:E410)</f>
        <v>3751</v>
      </c>
      <c r="F411" s="4">
        <f>SUM(F402:F410)</f>
        <v>3207</v>
      </c>
      <c r="G411" s="4">
        <f t="shared" ref="G411:Q411" si="52">SUM(G402:G410)</f>
        <v>3062</v>
      </c>
      <c r="H411" s="4">
        <f t="shared" si="52"/>
        <v>3033</v>
      </c>
      <c r="I411" s="4">
        <f t="shared" si="52"/>
        <v>3043</v>
      </c>
      <c r="J411" s="4">
        <f t="shared" si="52"/>
        <v>689</v>
      </c>
      <c r="K411" s="4">
        <f t="shared" si="52"/>
        <v>683</v>
      </c>
      <c r="L411" s="4">
        <f t="shared" si="52"/>
        <v>737</v>
      </c>
      <c r="M411" s="4">
        <f t="shared" si="52"/>
        <v>727</v>
      </c>
      <c r="N411" s="4">
        <f t="shared" si="52"/>
        <v>318</v>
      </c>
      <c r="O411" s="4">
        <f t="shared" si="52"/>
        <v>313</v>
      </c>
      <c r="P411" s="4">
        <f t="shared" si="52"/>
        <v>5356</v>
      </c>
      <c r="Q411" s="4">
        <f t="shared" si="52"/>
        <v>4</v>
      </c>
      <c r="R411" s="4">
        <f>SUM(R402:R410)</f>
        <v>69</v>
      </c>
      <c r="S411" s="4">
        <f>SUM(S402:S410)</f>
        <v>36428</v>
      </c>
      <c r="U411" s="13"/>
    </row>
    <row r="412" spans="1:21" s="9" customFormat="1" ht="12.95" customHeight="1" x14ac:dyDescent="0.2">
      <c r="A412" s="11"/>
      <c r="B412" s="5"/>
      <c r="C412" s="5"/>
      <c r="D412" s="5"/>
      <c r="E412" s="5"/>
      <c r="F412" s="5"/>
      <c r="G412" s="5"/>
      <c r="H412" s="5"/>
      <c r="I412" s="5"/>
      <c r="J412" s="5"/>
      <c r="K412" s="5"/>
      <c r="L412" s="5"/>
      <c r="M412" s="5"/>
      <c r="N412" s="5"/>
      <c r="O412" s="5"/>
      <c r="P412" s="5"/>
      <c r="Q412" s="5"/>
      <c r="R412" s="5"/>
      <c r="S412" s="5"/>
      <c r="U412" s="13"/>
    </row>
    <row r="413" spans="1:21" s="9" customFormat="1" ht="12.95" customHeight="1" x14ac:dyDescent="0.2">
      <c r="A413" s="11" t="s">
        <v>23</v>
      </c>
      <c r="B413" s="5"/>
      <c r="C413" s="5"/>
      <c r="D413" s="5"/>
      <c r="E413" s="5"/>
      <c r="F413" s="5"/>
      <c r="G413" s="5"/>
      <c r="H413" s="5"/>
      <c r="I413" s="5"/>
      <c r="J413" s="5"/>
      <c r="K413" s="5"/>
      <c r="L413" s="5"/>
      <c r="M413" s="5"/>
      <c r="N413" s="5"/>
      <c r="O413" s="5"/>
      <c r="P413" s="5"/>
      <c r="Q413" s="5"/>
      <c r="R413" s="5"/>
      <c r="S413" s="5"/>
      <c r="U413" s="13"/>
    </row>
    <row r="414" spans="1:21" ht="12.95" customHeight="1" x14ac:dyDescent="0.2">
      <c r="A414" s="12" t="s">
        <v>386</v>
      </c>
      <c r="B414" s="3">
        <v>246</v>
      </c>
      <c r="C414" s="3">
        <v>238</v>
      </c>
      <c r="D414" s="3">
        <v>240</v>
      </c>
      <c r="E414" s="3">
        <v>230</v>
      </c>
      <c r="F414" s="3">
        <v>366</v>
      </c>
      <c r="G414" s="3">
        <v>333</v>
      </c>
      <c r="H414" s="3">
        <v>333</v>
      </c>
      <c r="I414" s="3">
        <v>331</v>
      </c>
      <c r="J414" s="3">
        <v>101</v>
      </c>
      <c r="K414" s="3">
        <v>99</v>
      </c>
      <c r="L414" s="3">
        <v>108</v>
      </c>
      <c r="M414" s="3">
        <v>108</v>
      </c>
      <c r="N414" s="3">
        <v>28</v>
      </c>
      <c r="O414" s="3">
        <v>29</v>
      </c>
      <c r="P414" s="3">
        <v>578</v>
      </c>
      <c r="Q414" s="3">
        <v>0</v>
      </c>
      <c r="R414" s="3">
        <v>16</v>
      </c>
      <c r="S414" s="3">
        <f t="shared" ref="S414:S419" si="53">SUM(B414:R414)</f>
        <v>3384</v>
      </c>
    </row>
    <row r="415" spans="1:21" ht="12.95" customHeight="1" x14ac:dyDescent="0.2">
      <c r="A415" s="12" t="s">
        <v>385</v>
      </c>
      <c r="B415" s="3">
        <v>282</v>
      </c>
      <c r="C415" s="3">
        <v>269</v>
      </c>
      <c r="D415" s="3">
        <v>281</v>
      </c>
      <c r="E415" s="3">
        <v>273</v>
      </c>
      <c r="F415" s="3">
        <v>396</v>
      </c>
      <c r="G415" s="3">
        <v>386</v>
      </c>
      <c r="H415" s="3">
        <v>381</v>
      </c>
      <c r="I415" s="3">
        <v>388</v>
      </c>
      <c r="J415" s="3">
        <v>81</v>
      </c>
      <c r="K415" s="3">
        <v>77</v>
      </c>
      <c r="L415" s="3">
        <v>77</v>
      </c>
      <c r="M415" s="3">
        <v>78</v>
      </c>
      <c r="N415" s="3">
        <v>37</v>
      </c>
      <c r="O415" s="3">
        <v>37</v>
      </c>
      <c r="P415" s="3">
        <v>581</v>
      </c>
      <c r="Q415" s="3">
        <v>0</v>
      </c>
      <c r="R415" s="3">
        <v>4</v>
      </c>
      <c r="S415" s="3">
        <f t="shared" si="53"/>
        <v>3628</v>
      </c>
    </row>
    <row r="416" spans="1:21" ht="12.95" customHeight="1" x14ac:dyDescent="0.2">
      <c r="A416" s="12" t="s">
        <v>384</v>
      </c>
      <c r="B416" s="3">
        <v>177</v>
      </c>
      <c r="C416" s="3">
        <v>168</v>
      </c>
      <c r="D416" s="3">
        <v>175</v>
      </c>
      <c r="E416" s="3">
        <v>165</v>
      </c>
      <c r="F416" s="3">
        <v>281</v>
      </c>
      <c r="G416" s="3">
        <v>264</v>
      </c>
      <c r="H416" s="3">
        <v>261</v>
      </c>
      <c r="I416" s="3">
        <v>273</v>
      </c>
      <c r="J416" s="3">
        <v>67</v>
      </c>
      <c r="K416" s="3">
        <v>64</v>
      </c>
      <c r="L416" s="3">
        <v>69</v>
      </c>
      <c r="M416" s="3">
        <v>66</v>
      </c>
      <c r="N416" s="3">
        <v>21</v>
      </c>
      <c r="O416" s="3">
        <v>23</v>
      </c>
      <c r="P416" s="3">
        <v>354</v>
      </c>
      <c r="Q416" s="3">
        <v>0</v>
      </c>
      <c r="R416" s="3">
        <v>0</v>
      </c>
      <c r="S416" s="3">
        <f t="shared" si="53"/>
        <v>2428</v>
      </c>
    </row>
    <row r="417" spans="1:21" ht="12.95" customHeight="1" x14ac:dyDescent="0.2">
      <c r="A417" s="12" t="s">
        <v>383</v>
      </c>
      <c r="B417" s="3">
        <v>360</v>
      </c>
      <c r="C417" s="3">
        <v>349</v>
      </c>
      <c r="D417" s="3">
        <v>354</v>
      </c>
      <c r="E417" s="3">
        <v>344</v>
      </c>
      <c r="F417" s="3">
        <v>581</v>
      </c>
      <c r="G417" s="3">
        <v>559</v>
      </c>
      <c r="H417" s="3">
        <v>546</v>
      </c>
      <c r="I417" s="3">
        <v>547</v>
      </c>
      <c r="J417" s="3">
        <v>122</v>
      </c>
      <c r="K417" s="3">
        <v>126</v>
      </c>
      <c r="L417" s="3">
        <v>135</v>
      </c>
      <c r="M417" s="3">
        <v>138</v>
      </c>
      <c r="N417" s="3">
        <v>31</v>
      </c>
      <c r="O417" s="3">
        <v>30</v>
      </c>
      <c r="P417" s="3">
        <v>697</v>
      </c>
      <c r="Q417" s="3">
        <v>0</v>
      </c>
      <c r="R417" s="3">
        <v>5</v>
      </c>
      <c r="S417" s="3">
        <f t="shared" si="53"/>
        <v>4924</v>
      </c>
    </row>
    <row r="418" spans="1:21" ht="12.95" customHeight="1" x14ac:dyDescent="0.2">
      <c r="A418" s="12" t="s">
        <v>382</v>
      </c>
      <c r="B418" s="3">
        <v>230</v>
      </c>
      <c r="C418" s="3">
        <v>231</v>
      </c>
      <c r="D418" s="3">
        <v>242</v>
      </c>
      <c r="E418" s="3">
        <v>235</v>
      </c>
      <c r="F418" s="3">
        <v>394</v>
      </c>
      <c r="G418" s="3">
        <v>365</v>
      </c>
      <c r="H418" s="3">
        <v>354</v>
      </c>
      <c r="I418" s="3">
        <v>357</v>
      </c>
      <c r="J418" s="3">
        <v>92</v>
      </c>
      <c r="K418" s="3">
        <v>92</v>
      </c>
      <c r="L418" s="3">
        <v>93</v>
      </c>
      <c r="M418" s="3">
        <v>96</v>
      </c>
      <c r="N418" s="3">
        <v>33</v>
      </c>
      <c r="O418" s="3">
        <v>30</v>
      </c>
      <c r="P418" s="3">
        <v>548</v>
      </c>
      <c r="Q418" s="3">
        <v>0</v>
      </c>
      <c r="R418" s="3">
        <v>0</v>
      </c>
      <c r="S418" s="3">
        <f t="shared" si="53"/>
        <v>3392</v>
      </c>
    </row>
    <row r="419" spans="1:21" ht="12.95" customHeight="1" x14ac:dyDescent="0.2">
      <c r="A419" s="12" t="s">
        <v>381</v>
      </c>
      <c r="B419" s="3">
        <v>134</v>
      </c>
      <c r="C419" s="3">
        <v>127</v>
      </c>
      <c r="D419" s="3">
        <v>127</v>
      </c>
      <c r="E419" s="3">
        <v>124</v>
      </c>
      <c r="F419" s="3">
        <v>300</v>
      </c>
      <c r="G419" s="3">
        <v>282</v>
      </c>
      <c r="H419" s="3">
        <v>279</v>
      </c>
      <c r="I419" s="3">
        <v>279</v>
      </c>
      <c r="J419" s="3">
        <v>83</v>
      </c>
      <c r="K419" s="3">
        <v>79</v>
      </c>
      <c r="L419" s="3">
        <v>86</v>
      </c>
      <c r="M419" s="3">
        <v>86</v>
      </c>
      <c r="N419" s="3">
        <v>6</v>
      </c>
      <c r="O419" s="3">
        <v>6</v>
      </c>
      <c r="P419" s="3">
        <v>446</v>
      </c>
      <c r="Q419" s="3">
        <v>0</v>
      </c>
      <c r="R419" s="3">
        <v>4</v>
      </c>
      <c r="S419" s="3">
        <f t="shared" si="53"/>
        <v>2448</v>
      </c>
    </row>
    <row r="420" spans="1:21" s="9" customFormat="1" ht="12.95" customHeight="1" x14ac:dyDescent="0.2">
      <c r="A420" s="16" t="s">
        <v>380</v>
      </c>
      <c r="B420" s="4">
        <f>SUM(B414:B419)</f>
        <v>1429</v>
      </c>
      <c r="C420" s="4">
        <f t="shared" ref="C420:S420" si="54">SUM(C414:C419)</f>
        <v>1382</v>
      </c>
      <c r="D420" s="4">
        <f t="shared" si="54"/>
        <v>1419</v>
      </c>
      <c r="E420" s="4">
        <f t="shared" si="54"/>
        <v>1371</v>
      </c>
      <c r="F420" s="4">
        <f t="shared" si="54"/>
        <v>2318</v>
      </c>
      <c r="G420" s="4">
        <f t="shared" si="54"/>
        <v>2189</v>
      </c>
      <c r="H420" s="4">
        <f t="shared" si="54"/>
        <v>2154</v>
      </c>
      <c r="I420" s="4">
        <f t="shared" si="54"/>
        <v>2175</v>
      </c>
      <c r="J420" s="4">
        <f t="shared" si="54"/>
        <v>546</v>
      </c>
      <c r="K420" s="4">
        <f t="shared" si="54"/>
        <v>537</v>
      </c>
      <c r="L420" s="4">
        <f t="shared" si="54"/>
        <v>568</v>
      </c>
      <c r="M420" s="4">
        <f t="shared" si="54"/>
        <v>572</v>
      </c>
      <c r="N420" s="4">
        <f t="shared" si="54"/>
        <v>156</v>
      </c>
      <c r="O420" s="4">
        <f t="shared" si="54"/>
        <v>155</v>
      </c>
      <c r="P420" s="4">
        <f t="shared" si="54"/>
        <v>3204</v>
      </c>
      <c r="Q420" s="4">
        <f t="shared" si="54"/>
        <v>0</v>
      </c>
      <c r="R420" s="4">
        <f t="shared" si="54"/>
        <v>29</v>
      </c>
      <c r="S420" s="4">
        <f t="shared" si="54"/>
        <v>20204</v>
      </c>
      <c r="U420" s="13"/>
    </row>
    <row r="421" spans="1:21" s="9" customFormat="1" ht="12.95" customHeight="1" x14ac:dyDescent="0.2">
      <c r="A421" s="11"/>
      <c r="B421" s="5"/>
      <c r="C421" s="5"/>
      <c r="D421" s="5"/>
      <c r="E421" s="5"/>
      <c r="F421" s="5"/>
      <c r="G421" s="5"/>
      <c r="H421" s="5"/>
      <c r="I421" s="5"/>
      <c r="J421" s="5"/>
      <c r="K421" s="5"/>
      <c r="L421" s="5"/>
      <c r="M421" s="5"/>
      <c r="N421" s="5"/>
      <c r="O421" s="5"/>
      <c r="P421" s="5"/>
      <c r="Q421" s="5"/>
      <c r="R421" s="5"/>
      <c r="S421" s="5"/>
      <c r="U421" s="13"/>
    </row>
    <row r="422" spans="1:21" s="9" customFormat="1" ht="12.95" customHeight="1" x14ac:dyDescent="0.2">
      <c r="A422" s="11" t="s">
        <v>22</v>
      </c>
      <c r="B422" s="5"/>
      <c r="C422" s="5"/>
      <c r="D422" s="5"/>
      <c r="E422" s="5"/>
      <c r="F422" s="5"/>
      <c r="G422" s="5"/>
      <c r="H422" s="5"/>
      <c r="I422" s="5"/>
      <c r="J422" s="5"/>
      <c r="K422" s="5"/>
      <c r="L422" s="5"/>
      <c r="M422" s="5"/>
      <c r="N422" s="5"/>
      <c r="O422" s="5"/>
      <c r="P422" s="5"/>
      <c r="Q422" s="5"/>
      <c r="R422" s="5"/>
      <c r="S422" s="5"/>
      <c r="U422" s="13"/>
    </row>
    <row r="423" spans="1:21" ht="12.95" customHeight="1" x14ac:dyDescent="0.2">
      <c r="A423" s="12" t="s">
        <v>379</v>
      </c>
      <c r="B423" s="3">
        <v>239</v>
      </c>
      <c r="C423" s="3">
        <v>244</v>
      </c>
      <c r="D423" s="3">
        <v>238</v>
      </c>
      <c r="E423" s="3">
        <v>236</v>
      </c>
      <c r="F423" s="3">
        <v>444</v>
      </c>
      <c r="G423" s="3">
        <v>422</v>
      </c>
      <c r="H423" s="3">
        <v>411</v>
      </c>
      <c r="I423" s="3">
        <v>424</v>
      </c>
      <c r="J423" s="3">
        <v>70</v>
      </c>
      <c r="K423" s="3">
        <v>68</v>
      </c>
      <c r="L423" s="3">
        <v>68</v>
      </c>
      <c r="M423" s="3">
        <v>71</v>
      </c>
      <c r="N423" s="3">
        <v>18</v>
      </c>
      <c r="O423" s="3">
        <v>18</v>
      </c>
      <c r="P423" s="3">
        <v>541</v>
      </c>
      <c r="Q423" s="3">
        <v>0</v>
      </c>
      <c r="R423" s="3">
        <v>0</v>
      </c>
      <c r="S423" s="3">
        <f>SUM(B423:R423)</f>
        <v>3512</v>
      </c>
    </row>
    <row r="424" spans="1:21" ht="12.95" customHeight="1" x14ac:dyDescent="0.2">
      <c r="A424" s="12" t="s">
        <v>378</v>
      </c>
      <c r="B424" s="3">
        <v>59</v>
      </c>
      <c r="C424" s="3">
        <v>61</v>
      </c>
      <c r="D424" s="3">
        <v>59</v>
      </c>
      <c r="E424" s="3">
        <v>60</v>
      </c>
      <c r="F424" s="3">
        <v>20</v>
      </c>
      <c r="G424" s="3">
        <v>21</v>
      </c>
      <c r="H424" s="3">
        <v>21</v>
      </c>
      <c r="I424" s="3">
        <v>20</v>
      </c>
      <c r="J424" s="3">
        <v>5</v>
      </c>
      <c r="K424" s="3">
        <v>6</v>
      </c>
      <c r="L424" s="3">
        <v>6</v>
      </c>
      <c r="M424" s="3">
        <v>6</v>
      </c>
      <c r="N424" s="3">
        <v>5</v>
      </c>
      <c r="O424" s="3">
        <v>4</v>
      </c>
      <c r="P424" s="3">
        <v>63</v>
      </c>
      <c r="Q424" s="3">
        <v>0</v>
      </c>
      <c r="R424" s="3">
        <v>0</v>
      </c>
      <c r="S424" s="3">
        <f>SUM(B424:R424)</f>
        <v>416</v>
      </c>
    </row>
    <row r="425" spans="1:21" ht="12.95" customHeight="1" x14ac:dyDescent="0.2">
      <c r="A425" s="12" t="s">
        <v>377</v>
      </c>
      <c r="B425" s="3">
        <v>45</v>
      </c>
      <c r="C425" s="3">
        <v>39</v>
      </c>
      <c r="D425" s="3">
        <v>44</v>
      </c>
      <c r="E425" s="3">
        <v>42</v>
      </c>
      <c r="F425" s="3">
        <v>50</v>
      </c>
      <c r="G425" s="3">
        <v>52</v>
      </c>
      <c r="H425" s="3">
        <v>49</v>
      </c>
      <c r="I425" s="3">
        <v>51</v>
      </c>
      <c r="J425" s="3">
        <v>9</v>
      </c>
      <c r="K425" s="3">
        <v>12</v>
      </c>
      <c r="L425" s="3">
        <v>13</v>
      </c>
      <c r="M425" s="3">
        <v>12</v>
      </c>
      <c r="N425" s="3">
        <v>7</v>
      </c>
      <c r="O425" s="3">
        <v>7</v>
      </c>
      <c r="P425" s="3">
        <v>88</v>
      </c>
      <c r="Q425" s="3">
        <v>0</v>
      </c>
      <c r="R425" s="3">
        <v>0</v>
      </c>
      <c r="S425" s="3">
        <f>SUM(B425:R425)</f>
        <v>520</v>
      </c>
    </row>
    <row r="426" spans="1:21" s="9" customFormat="1" ht="12.95" customHeight="1" x14ac:dyDescent="0.2">
      <c r="A426" s="16" t="s">
        <v>376</v>
      </c>
      <c r="B426" s="4">
        <f>SUM(B423:B425)</f>
        <v>343</v>
      </c>
      <c r="C426" s="4">
        <f>SUM(C423:C425)</f>
        <v>344</v>
      </c>
      <c r="D426" s="4">
        <f>SUM(D423:D425)</f>
        <v>341</v>
      </c>
      <c r="E426" s="4">
        <f>SUM(E423:E425)</f>
        <v>338</v>
      </c>
      <c r="F426" s="4">
        <f>SUM(F423:F425)</f>
        <v>514</v>
      </c>
      <c r="G426" s="4">
        <f t="shared" ref="G426:P426" si="55">SUM(G423:G425)</f>
        <v>495</v>
      </c>
      <c r="H426" s="4">
        <f t="shared" si="55"/>
        <v>481</v>
      </c>
      <c r="I426" s="4">
        <f t="shared" si="55"/>
        <v>495</v>
      </c>
      <c r="J426" s="4">
        <f t="shared" si="55"/>
        <v>84</v>
      </c>
      <c r="K426" s="4">
        <f t="shared" si="55"/>
        <v>86</v>
      </c>
      <c r="L426" s="4">
        <f t="shared" si="55"/>
        <v>87</v>
      </c>
      <c r="M426" s="4">
        <f t="shared" si="55"/>
        <v>89</v>
      </c>
      <c r="N426" s="4">
        <f t="shared" si="55"/>
        <v>30</v>
      </c>
      <c r="O426" s="4">
        <f t="shared" si="55"/>
        <v>29</v>
      </c>
      <c r="P426" s="4">
        <f t="shared" si="55"/>
        <v>692</v>
      </c>
      <c r="Q426" s="4">
        <f>SUM(Q423:Q425)</f>
        <v>0</v>
      </c>
      <c r="R426" s="4">
        <f>SUM(R423:R425)</f>
        <v>0</v>
      </c>
      <c r="S426" s="4">
        <f>SUM(S423:S425)</f>
        <v>4448</v>
      </c>
      <c r="U426" s="13"/>
    </row>
    <row r="427" spans="1:21" s="9" customFormat="1" ht="12.95" customHeight="1" x14ac:dyDescent="0.2">
      <c r="A427" s="11"/>
      <c r="B427" s="5"/>
      <c r="C427" s="5"/>
      <c r="D427" s="5"/>
      <c r="E427" s="5"/>
      <c r="F427" s="5"/>
      <c r="G427" s="5"/>
      <c r="H427" s="5"/>
      <c r="I427" s="5"/>
      <c r="J427" s="5"/>
      <c r="K427" s="5"/>
      <c r="L427" s="5"/>
      <c r="M427" s="5"/>
      <c r="N427" s="5"/>
      <c r="O427" s="5"/>
      <c r="P427" s="5"/>
      <c r="Q427" s="5"/>
      <c r="R427" s="5"/>
      <c r="S427" s="5"/>
      <c r="U427" s="13"/>
    </row>
    <row r="428" spans="1:21" s="9" customFormat="1" ht="12.95" customHeight="1" x14ac:dyDescent="0.2">
      <c r="A428" s="11" t="s">
        <v>21</v>
      </c>
      <c r="B428" s="5"/>
      <c r="C428" s="5"/>
      <c r="D428" s="5"/>
      <c r="E428" s="5"/>
      <c r="F428" s="5"/>
      <c r="G428" s="5"/>
      <c r="H428" s="5"/>
      <c r="I428" s="5"/>
      <c r="J428" s="5"/>
      <c r="K428" s="5"/>
      <c r="L428" s="5"/>
      <c r="M428" s="5"/>
      <c r="N428" s="5"/>
      <c r="O428" s="5"/>
      <c r="P428" s="5"/>
      <c r="Q428" s="5"/>
      <c r="R428" s="5"/>
      <c r="S428" s="5"/>
      <c r="U428" s="13"/>
    </row>
    <row r="429" spans="1:21" ht="12.95" customHeight="1" x14ac:dyDescent="0.2">
      <c r="A429" s="12" t="s">
        <v>375</v>
      </c>
      <c r="B429" s="3">
        <v>424</v>
      </c>
      <c r="C429" s="3">
        <v>407</v>
      </c>
      <c r="D429" s="3">
        <v>407</v>
      </c>
      <c r="E429" s="3">
        <v>395</v>
      </c>
      <c r="F429" s="3">
        <v>415</v>
      </c>
      <c r="G429" s="3">
        <v>386</v>
      </c>
      <c r="H429" s="3">
        <v>388</v>
      </c>
      <c r="I429" s="3">
        <v>387</v>
      </c>
      <c r="J429" s="3">
        <v>72</v>
      </c>
      <c r="K429" s="3">
        <v>71</v>
      </c>
      <c r="L429" s="3">
        <v>77</v>
      </c>
      <c r="M429" s="3">
        <v>78</v>
      </c>
      <c r="N429" s="3">
        <v>26</v>
      </c>
      <c r="O429" s="3">
        <v>24</v>
      </c>
      <c r="P429" s="3">
        <v>715</v>
      </c>
      <c r="Q429" s="3">
        <v>0</v>
      </c>
      <c r="R429" s="3">
        <v>8</v>
      </c>
      <c r="S429" s="3">
        <f>SUM(B429:R429)</f>
        <v>4280</v>
      </c>
    </row>
    <row r="430" spans="1:21" ht="12.95" customHeight="1" x14ac:dyDescent="0.2">
      <c r="A430" s="12" t="s">
        <v>374</v>
      </c>
      <c r="B430" s="3">
        <v>250</v>
      </c>
      <c r="C430" s="3">
        <v>232</v>
      </c>
      <c r="D430" s="3">
        <v>229</v>
      </c>
      <c r="E430" s="3">
        <v>226</v>
      </c>
      <c r="F430" s="3">
        <v>211</v>
      </c>
      <c r="G430" s="3">
        <v>192</v>
      </c>
      <c r="H430" s="3">
        <v>186</v>
      </c>
      <c r="I430" s="3">
        <v>187</v>
      </c>
      <c r="J430" s="3">
        <v>22</v>
      </c>
      <c r="K430" s="3">
        <v>23</v>
      </c>
      <c r="L430" s="3">
        <v>24</v>
      </c>
      <c r="M430" s="3">
        <v>24</v>
      </c>
      <c r="N430" s="3">
        <v>14</v>
      </c>
      <c r="O430" s="3">
        <v>13</v>
      </c>
      <c r="P430" s="3">
        <v>463</v>
      </c>
      <c r="Q430" s="3">
        <v>0</v>
      </c>
      <c r="R430" s="3">
        <v>0</v>
      </c>
      <c r="S430" s="3">
        <f t="shared" ref="S430:S493" si="56">SUM(B430:R430)</f>
        <v>2296</v>
      </c>
    </row>
    <row r="431" spans="1:21" ht="12.95" customHeight="1" x14ac:dyDescent="0.2">
      <c r="A431" s="12" t="s">
        <v>373</v>
      </c>
      <c r="B431" s="3">
        <v>268</v>
      </c>
      <c r="C431" s="3">
        <v>260</v>
      </c>
      <c r="D431" s="3">
        <v>254</v>
      </c>
      <c r="E431" s="3">
        <v>256</v>
      </c>
      <c r="F431" s="3">
        <v>297</v>
      </c>
      <c r="G431" s="3">
        <v>275</v>
      </c>
      <c r="H431" s="3">
        <v>268</v>
      </c>
      <c r="I431" s="3">
        <v>268</v>
      </c>
      <c r="J431" s="3">
        <v>42</v>
      </c>
      <c r="K431" s="3">
        <v>45</v>
      </c>
      <c r="L431" s="3">
        <v>52</v>
      </c>
      <c r="M431" s="3">
        <v>47</v>
      </c>
      <c r="N431" s="3">
        <v>31</v>
      </c>
      <c r="O431" s="3">
        <v>29</v>
      </c>
      <c r="P431" s="3">
        <v>583</v>
      </c>
      <c r="Q431" s="3">
        <v>0</v>
      </c>
      <c r="R431" s="3">
        <v>13</v>
      </c>
      <c r="S431" s="3">
        <f t="shared" si="56"/>
        <v>2988</v>
      </c>
    </row>
    <row r="432" spans="1:21" ht="12.95" customHeight="1" x14ac:dyDescent="0.2">
      <c r="A432" s="12" t="s">
        <v>372</v>
      </c>
      <c r="B432" s="3">
        <v>262</v>
      </c>
      <c r="C432" s="3">
        <v>246</v>
      </c>
      <c r="D432" s="3">
        <v>252</v>
      </c>
      <c r="E432" s="3">
        <v>244</v>
      </c>
      <c r="F432" s="3">
        <v>242</v>
      </c>
      <c r="G432" s="3">
        <v>232</v>
      </c>
      <c r="H432" s="3">
        <v>228</v>
      </c>
      <c r="I432" s="3">
        <v>221</v>
      </c>
      <c r="J432" s="3">
        <v>41</v>
      </c>
      <c r="K432" s="3">
        <v>43</v>
      </c>
      <c r="L432" s="3">
        <v>36</v>
      </c>
      <c r="M432" s="3">
        <v>36</v>
      </c>
      <c r="N432" s="3">
        <v>19</v>
      </c>
      <c r="O432" s="3">
        <v>11</v>
      </c>
      <c r="P432" s="3">
        <v>529</v>
      </c>
      <c r="Q432" s="3">
        <v>0</v>
      </c>
      <c r="R432" s="3">
        <v>10</v>
      </c>
      <c r="S432" s="3">
        <f t="shared" si="56"/>
        <v>2652</v>
      </c>
    </row>
    <row r="433" spans="1:19" ht="12.95" customHeight="1" x14ac:dyDescent="0.2">
      <c r="A433" s="12" t="s">
        <v>371</v>
      </c>
      <c r="B433" s="3">
        <v>196</v>
      </c>
      <c r="C433" s="3">
        <v>190</v>
      </c>
      <c r="D433" s="3">
        <v>191</v>
      </c>
      <c r="E433" s="3">
        <v>186</v>
      </c>
      <c r="F433" s="3">
        <v>149</v>
      </c>
      <c r="G433" s="3">
        <v>133</v>
      </c>
      <c r="H433" s="3">
        <v>132</v>
      </c>
      <c r="I433" s="3">
        <v>129</v>
      </c>
      <c r="J433" s="3">
        <v>18</v>
      </c>
      <c r="K433" s="3">
        <v>16</v>
      </c>
      <c r="L433" s="3">
        <v>18</v>
      </c>
      <c r="M433" s="3">
        <v>18</v>
      </c>
      <c r="N433" s="3">
        <v>14</v>
      </c>
      <c r="O433" s="3">
        <v>14</v>
      </c>
      <c r="P433" s="3">
        <v>311</v>
      </c>
      <c r="Q433" s="3">
        <v>0</v>
      </c>
      <c r="R433" s="3">
        <v>33</v>
      </c>
      <c r="S433" s="3">
        <f t="shared" si="56"/>
        <v>1748</v>
      </c>
    </row>
    <row r="434" spans="1:19" ht="12.95" customHeight="1" x14ac:dyDescent="0.2">
      <c r="A434" s="12" t="s">
        <v>370</v>
      </c>
      <c r="B434" s="3">
        <v>261</v>
      </c>
      <c r="C434" s="3">
        <v>252</v>
      </c>
      <c r="D434" s="3">
        <v>248</v>
      </c>
      <c r="E434" s="3">
        <v>247</v>
      </c>
      <c r="F434" s="3">
        <v>227</v>
      </c>
      <c r="G434" s="3">
        <v>207</v>
      </c>
      <c r="H434" s="3">
        <v>208</v>
      </c>
      <c r="I434" s="3">
        <v>211</v>
      </c>
      <c r="J434" s="3">
        <v>41</v>
      </c>
      <c r="K434" s="3">
        <v>46</v>
      </c>
      <c r="L434" s="3">
        <v>44</v>
      </c>
      <c r="M434" s="3">
        <v>49</v>
      </c>
      <c r="N434" s="3">
        <v>16</v>
      </c>
      <c r="O434" s="3">
        <v>17</v>
      </c>
      <c r="P434" s="3">
        <v>359</v>
      </c>
      <c r="Q434" s="3">
        <v>0</v>
      </c>
      <c r="R434" s="3">
        <v>15</v>
      </c>
      <c r="S434" s="3">
        <f t="shared" si="56"/>
        <v>2448</v>
      </c>
    </row>
    <row r="435" spans="1:19" ht="12.95" customHeight="1" x14ac:dyDescent="0.2">
      <c r="A435" s="12" t="s">
        <v>369</v>
      </c>
      <c r="B435" s="3">
        <v>389</v>
      </c>
      <c r="C435" s="3">
        <v>378</v>
      </c>
      <c r="D435" s="3">
        <v>381</v>
      </c>
      <c r="E435" s="3">
        <v>379</v>
      </c>
      <c r="F435" s="3">
        <v>436</v>
      </c>
      <c r="G435" s="3">
        <v>401</v>
      </c>
      <c r="H435" s="3">
        <v>391</v>
      </c>
      <c r="I435" s="3">
        <v>383</v>
      </c>
      <c r="J435" s="3">
        <v>66</v>
      </c>
      <c r="K435" s="3">
        <v>59</v>
      </c>
      <c r="L435" s="3">
        <v>63</v>
      </c>
      <c r="M435" s="3">
        <v>65</v>
      </c>
      <c r="N435" s="3">
        <v>37</v>
      </c>
      <c r="O435" s="3">
        <v>35</v>
      </c>
      <c r="P435" s="3">
        <v>793</v>
      </c>
      <c r="Q435" s="3">
        <v>0</v>
      </c>
      <c r="R435" s="3">
        <v>16</v>
      </c>
      <c r="S435" s="3">
        <f t="shared" si="56"/>
        <v>4272</v>
      </c>
    </row>
    <row r="436" spans="1:19" ht="12.95" customHeight="1" x14ac:dyDescent="0.2">
      <c r="A436" s="12" t="s">
        <v>368</v>
      </c>
      <c r="B436" s="3">
        <v>60</v>
      </c>
      <c r="C436" s="3">
        <v>55</v>
      </c>
      <c r="D436" s="3">
        <v>58</v>
      </c>
      <c r="E436" s="3">
        <v>54</v>
      </c>
      <c r="F436" s="3">
        <v>53</v>
      </c>
      <c r="G436" s="3">
        <v>50</v>
      </c>
      <c r="H436" s="3">
        <v>49</v>
      </c>
      <c r="I436" s="3">
        <v>50</v>
      </c>
      <c r="J436" s="3">
        <v>7</v>
      </c>
      <c r="K436" s="3">
        <v>7</v>
      </c>
      <c r="L436" s="3">
        <v>8</v>
      </c>
      <c r="M436" s="3">
        <v>8</v>
      </c>
      <c r="N436" s="3">
        <v>5</v>
      </c>
      <c r="O436" s="3">
        <v>2</v>
      </c>
      <c r="P436" s="3">
        <v>89</v>
      </c>
      <c r="Q436" s="3">
        <v>0</v>
      </c>
      <c r="R436" s="3">
        <v>5</v>
      </c>
      <c r="S436" s="3">
        <f t="shared" si="56"/>
        <v>560</v>
      </c>
    </row>
    <row r="437" spans="1:19" ht="12.95" customHeight="1" x14ac:dyDescent="0.2">
      <c r="A437" s="12" t="s">
        <v>367</v>
      </c>
      <c r="B437" s="3">
        <v>191</v>
      </c>
      <c r="C437" s="3">
        <v>190</v>
      </c>
      <c r="D437" s="3">
        <v>187</v>
      </c>
      <c r="E437" s="3">
        <v>185</v>
      </c>
      <c r="F437" s="3">
        <v>160</v>
      </c>
      <c r="G437" s="3">
        <v>145</v>
      </c>
      <c r="H437" s="3">
        <v>142</v>
      </c>
      <c r="I437" s="3">
        <v>144</v>
      </c>
      <c r="J437" s="3">
        <v>24</v>
      </c>
      <c r="K437" s="3">
        <v>24</v>
      </c>
      <c r="L437" s="3">
        <v>30</v>
      </c>
      <c r="M437" s="3">
        <v>27</v>
      </c>
      <c r="N437" s="3">
        <v>18</v>
      </c>
      <c r="O437" s="3">
        <v>16</v>
      </c>
      <c r="P437" s="3">
        <v>323</v>
      </c>
      <c r="Q437" s="3">
        <v>0</v>
      </c>
      <c r="R437" s="3">
        <v>18</v>
      </c>
      <c r="S437" s="3">
        <f t="shared" si="56"/>
        <v>1824</v>
      </c>
    </row>
    <row r="438" spans="1:19" ht="12.95" customHeight="1" x14ac:dyDescent="0.2">
      <c r="A438" s="12" t="s">
        <v>366</v>
      </c>
      <c r="B438" s="3">
        <v>287</v>
      </c>
      <c r="C438" s="3">
        <v>263</v>
      </c>
      <c r="D438" s="3">
        <v>271</v>
      </c>
      <c r="E438" s="3">
        <v>268</v>
      </c>
      <c r="F438" s="3">
        <v>312</v>
      </c>
      <c r="G438" s="3">
        <v>304</v>
      </c>
      <c r="H438" s="3">
        <v>297</v>
      </c>
      <c r="I438" s="3">
        <v>303</v>
      </c>
      <c r="J438" s="3">
        <v>46</v>
      </c>
      <c r="K438" s="3">
        <v>45</v>
      </c>
      <c r="L438" s="3">
        <v>51</v>
      </c>
      <c r="M438" s="3">
        <v>51</v>
      </c>
      <c r="N438" s="3">
        <v>31</v>
      </c>
      <c r="O438" s="3">
        <v>25</v>
      </c>
      <c r="P438" s="3">
        <v>501</v>
      </c>
      <c r="Q438" s="3">
        <v>0</v>
      </c>
      <c r="R438" s="3">
        <v>1</v>
      </c>
      <c r="S438" s="3">
        <f t="shared" si="56"/>
        <v>3056</v>
      </c>
    </row>
    <row r="439" spans="1:19" ht="12.95" customHeight="1" x14ac:dyDescent="0.2">
      <c r="A439" s="12" t="s">
        <v>365</v>
      </c>
      <c r="B439" s="3">
        <v>365</v>
      </c>
      <c r="C439" s="3">
        <v>340</v>
      </c>
      <c r="D439" s="3">
        <v>345</v>
      </c>
      <c r="E439" s="3">
        <v>336</v>
      </c>
      <c r="F439" s="3">
        <v>314</v>
      </c>
      <c r="G439" s="3">
        <v>300</v>
      </c>
      <c r="H439" s="3">
        <v>302</v>
      </c>
      <c r="I439" s="3">
        <v>303</v>
      </c>
      <c r="J439" s="3">
        <v>67</v>
      </c>
      <c r="K439" s="3">
        <v>64</v>
      </c>
      <c r="L439" s="3">
        <v>68</v>
      </c>
      <c r="M439" s="3">
        <v>70</v>
      </c>
      <c r="N439" s="3">
        <v>23</v>
      </c>
      <c r="O439" s="3">
        <v>29</v>
      </c>
      <c r="P439" s="3">
        <v>521</v>
      </c>
      <c r="Q439" s="3">
        <v>0</v>
      </c>
      <c r="R439" s="3">
        <v>17</v>
      </c>
      <c r="S439" s="3">
        <f t="shared" si="56"/>
        <v>3464</v>
      </c>
    </row>
    <row r="440" spans="1:19" ht="12.95" customHeight="1" x14ac:dyDescent="0.2">
      <c r="A440" s="12" t="s">
        <v>364</v>
      </c>
      <c r="B440" s="3">
        <v>216</v>
      </c>
      <c r="C440" s="3">
        <v>202</v>
      </c>
      <c r="D440" s="3">
        <v>206</v>
      </c>
      <c r="E440" s="3">
        <v>208</v>
      </c>
      <c r="F440" s="3">
        <v>154</v>
      </c>
      <c r="G440" s="3">
        <v>134</v>
      </c>
      <c r="H440" s="3">
        <v>134</v>
      </c>
      <c r="I440" s="3">
        <v>137</v>
      </c>
      <c r="J440" s="3">
        <v>25</v>
      </c>
      <c r="K440" s="3">
        <v>22</v>
      </c>
      <c r="L440" s="3">
        <v>24</v>
      </c>
      <c r="M440" s="3">
        <v>23</v>
      </c>
      <c r="N440" s="3">
        <v>20</v>
      </c>
      <c r="O440" s="3">
        <v>23</v>
      </c>
      <c r="P440" s="3">
        <v>376</v>
      </c>
      <c r="Q440" s="3">
        <v>0</v>
      </c>
      <c r="R440" s="3">
        <v>0</v>
      </c>
      <c r="S440" s="3">
        <f t="shared" si="56"/>
        <v>1904</v>
      </c>
    </row>
    <row r="441" spans="1:19" ht="12.95" customHeight="1" x14ac:dyDescent="0.2">
      <c r="A441" s="12" t="s">
        <v>363</v>
      </c>
      <c r="B441" s="3">
        <v>458</v>
      </c>
      <c r="C441" s="3">
        <v>443</v>
      </c>
      <c r="D441" s="3">
        <v>459</v>
      </c>
      <c r="E441" s="3">
        <v>448</v>
      </c>
      <c r="F441" s="3">
        <v>328</v>
      </c>
      <c r="G441" s="3">
        <v>314</v>
      </c>
      <c r="H441" s="3">
        <v>311</v>
      </c>
      <c r="I441" s="3">
        <v>316</v>
      </c>
      <c r="J441" s="3">
        <v>81</v>
      </c>
      <c r="K441" s="3">
        <v>86</v>
      </c>
      <c r="L441" s="3">
        <v>96</v>
      </c>
      <c r="M441" s="3">
        <v>96</v>
      </c>
      <c r="N441" s="3">
        <v>63</v>
      </c>
      <c r="O441" s="3">
        <v>54</v>
      </c>
      <c r="P441" s="3">
        <v>813</v>
      </c>
      <c r="Q441" s="3">
        <v>0</v>
      </c>
      <c r="R441" s="3">
        <v>10</v>
      </c>
      <c r="S441" s="3">
        <f t="shared" si="56"/>
        <v>4376</v>
      </c>
    </row>
    <row r="442" spans="1:19" ht="12.95" customHeight="1" x14ac:dyDescent="0.2">
      <c r="A442" s="12" t="s">
        <v>362</v>
      </c>
      <c r="B442" s="3">
        <v>560</v>
      </c>
      <c r="C442" s="3">
        <v>527</v>
      </c>
      <c r="D442" s="3">
        <v>540</v>
      </c>
      <c r="E442" s="3">
        <v>527</v>
      </c>
      <c r="F442" s="3">
        <v>330</v>
      </c>
      <c r="G442" s="3">
        <v>314</v>
      </c>
      <c r="H442" s="3">
        <v>305</v>
      </c>
      <c r="I442" s="3">
        <v>309</v>
      </c>
      <c r="J442" s="3">
        <v>72</v>
      </c>
      <c r="K442" s="3">
        <v>77</v>
      </c>
      <c r="L442" s="3">
        <v>84</v>
      </c>
      <c r="M442" s="3">
        <v>79</v>
      </c>
      <c r="N442" s="3">
        <v>41</v>
      </c>
      <c r="O442" s="3">
        <v>45</v>
      </c>
      <c r="P442" s="3">
        <v>764</v>
      </c>
      <c r="Q442" s="3">
        <v>0</v>
      </c>
      <c r="R442" s="3">
        <v>10</v>
      </c>
      <c r="S442" s="3">
        <f t="shared" si="56"/>
        <v>4584</v>
      </c>
    </row>
    <row r="443" spans="1:19" ht="12.95" customHeight="1" x14ac:dyDescent="0.2">
      <c r="A443" s="12" t="s">
        <v>361</v>
      </c>
      <c r="B443" s="3">
        <v>559</v>
      </c>
      <c r="C443" s="3">
        <v>550</v>
      </c>
      <c r="D443" s="3">
        <v>547</v>
      </c>
      <c r="E443" s="3">
        <v>535</v>
      </c>
      <c r="F443" s="3">
        <v>137</v>
      </c>
      <c r="G443" s="3">
        <v>123</v>
      </c>
      <c r="H443" s="3">
        <v>124</v>
      </c>
      <c r="I443" s="3">
        <v>121</v>
      </c>
      <c r="J443" s="3">
        <v>24</v>
      </c>
      <c r="K443" s="3">
        <v>30</v>
      </c>
      <c r="L443" s="3">
        <v>31</v>
      </c>
      <c r="M443" s="3">
        <v>30</v>
      </c>
      <c r="N443" s="3">
        <v>33</v>
      </c>
      <c r="O443" s="3">
        <v>30</v>
      </c>
      <c r="P443" s="3">
        <v>579</v>
      </c>
      <c r="Q443" s="3">
        <v>0</v>
      </c>
      <c r="R443" s="3">
        <v>7</v>
      </c>
      <c r="S443" s="3">
        <f t="shared" si="56"/>
        <v>3460</v>
      </c>
    </row>
    <row r="444" spans="1:19" ht="12.95" customHeight="1" x14ac:dyDescent="0.2">
      <c r="A444" s="12" t="s">
        <v>360</v>
      </c>
      <c r="B444" s="3">
        <v>543</v>
      </c>
      <c r="C444" s="3">
        <v>509</v>
      </c>
      <c r="D444" s="3">
        <v>541</v>
      </c>
      <c r="E444" s="3">
        <v>507</v>
      </c>
      <c r="F444" s="3">
        <v>104</v>
      </c>
      <c r="G444" s="3">
        <v>111</v>
      </c>
      <c r="H444" s="3">
        <v>108</v>
      </c>
      <c r="I444" s="3">
        <v>109</v>
      </c>
      <c r="J444" s="3">
        <v>23</v>
      </c>
      <c r="K444" s="3">
        <v>22</v>
      </c>
      <c r="L444" s="3">
        <v>22</v>
      </c>
      <c r="M444" s="3">
        <v>22</v>
      </c>
      <c r="N444" s="3">
        <v>32</v>
      </c>
      <c r="O444" s="3">
        <v>38</v>
      </c>
      <c r="P444" s="3">
        <v>627</v>
      </c>
      <c r="Q444" s="3">
        <v>0</v>
      </c>
      <c r="R444" s="3">
        <v>10</v>
      </c>
      <c r="S444" s="3">
        <f t="shared" si="56"/>
        <v>3328</v>
      </c>
    </row>
    <row r="445" spans="1:19" ht="12.95" customHeight="1" x14ac:dyDescent="0.2">
      <c r="A445" s="12" t="s">
        <v>359</v>
      </c>
      <c r="B445" s="3">
        <v>1</v>
      </c>
      <c r="C445" s="3">
        <v>1</v>
      </c>
      <c r="D445" s="3">
        <v>1</v>
      </c>
      <c r="E445" s="3">
        <v>1</v>
      </c>
      <c r="F445" s="3">
        <v>10</v>
      </c>
      <c r="G445" s="3">
        <v>12</v>
      </c>
      <c r="H445" s="3">
        <v>9</v>
      </c>
      <c r="I445" s="3">
        <v>10</v>
      </c>
      <c r="J445" s="3">
        <v>1</v>
      </c>
      <c r="K445" s="3">
        <v>1</v>
      </c>
      <c r="L445" s="3">
        <v>1</v>
      </c>
      <c r="M445" s="3">
        <v>1</v>
      </c>
      <c r="N445" s="3">
        <v>0</v>
      </c>
      <c r="O445" s="3">
        <v>0</v>
      </c>
      <c r="P445" s="3">
        <v>23</v>
      </c>
      <c r="Q445" s="3">
        <v>0</v>
      </c>
      <c r="R445" s="3">
        <v>0</v>
      </c>
      <c r="S445" s="3">
        <f t="shared" si="56"/>
        <v>72</v>
      </c>
    </row>
    <row r="446" spans="1:19" ht="12.95" customHeight="1" x14ac:dyDescent="0.2">
      <c r="A446" s="12" t="s">
        <v>358</v>
      </c>
      <c r="B446" s="3">
        <v>470</v>
      </c>
      <c r="C446" s="3">
        <v>449</v>
      </c>
      <c r="D446" s="3">
        <v>436</v>
      </c>
      <c r="E446" s="3">
        <v>433</v>
      </c>
      <c r="F446" s="3">
        <v>445</v>
      </c>
      <c r="G446" s="3">
        <v>416</v>
      </c>
      <c r="H446" s="3">
        <v>415</v>
      </c>
      <c r="I446" s="3">
        <v>412</v>
      </c>
      <c r="J446" s="3">
        <v>81</v>
      </c>
      <c r="K446" s="3">
        <v>78</v>
      </c>
      <c r="L446" s="3">
        <v>85</v>
      </c>
      <c r="M446" s="3">
        <v>84</v>
      </c>
      <c r="N446" s="3">
        <v>38</v>
      </c>
      <c r="O446" s="3">
        <v>34</v>
      </c>
      <c r="P446" s="3">
        <v>882</v>
      </c>
      <c r="Q446" s="3">
        <v>0</v>
      </c>
      <c r="R446" s="3">
        <v>2</v>
      </c>
      <c r="S446" s="3">
        <f t="shared" si="56"/>
        <v>4760</v>
      </c>
    </row>
    <row r="447" spans="1:19" ht="12.95" customHeight="1" x14ac:dyDescent="0.2">
      <c r="A447" s="12" t="s">
        <v>357</v>
      </c>
      <c r="B447" s="3">
        <v>408</v>
      </c>
      <c r="C447" s="3">
        <v>388</v>
      </c>
      <c r="D447" s="3">
        <v>386</v>
      </c>
      <c r="E447" s="3">
        <v>375</v>
      </c>
      <c r="F447" s="3">
        <v>444</v>
      </c>
      <c r="G447" s="3">
        <v>408</v>
      </c>
      <c r="H447" s="3">
        <v>409</v>
      </c>
      <c r="I447" s="3">
        <v>410</v>
      </c>
      <c r="J447" s="3">
        <v>48</v>
      </c>
      <c r="K447" s="3">
        <v>45</v>
      </c>
      <c r="L447" s="3">
        <v>43</v>
      </c>
      <c r="M447" s="3">
        <v>48</v>
      </c>
      <c r="N447" s="3">
        <v>28</v>
      </c>
      <c r="O447" s="3">
        <v>27</v>
      </c>
      <c r="P447" s="3">
        <v>644</v>
      </c>
      <c r="Q447" s="3">
        <v>0</v>
      </c>
      <c r="R447" s="3">
        <v>9</v>
      </c>
      <c r="S447" s="3">
        <f t="shared" si="56"/>
        <v>4120</v>
      </c>
    </row>
    <row r="448" spans="1:19" ht="12.95" customHeight="1" x14ac:dyDescent="0.2">
      <c r="A448" s="12" t="s">
        <v>356</v>
      </c>
      <c r="B448" s="3">
        <v>352</v>
      </c>
      <c r="C448" s="3">
        <v>333</v>
      </c>
      <c r="D448" s="3">
        <v>345</v>
      </c>
      <c r="E448" s="3">
        <v>336</v>
      </c>
      <c r="F448" s="3">
        <v>431</v>
      </c>
      <c r="G448" s="3">
        <v>418</v>
      </c>
      <c r="H448" s="3">
        <v>405</v>
      </c>
      <c r="I448" s="3">
        <v>413</v>
      </c>
      <c r="J448" s="3">
        <v>84</v>
      </c>
      <c r="K448" s="3">
        <v>79</v>
      </c>
      <c r="L448" s="3">
        <v>78</v>
      </c>
      <c r="M448" s="3">
        <v>82</v>
      </c>
      <c r="N448" s="3">
        <v>24</v>
      </c>
      <c r="O448" s="3">
        <v>24</v>
      </c>
      <c r="P448" s="3">
        <v>602</v>
      </c>
      <c r="Q448" s="3">
        <v>0</v>
      </c>
      <c r="R448" s="3">
        <v>6</v>
      </c>
      <c r="S448" s="3">
        <f t="shared" si="56"/>
        <v>4012</v>
      </c>
    </row>
    <row r="449" spans="1:21" ht="12.95" customHeight="1" x14ac:dyDescent="0.2">
      <c r="A449" s="12" t="s">
        <v>355</v>
      </c>
      <c r="B449" s="3">
        <v>493</v>
      </c>
      <c r="C449" s="3">
        <v>465</v>
      </c>
      <c r="D449" s="3">
        <v>477</v>
      </c>
      <c r="E449" s="3">
        <v>470</v>
      </c>
      <c r="F449" s="3">
        <v>277</v>
      </c>
      <c r="G449" s="3">
        <v>257</v>
      </c>
      <c r="H449" s="3">
        <v>244</v>
      </c>
      <c r="I449" s="3">
        <v>243</v>
      </c>
      <c r="J449" s="3">
        <v>53</v>
      </c>
      <c r="K449" s="3">
        <v>46</v>
      </c>
      <c r="L449" s="3">
        <v>54</v>
      </c>
      <c r="M449" s="3">
        <v>47</v>
      </c>
      <c r="N449" s="3">
        <v>44</v>
      </c>
      <c r="O449" s="3">
        <v>47</v>
      </c>
      <c r="P449" s="3">
        <v>709</v>
      </c>
      <c r="Q449" s="3">
        <v>0</v>
      </c>
      <c r="R449" s="3">
        <v>18</v>
      </c>
      <c r="S449" s="3">
        <f t="shared" si="56"/>
        <v>3944</v>
      </c>
    </row>
    <row r="450" spans="1:21" ht="12.95" customHeight="1" x14ac:dyDescent="0.2">
      <c r="A450" s="12" t="s">
        <v>354</v>
      </c>
      <c r="B450" s="3">
        <v>197</v>
      </c>
      <c r="C450" s="3">
        <v>182</v>
      </c>
      <c r="D450" s="3">
        <v>184</v>
      </c>
      <c r="E450" s="3">
        <v>179</v>
      </c>
      <c r="F450" s="3">
        <v>111</v>
      </c>
      <c r="G450" s="3">
        <v>101</v>
      </c>
      <c r="H450" s="3">
        <v>98</v>
      </c>
      <c r="I450" s="3">
        <v>103</v>
      </c>
      <c r="J450" s="3">
        <v>10</v>
      </c>
      <c r="K450" s="3">
        <v>12</v>
      </c>
      <c r="L450" s="3">
        <v>13</v>
      </c>
      <c r="M450" s="3">
        <v>12</v>
      </c>
      <c r="N450" s="3">
        <v>11</v>
      </c>
      <c r="O450" s="3">
        <v>12</v>
      </c>
      <c r="P450" s="3">
        <v>287</v>
      </c>
      <c r="Q450" s="3">
        <v>0</v>
      </c>
      <c r="R450" s="3">
        <v>8</v>
      </c>
      <c r="S450" s="3">
        <f t="shared" si="56"/>
        <v>1520</v>
      </c>
    </row>
    <row r="451" spans="1:21" ht="12.95" customHeight="1" x14ac:dyDescent="0.2">
      <c r="A451" s="12" t="s">
        <v>353</v>
      </c>
      <c r="B451" s="3">
        <v>328</v>
      </c>
      <c r="C451" s="3">
        <v>316</v>
      </c>
      <c r="D451" s="3">
        <v>329</v>
      </c>
      <c r="E451" s="3">
        <v>317</v>
      </c>
      <c r="F451" s="3">
        <v>269</v>
      </c>
      <c r="G451" s="3">
        <v>251</v>
      </c>
      <c r="H451" s="3">
        <v>257</v>
      </c>
      <c r="I451" s="3">
        <v>261</v>
      </c>
      <c r="J451" s="3">
        <v>52</v>
      </c>
      <c r="K451" s="3">
        <v>47</v>
      </c>
      <c r="L451" s="3">
        <v>58</v>
      </c>
      <c r="M451" s="3">
        <v>56</v>
      </c>
      <c r="N451" s="3">
        <v>33</v>
      </c>
      <c r="O451" s="3">
        <v>33</v>
      </c>
      <c r="P451" s="3">
        <v>600</v>
      </c>
      <c r="Q451" s="3">
        <v>0</v>
      </c>
      <c r="R451" s="3">
        <v>21</v>
      </c>
      <c r="S451" s="3">
        <f t="shared" si="56"/>
        <v>3228</v>
      </c>
    </row>
    <row r="452" spans="1:21" ht="12.95" customHeight="1" x14ac:dyDescent="0.2">
      <c r="A452" s="12" t="s">
        <v>352</v>
      </c>
      <c r="B452" s="3">
        <v>261</v>
      </c>
      <c r="C452" s="3">
        <v>239</v>
      </c>
      <c r="D452" s="3">
        <v>237</v>
      </c>
      <c r="E452" s="3">
        <v>232</v>
      </c>
      <c r="F452" s="3">
        <v>196</v>
      </c>
      <c r="G452" s="3">
        <v>184</v>
      </c>
      <c r="H452" s="3">
        <v>178</v>
      </c>
      <c r="I452" s="3">
        <v>184</v>
      </c>
      <c r="J452" s="3">
        <v>35</v>
      </c>
      <c r="K452" s="3">
        <v>35</v>
      </c>
      <c r="L452" s="3">
        <v>46</v>
      </c>
      <c r="M452" s="3">
        <v>45</v>
      </c>
      <c r="N452" s="3">
        <v>24</v>
      </c>
      <c r="O452" s="3">
        <v>22</v>
      </c>
      <c r="P452" s="3">
        <v>477</v>
      </c>
      <c r="Q452" s="3">
        <v>0</v>
      </c>
      <c r="R452" s="3">
        <v>9</v>
      </c>
      <c r="S452" s="3">
        <f t="shared" si="56"/>
        <v>2404</v>
      </c>
    </row>
    <row r="453" spans="1:21" ht="12.95" customHeight="1" x14ac:dyDescent="0.2">
      <c r="A453" s="12" t="s">
        <v>351</v>
      </c>
      <c r="B453" s="3">
        <v>337</v>
      </c>
      <c r="C453" s="3">
        <v>315</v>
      </c>
      <c r="D453" s="3">
        <v>323</v>
      </c>
      <c r="E453" s="3">
        <v>314</v>
      </c>
      <c r="F453" s="3">
        <v>320</v>
      </c>
      <c r="G453" s="3">
        <v>304</v>
      </c>
      <c r="H453" s="3">
        <v>298</v>
      </c>
      <c r="I453" s="3">
        <v>301</v>
      </c>
      <c r="J453" s="3">
        <v>49</v>
      </c>
      <c r="K453" s="3">
        <v>53</v>
      </c>
      <c r="L453" s="3">
        <v>51</v>
      </c>
      <c r="M453" s="3">
        <v>59</v>
      </c>
      <c r="N453" s="3">
        <v>31</v>
      </c>
      <c r="O453" s="3">
        <v>26</v>
      </c>
      <c r="P453" s="3">
        <v>602</v>
      </c>
      <c r="Q453" s="3">
        <v>0</v>
      </c>
      <c r="R453" s="3">
        <v>1</v>
      </c>
      <c r="S453" s="3">
        <f t="shared" si="56"/>
        <v>3384</v>
      </c>
    </row>
    <row r="454" spans="1:21" ht="12.95" customHeight="1" x14ac:dyDescent="0.2">
      <c r="A454" s="12" t="s">
        <v>350</v>
      </c>
      <c r="B454" s="3">
        <v>368</v>
      </c>
      <c r="C454" s="3">
        <v>354</v>
      </c>
      <c r="D454" s="3">
        <v>364</v>
      </c>
      <c r="E454" s="3">
        <v>344</v>
      </c>
      <c r="F454" s="3">
        <v>212</v>
      </c>
      <c r="G454" s="3">
        <v>191</v>
      </c>
      <c r="H454" s="3">
        <v>189</v>
      </c>
      <c r="I454" s="3">
        <v>183</v>
      </c>
      <c r="J454" s="3">
        <v>33</v>
      </c>
      <c r="K454" s="3">
        <v>29</v>
      </c>
      <c r="L454" s="3">
        <v>39</v>
      </c>
      <c r="M454" s="3">
        <v>45</v>
      </c>
      <c r="N454" s="3">
        <v>34</v>
      </c>
      <c r="O454" s="3">
        <v>43</v>
      </c>
      <c r="P454" s="3">
        <v>635</v>
      </c>
      <c r="Q454" s="3">
        <v>4</v>
      </c>
      <c r="R454" s="3">
        <v>9</v>
      </c>
      <c r="S454" s="3">
        <f t="shared" si="56"/>
        <v>3076</v>
      </c>
    </row>
    <row r="455" spans="1:21" ht="12.95" customHeight="1" x14ac:dyDescent="0.2">
      <c r="A455" s="12" t="s">
        <v>349</v>
      </c>
      <c r="B455" s="3">
        <v>231</v>
      </c>
      <c r="C455" s="3">
        <v>214</v>
      </c>
      <c r="D455" s="3">
        <v>214</v>
      </c>
      <c r="E455" s="3">
        <v>213</v>
      </c>
      <c r="F455" s="3">
        <v>149</v>
      </c>
      <c r="G455" s="3">
        <v>132</v>
      </c>
      <c r="H455" s="3">
        <v>134</v>
      </c>
      <c r="I455" s="3">
        <v>131</v>
      </c>
      <c r="J455" s="3">
        <v>26</v>
      </c>
      <c r="K455" s="3">
        <v>26</v>
      </c>
      <c r="L455" s="3">
        <v>26</v>
      </c>
      <c r="M455" s="3">
        <v>31</v>
      </c>
      <c r="N455" s="3">
        <v>20</v>
      </c>
      <c r="O455" s="3">
        <v>24</v>
      </c>
      <c r="P455" s="3">
        <v>413</v>
      </c>
      <c r="Q455" s="3">
        <v>0</v>
      </c>
      <c r="R455" s="3">
        <v>4</v>
      </c>
      <c r="S455" s="3">
        <f t="shared" si="56"/>
        <v>1988</v>
      </c>
    </row>
    <row r="456" spans="1:21" ht="12.95" customHeight="1" x14ac:dyDescent="0.2">
      <c r="A456" s="12" t="s">
        <v>348</v>
      </c>
      <c r="B456" s="3">
        <v>349</v>
      </c>
      <c r="C456" s="3">
        <v>329</v>
      </c>
      <c r="D456" s="3">
        <v>323</v>
      </c>
      <c r="E456" s="3">
        <v>318</v>
      </c>
      <c r="F456" s="3">
        <v>396</v>
      </c>
      <c r="G456" s="3">
        <v>378</v>
      </c>
      <c r="H456" s="3">
        <v>365</v>
      </c>
      <c r="I456" s="3">
        <v>361</v>
      </c>
      <c r="J456" s="3">
        <v>67</v>
      </c>
      <c r="K456" s="3">
        <v>70</v>
      </c>
      <c r="L456" s="3">
        <v>71</v>
      </c>
      <c r="M456" s="3">
        <v>68</v>
      </c>
      <c r="N456" s="3">
        <v>19</v>
      </c>
      <c r="O456" s="3">
        <v>15</v>
      </c>
      <c r="P456" s="3">
        <v>646</v>
      </c>
      <c r="Q456" s="3">
        <v>0</v>
      </c>
      <c r="R456" s="3">
        <v>9</v>
      </c>
      <c r="S456" s="3">
        <f t="shared" si="56"/>
        <v>3784</v>
      </c>
    </row>
    <row r="457" spans="1:21" ht="12.95" customHeight="1" x14ac:dyDescent="0.2">
      <c r="A457" s="12" t="s">
        <v>347</v>
      </c>
      <c r="B457" s="3">
        <v>417</v>
      </c>
      <c r="C457" s="3">
        <v>401</v>
      </c>
      <c r="D457" s="3">
        <v>403</v>
      </c>
      <c r="E457" s="3">
        <v>394</v>
      </c>
      <c r="F457" s="3">
        <v>248</v>
      </c>
      <c r="G457" s="3">
        <v>235</v>
      </c>
      <c r="H457" s="3">
        <v>237</v>
      </c>
      <c r="I457" s="3">
        <v>240</v>
      </c>
      <c r="J457" s="3">
        <v>43</v>
      </c>
      <c r="K457" s="3">
        <v>45</v>
      </c>
      <c r="L457" s="3">
        <v>55</v>
      </c>
      <c r="M457" s="3">
        <v>56</v>
      </c>
      <c r="N457" s="3">
        <v>37</v>
      </c>
      <c r="O457" s="3">
        <v>35</v>
      </c>
      <c r="P457" s="3">
        <v>591</v>
      </c>
      <c r="Q457" s="3">
        <v>0</v>
      </c>
      <c r="R457" s="3">
        <v>11</v>
      </c>
      <c r="S457" s="3">
        <f t="shared" si="56"/>
        <v>3448</v>
      </c>
    </row>
    <row r="458" spans="1:21" ht="12.95" customHeight="1" x14ac:dyDescent="0.2">
      <c r="A458" s="12" t="s">
        <v>346</v>
      </c>
      <c r="B458" s="3">
        <v>106</v>
      </c>
      <c r="C458" s="3">
        <v>109</v>
      </c>
      <c r="D458" s="3">
        <v>120</v>
      </c>
      <c r="E458" s="3">
        <v>110</v>
      </c>
      <c r="F458" s="3">
        <v>52</v>
      </c>
      <c r="G458" s="3">
        <v>47</v>
      </c>
      <c r="H458" s="3">
        <v>50</v>
      </c>
      <c r="I458" s="3">
        <v>51</v>
      </c>
      <c r="J458" s="3">
        <v>13</v>
      </c>
      <c r="K458" s="3">
        <v>13</v>
      </c>
      <c r="L458" s="3">
        <v>13</v>
      </c>
      <c r="M458" s="3">
        <v>11</v>
      </c>
      <c r="N458" s="3">
        <v>8</v>
      </c>
      <c r="O458" s="3">
        <v>8</v>
      </c>
      <c r="P458" s="3">
        <v>203</v>
      </c>
      <c r="Q458" s="3">
        <v>0</v>
      </c>
      <c r="R458" s="3">
        <v>2</v>
      </c>
      <c r="S458" s="3">
        <f t="shared" si="56"/>
        <v>916</v>
      </c>
    </row>
    <row r="459" spans="1:21" s="20" customFormat="1" ht="12.95" customHeight="1" x14ac:dyDescent="0.2">
      <c r="A459" s="18" t="s">
        <v>345</v>
      </c>
      <c r="B459" s="19">
        <v>363</v>
      </c>
      <c r="C459" s="19">
        <v>355</v>
      </c>
      <c r="D459" s="19">
        <v>364</v>
      </c>
      <c r="E459" s="19">
        <v>347</v>
      </c>
      <c r="F459" s="19">
        <v>71</v>
      </c>
      <c r="G459" s="19">
        <v>69</v>
      </c>
      <c r="H459" s="19">
        <v>67</v>
      </c>
      <c r="I459" s="19">
        <v>62</v>
      </c>
      <c r="J459" s="19">
        <v>17</v>
      </c>
      <c r="K459" s="19">
        <v>20</v>
      </c>
      <c r="L459" s="19">
        <v>20</v>
      </c>
      <c r="M459" s="19">
        <v>20</v>
      </c>
      <c r="N459" s="19">
        <v>13</v>
      </c>
      <c r="O459" s="19">
        <v>13</v>
      </c>
      <c r="P459" s="19">
        <v>527</v>
      </c>
      <c r="Q459" s="19">
        <v>0</v>
      </c>
      <c r="R459" s="19">
        <v>0</v>
      </c>
      <c r="S459" s="3">
        <f t="shared" si="56"/>
        <v>2328</v>
      </c>
      <c r="U459" s="13"/>
    </row>
    <row r="460" spans="1:21" ht="12.95" customHeight="1" x14ac:dyDescent="0.2">
      <c r="A460" s="12" t="s">
        <v>344</v>
      </c>
      <c r="B460" s="3">
        <v>262</v>
      </c>
      <c r="C460" s="3">
        <v>248</v>
      </c>
      <c r="D460" s="3">
        <v>246</v>
      </c>
      <c r="E460" s="3">
        <v>241</v>
      </c>
      <c r="F460" s="3">
        <v>161</v>
      </c>
      <c r="G460" s="3">
        <v>154</v>
      </c>
      <c r="H460" s="3">
        <v>151</v>
      </c>
      <c r="I460" s="3">
        <v>156</v>
      </c>
      <c r="J460" s="3">
        <v>28</v>
      </c>
      <c r="K460" s="3">
        <v>28</v>
      </c>
      <c r="L460" s="3">
        <v>32</v>
      </c>
      <c r="M460" s="3">
        <v>30</v>
      </c>
      <c r="N460" s="3">
        <v>20</v>
      </c>
      <c r="O460" s="3">
        <v>17</v>
      </c>
      <c r="P460" s="3">
        <v>374</v>
      </c>
      <c r="Q460" s="3">
        <v>8</v>
      </c>
      <c r="R460" s="3">
        <v>0</v>
      </c>
      <c r="S460" s="3">
        <f t="shared" si="56"/>
        <v>2156</v>
      </c>
    </row>
    <row r="461" spans="1:21" ht="12.95" customHeight="1" x14ac:dyDescent="0.2">
      <c r="A461" s="12" t="s">
        <v>343</v>
      </c>
      <c r="B461" s="3">
        <v>291</v>
      </c>
      <c r="C461" s="3">
        <v>267</v>
      </c>
      <c r="D461" s="3">
        <v>270</v>
      </c>
      <c r="E461" s="3">
        <v>260</v>
      </c>
      <c r="F461" s="3">
        <v>63</v>
      </c>
      <c r="G461" s="3">
        <v>65</v>
      </c>
      <c r="H461" s="3">
        <v>60</v>
      </c>
      <c r="I461" s="3">
        <v>59</v>
      </c>
      <c r="J461" s="3">
        <v>9</v>
      </c>
      <c r="K461" s="3">
        <v>9</v>
      </c>
      <c r="L461" s="3">
        <v>11</v>
      </c>
      <c r="M461" s="3">
        <v>11</v>
      </c>
      <c r="N461" s="3">
        <v>12</v>
      </c>
      <c r="O461" s="3">
        <v>13</v>
      </c>
      <c r="P461" s="3">
        <v>412</v>
      </c>
      <c r="Q461" s="3">
        <v>0</v>
      </c>
      <c r="R461" s="3">
        <v>0</v>
      </c>
      <c r="S461" s="3">
        <f t="shared" si="56"/>
        <v>1812</v>
      </c>
    </row>
    <row r="462" spans="1:21" ht="12.95" customHeight="1" x14ac:dyDescent="0.2">
      <c r="A462" s="12" t="s">
        <v>342</v>
      </c>
      <c r="B462" s="3">
        <v>357</v>
      </c>
      <c r="C462" s="3">
        <v>329</v>
      </c>
      <c r="D462" s="3">
        <v>332</v>
      </c>
      <c r="E462" s="3">
        <v>321</v>
      </c>
      <c r="F462" s="3">
        <v>133</v>
      </c>
      <c r="G462" s="3">
        <v>122</v>
      </c>
      <c r="H462" s="3">
        <v>127</v>
      </c>
      <c r="I462" s="3">
        <v>122</v>
      </c>
      <c r="J462" s="3">
        <v>24</v>
      </c>
      <c r="K462" s="3">
        <v>25</v>
      </c>
      <c r="L462" s="3">
        <v>30</v>
      </c>
      <c r="M462" s="3">
        <v>34</v>
      </c>
      <c r="N462" s="3">
        <v>23</v>
      </c>
      <c r="O462" s="3">
        <v>22</v>
      </c>
      <c r="P462" s="3">
        <v>617</v>
      </c>
      <c r="Q462" s="3">
        <v>4</v>
      </c>
      <c r="R462" s="3">
        <v>10</v>
      </c>
      <c r="S462" s="3">
        <f t="shared" si="56"/>
        <v>2632</v>
      </c>
    </row>
    <row r="463" spans="1:21" ht="12.95" customHeight="1" x14ac:dyDescent="0.2">
      <c r="A463" s="12" t="s">
        <v>341</v>
      </c>
      <c r="B463" s="3">
        <v>80</v>
      </c>
      <c r="C463" s="3">
        <v>75</v>
      </c>
      <c r="D463" s="3">
        <v>75</v>
      </c>
      <c r="E463" s="3">
        <v>74</v>
      </c>
      <c r="F463" s="3">
        <v>76</v>
      </c>
      <c r="G463" s="3">
        <v>72</v>
      </c>
      <c r="H463" s="3">
        <v>67</v>
      </c>
      <c r="I463" s="3">
        <v>72</v>
      </c>
      <c r="J463" s="3">
        <v>14</v>
      </c>
      <c r="K463" s="3">
        <v>13</v>
      </c>
      <c r="L463" s="3">
        <v>16</v>
      </c>
      <c r="M463" s="3">
        <v>16</v>
      </c>
      <c r="N463" s="3">
        <v>7</v>
      </c>
      <c r="O463" s="3">
        <v>11</v>
      </c>
      <c r="P463" s="3">
        <v>188</v>
      </c>
      <c r="Q463" s="3">
        <v>0</v>
      </c>
      <c r="R463" s="3">
        <v>0</v>
      </c>
      <c r="S463" s="3">
        <f t="shared" si="56"/>
        <v>856</v>
      </c>
    </row>
    <row r="464" spans="1:21" ht="12.95" customHeight="1" x14ac:dyDescent="0.2">
      <c r="A464" s="12" t="s">
        <v>340</v>
      </c>
      <c r="B464" s="3">
        <v>101</v>
      </c>
      <c r="C464" s="3">
        <v>98</v>
      </c>
      <c r="D464" s="3">
        <v>104</v>
      </c>
      <c r="E464" s="3">
        <v>102</v>
      </c>
      <c r="F464" s="3">
        <v>98</v>
      </c>
      <c r="G464" s="3">
        <v>93</v>
      </c>
      <c r="H464" s="3">
        <v>87</v>
      </c>
      <c r="I464" s="3">
        <v>89</v>
      </c>
      <c r="J464" s="3">
        <v>28</v>
      </c>
      <c r="K464" s="3">
        <v>24</v>
      </c>
      <c r="L464" s="3">
        <v>26</v>
      </c>
      <c r="M464" s="3">
        <v>26</v>
      </c>
      <c r="N464" s="3">
        <v>12</v>
      </c>
      <c r="O464" s="3">
        <v>12</v>
      </c>
      <c r="P464" s="3">
        <v>204</v>
      </c>
      <c r="Q464" s="3">
        <v>0</v>
      </c>
      <c r="R464" s="3">
        <v>0</v>
      </c>
      <c r="S464" s="3">
        <f t="shared" si="56"/>
        <v>1104</v>
      </c>
    </row>
    <row r="465" spans="1:19" ht="12.95" customHeight="1" x14ac:dyDescent="0.2">
      <c r="A465" s="12" t="s">
        <v>339</v>
      </c>
      <c r="B465" s="3">
        <v>227</v>
      </c>
      <c r="C465" s="3">
        <v>207</v>
      </c>
      <c r="D465" s="3">
        <v>208</v>
      </c>
      <c r="E465" s="3">
        <v>205</v>
      </c>
      <c r="F465" s="3">
        <v>146</v>
      </c>
      <c r="G465" s="3">
        <v>139</v>
      </c>
      <c r="H465" s="3">
        <v>139</v>
      </c>
      <c r="I465" s="3">
        <v>137</v>
      </c>
      <c r="J465" s="3">
        <v>26</v>
      </c>
      <c r="K465" s="3">
        <v>22</v>
      </c>
      <c r="L465" s="3">
        <v>27</v>
      </c>
      <c r="M465" s="3">
        <v>25</v>
      </c>
      <c r="N465" s="3">
        <v>19</v>
      </c>
      <c r="O465" s="3">
        <v>18</v>
      </c>
      <c r="P465" s="3">
        <v>308</v>
      </c>
      <c r="Q465" s="3">
        <v>0</v>
      </c>
      <c r="R465" s="3">
        <v>7</v>
      </c>
      <c r="S465" s="3">
        <f t="shared" si="56"/>
        <v>1860</v>
      </c>
    </row>
    <row r="466" spans="1:19" ht="12.95" customHeight="1" x14ac:dyDescent="0.2">
      <c r="A466" s="12" t="s">
        <v>338</v>
      </c>
      <c r="B466" s="3">
        <v>338</v>
      </c>
      <c r="C466" s="3">
        <v>317</v>
      </c>
      <c r="D466" s="3">
        <v>321</v>
      </c>
      <c r="E466" s="3">
        <v>320</v>
      </c>
      <c r="F466" s="3">
        <v>319</v>
      </c>
      <c r="G466" s="3">
        <v>310</v>
      </c>
      <c r="H466" s="3">
        <v>305</v>
      </c>
      <c r="I466" s="3">
        <v>303</v>
      </c>
      <c r="J466" s="3">
        <v>54</v>
      </c>
      <c r="K466" s="3">
        <v>49</v>
      </c>
      <c r="L466" s="3">
        <v>60</v>
      </c>
      <c r="M466" s="3">
        <v>62</v>
      </c>
      <c r="N466" s="3">
        <v>33</v>
      </c>
      <c r="O466" s="3">
        <v>32</v>
      </c>
      <c r="P466" s="3">
        <v>539</v>
      </c>
      <c r="Q466" s="3">
        <v>0</v>
      </c>
      <c r="R466" s="3">
        <v>14</v>
      </c>
      <c r="S466" s="3">
        <f t="shared" si="56"/>
        <v>3376</v>
      </c>
    </row>
    <row r="467" spans="1:19" ht="12.95" customHeight="1" x14ac:dyDescent="0.2">
      <c r="A467" s="12" t="s">
        <v>337</v>
      </c>
      <c r="B467" s="3">
        <v>192</v>
      </c>
      <c r="C467" s="3">
        <v>180</v>
      </c>
      <c r="D467" s="3">
        <v>180</v>
      </c>
      <c r="E467" s="3">
        <v>173</v>
      </c>
      <c r="F467" s="3">
        <v>143</v>
      </c>
      <c r="G467" s="3">
        <v>136</v>
      </c>
      <c r="H467" s="3">
        <v>137</v>
      </c>
      <c r="I467" s="3">
        <v>137</v>
      </c>
      <c r="J467" s="3">
        <v>21</v>
      </c>
      <c r="K467" s="3">
        <v>21</v>
      </c>
      <c r="L467" s="3">
        <v>22</v>
      </c>
      <c r="M467" s="3">
        <v>22</v>
      </c>
      <c r="N467" s="3">
        <v>12</v>
      </c>
      <c r="O467" s="3">
        <v>12</v>
      </c>
      <c r="P467" s="3">
        <v>260</v>
      </c>
      <c r="Q467" s="3">
        <v>0</v>
      </c>
      <c r="R467" s="3">
        <v>0</v>
      </c>
      <c r="S467" s="3">
        <f t="shared" si="56"/>
        <v>1648</v>
      </c>
    </row>
    <row r="468" spans="1:19" ht="12.95" customHeight="1" x14ac:dyDescent="0.2">
      <c r="A468" s="12" t="s">
        <v>336</v>
      </c>
      <c r="B468" s="3">
        <v>454</v>
      </c>
      <c r="C468" s="3">
        <v>420</v>
      </c>
      <c r="D468" s="3">
        <v>443</v>
      </c>
      <c r="E468" s="3">
        <v>434</v>
      </c>
      <c r="F468" s="3">
        <v>319</v>
      </c>
      <c r="G468" s="3">
        <v>287</v>
      </c>
      <c r="H468" s="3">
        <v>284</v>
      </c>
      <c r="I468" s="3">
        <v>287</v>
      </c>
      <c r="J468" s="3">
        <v>62</v>
      </c>
      <c r="K468" s="3">
        <v>62</v>
      </c>
      <c r="L468" s="3">
        <v>74</v>
      </c>
      <c r="M468" s="3">
        <v>74</v>
      </c>
      <c r="N468" s="3">
        <v>48</v>
      </c>
      <c r="O468" s="3">
        <v>47</v>
      </c>
      <c r="P468" s="3">
        <v>719</v>
      </c>
      <c r="Q468" s="3">
        <v>0</v>
      </c>
      <c r="R468" s="3">
        <v>6</v>
      </c>
      <c r="S468" s="3">
        <f t="shared" si="56"/>
        <v>4020</v>
      </c>
    </row>
    <row r="469" spans="1:19" ht="12.95" customHeight="1" x14ac:dyDescent="0.2">
      <c r="A469" s="12" t="s">
        <v>335</v>
      </c>
      <c r="B469" s="3">
        <v>280</v>
      </c>
      <c r="C469" s="3">
        <v>251</v>
      </c>
      <c r="D469" s="3">
        <v>245</v>
      </c>
      <c r="E469" s="3">
        <v>232</v>
      </c>
      <c r="F469" s="3">
        <v>208</v>
      </c>
      <c r="G469" s="3">
        <v>183</v>
      </c>
      <c r="H469" s="3">
        <v>179</v>
      </c>
      <c r="I469" s="3">
        <v>179</v>
      </c>
      <c r="J469" s="3">
        <v>33</v>
      </c>
      <c r="K469" s="3">
        <v>33</v>
      </c>
      <c r="L469" s="3">
        <v>38</v>
      </c>
      <c r="M469" s="3">
        <v>40</v>
      </c>
      <c r="N469" s="3">
        <v>18</v>
      </c>
      <c r="O469" s="3">
        <v>14</v>
      </c>
      <c r="P469" s="3">
        <v>598</v>
      </c>
      <c r="Q469" s="3">
        <v>0</v>
      </c>
      <c r="R469" s="3">
        <v>5</v>
      </c>
      <c r="S469" s="3">
        <f t="shared" si="56"/>
        <v>2536</v>
      </c>
    </row>
    <row r="470" spans="1:19" ht="12.95" customHeight="1" x14ac:dyDescent="0.2">
      <c r="A470" s="12" t="s">
        <v>334</v>
      </c>
      <c r="B470" s="3">
        <v>251</v>
      </c>
      <c r="C470" s="3">
        <v>251</v>
      </c>
      <c r="D470" s="3">
        <v>241</v>
      </c>
      <c r="E470" s="3">
        <v>234</v>
      </c>
      <c r="F470" s="3">
        <v>75</v>
      </c>
      <c r="G470" s="3">
        <v>70</v>
      </c>
      <c r="H470" s="3">
        <v>70</v>
      </c>
      <c r="I470" s="3">
        <v>73</v>
      </c>
      <c r="J470" s="3">
        <v>12</v>
      </c>
      <c r="K470" s="3">
        <v>6</v>
      </c>
      <c r="L470" s="3">
        <v>10</v>
      </c>
      <c r="M470" s="3">
        <v>13</v>
      </c>
      <c r="N470" s="3">
        <v>16</v>
      </c>
      <c r="O470" s="3">
        <v>18</v>
      </c>
      <c r="P470" s="3">
        <v>392</v>
      </c>
      <c r="Q470" s="3">
        <v>0</v>
      </c>
      <c r="R470" s="3">
        <v>0</v>
      </c>
      <c r="S470" s="3">
        <f t="shared" si="56"/>
        <v>1732</v>
      </c>
    </row>
    <row r="471" spans="1:19" ht="12.95" customHeight="1" x14ac:dyDescent="0.2">
      <c r="A471" s="12" t="s">
        <v>333</v>
      </c>
      <c r="B471" s="3">
        <v>339</v>
      </c>
      <c r="C471" s="3">
        <v>326</v>
      </c>
      <c r="D471" s="3">
        <v>330</v>
      </c>
      <c r="E471" s="3">
        <v>325</v>
      </c>
      <c r="F471" s="3">
        <v>113</v>
      </c>
      <c r="G471" s="3">
        <v>111</v>
      </c>
      <c r="H471" s="3">
        <v>111</v>
      </c>
      <c r="I471" s="3">
        <v>106</v>
      </c>
      <c r="J471" s="3">
        <v>19</v>
      </c>
      <c r="K471" s="3">
        <v>17</v>
      </c>
      <c r="L471" s="3">
        <v>21</v>
      </c>
      <c r="M471" s="3">
        <v>24</v>
      </c>
      <c r="N471" s="3">
        <v>21</v>
      </c>
      <c r="O471" s="3">
        <v>21</v>
      </c>
      <c r="P471" s="3">
        <v>451</v>
      </c>
      <c r="Q471" s="3">
        <v>0</v>
      </c>
      <c r="R471" s="3">
        <v>1</v>
      </c>
      <c r="S471" s="3">
        <f t="shared" si="56"/>
        <v>2336</v>
      </c>
    </row>
    <row r="472" spans="1:19" ht="12.95" customHeight="1" x14ac:dyDescent="0.2">
      <c r="A472" s="12" t="s">
        <v>332</v>
      </c>
      <c r="B472" s="3">
        <v>180</v>
      </c>
      <c r="C472" s="3">
        <v>168</v>
      </c>
      <c r="D472" s="3">
        <v>169</v>
      </c>
      <c r="E472" s="3">
        <v>166</v>
      </c>
      <c r="F472" s="3">
        <v>131</v>
      </c>
      <c r="G472" s="3">
        <v>125</v>
      </c>
      <c r="H472" s="3">
        <v>114</v>
      </c>
      <c r="I472" s="3">
        <v>129</v>
      </c>
      <c r="J472" s="3">
        <v>32</v>
      </c>
      <c r="K472" s="3">
        <v>27</v>
      </c>
      <c r="L472" s="3">
        <v>39</v>
      </c>
      <c r="M472" s="3">
        <v>34</v>
      </c>
      <c r="N472" s="3">
        <v>14</v>
      </c>
      <c r="O472" s="3">
        <v>17</v>
      </c>
      <c r="P472" s="3">
        <v>358</v>
      </c>
      <c r="Q472" s="3">
        <v>0</v>
      </c>
      <c r="R472" s="3">
        <v>1</v>
      </c>
      <c r="S472" s="3">
        <f t="shared" si="56"/>
        <v>1704</v>
      </c>
    </row>
    <row r="473" spans="1:19" ht="12.95" customHeight="1" x14ac:dyDescent="0.2">
      <c r="A473" s="12" t="s">
        <v>331</v>
      </c>
      <c r="B473" s="3">
        <v>328</v>
      </c>
      <c r="C473" s="3">
        <v>312</v>
      </c>
      <c r="D473" s="3">
        <v>310</v>
      </c>
      <c r="E473" s="3">
        <v>291</v>
      </c>
      <c r="F473" s="3">
        <v>125</v>
      </c>
      <c r="G473" s="3">
        <v>117</v>
      </c>
      <c r="H473" s="3">
        <v>112</v>
      </c>
      <c r="I473" s="3">
        <v>111</v>
      </c>
      <c r="J473" s="3">
        <v>6</v>
      </c>
      <c r="K473" s="3">
        <v>8</v>
      </c>
      <c r="L473" s="3">
        <v>11</v>
      </c>
      <c r="M473" s="3">
        <v>16</v>
      </c>
      <c r="N473" s="3">
        <v>25</v>
      </c>
      <c r="O473" s="3">
        <v>24</v>
      </c>
      <c r="P473" s="3">
        <v>498</v>
      </c>
      <c r="Q473" s="3">
        <v>0</v>
      </c>
      <c r="R473" s="3">
        <v>14</v>
      </c>
      <c r="S473" s="3">
        <f t="shared" si="56"/>
        <v>2308</v>
      </c>
    </row>
    <row r="474" spans="1:19" ht="12.95" customHeight="1" x14ac:dyDescent="0.2">
      <c r="A474" s="12" t="s">
        <v>330</v>
      </c>
      <c r="B474" s="3">
        <v>300</v>
      </c>
      <c r="C474" s="3">
        <v>282</v>
      </c>
      <c r="D474" s="3">
        <v>286</v>
      </c>
      <c r="E474" s="3">
        <v>275</v>
      </c>
      <c r="F474" s="3">
        <v>353</v>
      </c>
      <c r="G474" s="3">
        <v>307</v>
      </c>
      <c r="H474" s="3">
        <v>307</v>
      </c>
      <c r="I474" s="3">
        <v>305</v>
      </c>
      <c r="J474" s="3">
        <v>39</v>
      </c>
      <c r="K474" s="3">
        <v>38</v>
      </c>
      <c r="L474" s="3">
        <v>42</v>
      </c>
      <c r="M474" s="3">
        <v>44</v>
      </c>
      <c r="N474" s="3">
        <v>24</v>
      </c>
      <c r="O474" s="3">
        <v>25</v>
      </c>
      <c r="P474" s="3">
        <v>697</v>
      </c>
      <c r="Q474" s="3">
        <v>0</v>
      </c>
      <c r="R474" s="3">
        <v>12</v>
      </c>
      <c r="S474" s="3">
        <f t="shared" si="56"/>
        <v>3336</v>
      </c>
    </row>
    <row r="475" spans="1:19" ht="12.95" customHeight="1" x14ac:dyDescent="0.2">
      <c r="A475" s="12" t="s">
        <v>329</v>
      </c>
      <c r="B475" s="3">
        <v>274</v>
      </c>
      <c r="C475" s="3">
        <v>245</v>
      </c>
      <c r="D475" s="3">
        <v>248</v>
      </c>
      <c r="E475" s="3">
        <v>251</v>
      </c>
      <c r="F475" s="3">
        <v>271</v>
      </c>
      <c r="G475" s="3">
        <v>253</v>
      </c>
      <c r="H475" s="3">
        <v>247</v>
      </c>
      <c r="I475" s="3">
        <v>246</v>
      </c>
      <c r="J475" s="3">
        <v>32</v>
      </c>
      <c r="K475" s="3">
        <v>29</v>
      </c>
      <c r="L475" s="3">
        <v>39</v>
      </c>
      <c r="M475" s="3">
        <v>36</v>
      </c>
      <c r="N475" s="3">
        <v>33</v>
      </c>
      <c r="O475" s="3">
        <v>36</v>
      </c>
      <c r="P475" s="3">
        <v>610</v>
      </c>
      <c r="Q475" s="3">
        <v>4</v>
      </c>
      <c r="R475" s="3">
        <v>2</v>
      </c>
      <c r="S475" s="3">
        <f t="shared" si="56"/>
        <v>2856</v>
      </c>
    </row>
    <row r="476" spans="1:19" ht="12.95" customHeight="1" x14ac:dyDescent="0.2">
      <c r="A476" s="12" t="s">
        <v>328</v>
      </c>
      <c r="B476" s="3">
        <v>203</v>
      </c>
      <c r="C476" s="3">
        <v>198</v>
      </c>
      <c r="D476" s="3">
        <v>202</v>
      </c>
      <c r="E476" s="3">
        <v>185</v>
      </c>
      <c r="F476" s="3">
        <v>93</v>
      </c>
      <c r="G476" s="3">
        <v>91</v>
      </c>
      <c r="H476" s="3">
        <v>83</v>
      </c>
      <c r="I476" s="3">
        <v>86</v>
      </c>
      <c r="J476" s="3">
        <v>16</v>
      </c>
      <c r="K476" s="3">
        <v>17</v>
      </c>
      <c r="L476" s="3">
        <v>21</v>
      </c>
      <c r="M476" s="3">
        <v>20</v>
      </c>
      <c r="N476" s="3">
        <v>16</v>
      </c>
      <c r="O476" s="3">
        <v>17</v>
      </c>
      <c r="P476" s="3">
        <v>331</v>
      </c>
      <c r="Q476" s="3">
        <v>0</v>
      </c>
      <c r="R476" s="3">
        <v>1</v>
      </c>
      <c r="S476" s="3">
        <f t="shared" si="56"/>
        <v>1580</v>
      </c>
    </row>
    <row r="477" spans="1:19" ht="12.95" customHeight="1" x14ac:dyDescent="0.2">
      <c r="A477" s="12" t="s">
        <v>327</v>
      </c>
      <c r="B477" s="3">
        <v>242</v>
      </c>
      <c r="C477" s="3">
        <v>221</v>
      </c>
      <c r="D477" s="3">
        <v>229</v>
      </c>
      <c r="E477" s="3">
        <v>223</v>
      </c>
      <c r="F477" s="3">
        <v>270</v>
      </c>
      <c r="G477" s="3">
        <v>258</v>
      </c>
      <c r="H477" s="3">
        <v>248</v>
      </c>
      <c r="I477" s="3">
        <v>246</v>
      </c>
      <c r="J477" s="3">
        <v>50</v>
      </c>
      <c r="K477" s="3">
        <v>51</v>
      </c>
      <c r="L477" s="3">
        <v>49</v>
      </c>
      <c r="M477" s="3">
        <v>50</v>
      </c>
      <c r="N477" s="3">
        <v>15</v>
      </c>
      <c r="O477" s="3">
        <v>14</v>
      </c>
      <c r="P477" s="3">
        <v>499</v>
      </c>
      <c r="Q477" s="3">
        <v>0</v>
      </c>
      <c r="R477" s="3">
        <v>3</v>
      </c>
      <c r="S477" s="3">
        <f t="shared" si="56"/>
        <v>2668</v>
      </c>
    </row>
    <row r="478" spans="1:19" ht="12.95" customHeight="1" x14ac:dyDescent="0.2">
      <c r="A478" s="12" t="s">
        <v>326</v>
      </c>
      <c r="B478" s="3">
        <v>242</v>
      </c>
      <c r="C478" s="3">
        <v>229</v>
      </c>
      <c r="D478" s="3">
        <v>225</v>
      </c>
      <c r="E478" s="3">
        <v>225</v>
      </c>
      <c r="F478" s="3">
        <v>222</v>
      </c>
      <c r="G478" s="3">
        <v>211</v>
      </c>
      <c r="H478" s="3">
        <v>205</v>
      </c>
      <c r="I478" s="3">
        <v>207</v>
      </c>
      <c r="J478" s="3">
        <v>32</v>
      </c>
      <c r="K478" s="3">
        <v>32</v>
      </c>
      <c r="L478" s="3">
        <v>38</v>
      </c>
      <c r="M478" s="3">
        <v>33</v>
      </c>
      <c r="N478" s="3">
        <v>24</v>
      </c>
      <c r="O478" s="3">
        <v>25</v>
      </c>
      <c r="P478" s="3">
        <v>456</v>
      </c>
      <c r="Q478" s="3">
        <v>0</v>
      </c>
      <c r="R478" s="3">
        <v>14</v>
      </c>
      <c r="S478" s="3">
        <f t="shared" si="56"/>
        <v>2420</v>
      </c>
    </row>
    <row r="479" spans="1:19" ht="12.95" customHeight="1" x14ac:dyDescent="0.2">
      <c r="A479" s="12" t="s">
        <v>325</v>
      </c>
      <c r="B479" s="3">
        <v>452</v>
      </c>
      <c r="C479" s="3">
        <v>422</v>
      </c>
      <c r="D479" s="3">
        <v>417</v>
      </c>
      <c r="E479" s="3">
        <v>413</v>
      </c>
      <c r="F479" s="3">
        <v>440</v>
      </c>
      <c r="G479" s="3">
        <v>409</v>
      </c>
      <c r="H479" s="3">
        <v>399</v>
      </c>
      <c r="I479" s="3">
        <v>399</v>
      </c>
      <c r="J479" s="3">
        <v>61</v>
      </c>
      <c r="K479" s="3">
        <v>61</v>
      </c>
      <c r="L479" s="3">
        <v>73</v>
      </c>
      <c r="M479" s="3">
        <v>68</v>
      </c>
      <c r="N479" s="3">
        <v>36</v>
      </c>
      <c r="O479" s="3">
        <v>33</v>
      </c>
      <c r="P479" s="3">
        <v>862</v>
      </c>
      <c r="Q479" s="3">
        <v>0</v>
      </c>
      <c r="R479" s="3">
        <v>11</v>
      </c>
      <c r="S479" s="3">
        <f t="shared" si="56"/>
        <v>4556</v>
      </c>
    </row>
    <row r="480" spans="1:19" ht="12.95" customHeight="1" x14ac:dyDescent="0.2">
      <c r="A480" s="12" t="s">
        <v>324</v>
      </c>
      <c r="B480" s="3">
        <v>159</v>
      </c>
      <c r="C480" s="3">
        <v>157</v>
      </c>
      <c r="D480" s="3">
        <v>156</v>
      </c>
      <c r="E480" s="3">
        <v>153</v>
      </c>
      <c r="F480" s="3">
        <v>145</v>
      </c>
      <c r="G480" s="3">
        <v>130</v>
      </c>
      <c r="H480" s="3">
        <v>128</v>
      </c>
      <c r="I480" s="3">
        <v>132</v>
      </c>
      <c r="J480" s="3">
        <v>20</v>
      </c>
      <c r="K480" s="3">
        <v>22</v>
      </c>
      <c r="L480" s="3">
        <v>21</v>
      </c>
      <c r="M480" s="3">
        <v>21</v>
      </c>
      <c r="N480" s="3">
        <v>13</v>
      </c>
      <c r="O480" s="3">
        <v>17</v>
      </c>
      <c r="P480" s="3">
        <v>221</v>
      </c>
      <c r="Q480" s="3">
        <v>8</v>
      </c>
      <c r="R480" s="3">
        <v>1</v>
      </c>
      <c r="S480" s="3">
        <f t="shared" si="56"/>
        <v>1504</v>
      </c>
    </row>
    <row r="481" spans="1:21" ht="12.95" customHeight="1" x14ac:dyDescent="0.2">
      <c r="A481" s="12" t="s">
        <v>323</v>
      </c>
      <c r="B481" s="3">
        <v>329</v>
      </c>
      <c r="C481" s="3">
        <v>307</v>
      </c>
      <c r="D481" s="3">
        <v>315</v>
      </c>
      <c r="E481" s="3">
        <v>300</v>
      </c>
      <c r="F481" s="3">
        <v>342</v>
      </c>
      <c r="G481" s="3">
        <v>312</v>
      </c>
      <c r="H481" s="3">
        <v>299</v>
      </c>
      <c r="I481" s="3">
        <v>299</v>
      </c>
      <c r="J481" s="3">
        <v>59</v>
      </c>
      <c r="K481" s="3">
        <v>53</v>
      </c>
      <c r="L481" s="3">
        <v>57</v>
      </c>
      <c r="M481" s="3">
        <v>56</v>
      </c>
      <c r="N481" s="3">
        <v>23</v>
      </c>
      <c r="O481" s="3">
        <v>22</v>
      </c>
      <c r="P481" s="3">
        <v>747</v>
      </c>
      <c r="Q481" s="3">
        <v>0</v>
      </c>
      <c r="R481" s="3">
        <v>8</v>
      </c>
      <c r="S481" s="3">
        <f t="shared" si="56"/>
        <v>3528</v>
      </c>
    </row>
    <row r="482" spans="1:21" ht="12.95" customHeight="1" x14ac:dyDescent="0.2">
      <c r="A482" s="12" t="s">
        <v>322</v>
      </c>
      <c r="B482" s="3">
        <v>259</v>
      </c>
      <c r="C482" s="3">
        <v>255</v>
      </c>
      <c r="D482" s="3">
        <v>247</v>
      </c>
      <c r="E482" s="3">
        <v>249</v>
      </c>
      <c r="F482" s="3">
        <v>277</v>
      </c>
      <c r="G482" s="3">
        <v>264</v>
      </c>
      <c r="H482" s="3">
        <v>255</v>
      </c>
      <c r="I482" s="3">
        <v>260</v>
      </c>
      <c r="J482" s="3">
        <v>43</v>
      </c>
      <c r="K482" s="3">
        <v>39</v>
      </c>
      <c r="L482" s="3">
        <v>46</v>
      </c>
      <c r="M482" s="3">
        <v>45</v>
      </c>
      <c r="N482" s="3">
        <v>16</v>
      </c>
      <c r="O482" s="3">
        <v>15</v>
      </c>
      <c r="P482" s="3">
        <v>560</v>
      </c>
      <c r="Q482" s="3">
        <v>0</v>
      </c>
      <c r="R482" s="3">
        <v>10</v>
      </c>
      <c r="S482" s="3">
        <f t="shared" si="56"/>
        <v>2840</v>
      </c>
    </row>
    <row r="483" spans="1:21" ht="12.95" customHeight="1" x14ac:dyDescent="0.2">
      <c r="A483" s="12" t="s">
        <v>321</v>
      </c>
      <c r="B483" s="3">
        <v>364</v>
      </c>
      <c r="C483" s="3">
        <v>335</v>
      </c>
      <c r="D483" s="3">
        <v>335</v>
      </c>
      <c r="E483" s="3">
        <v>335</v>
      </c>
      <c r="F483" s="3">
        <v>372</v>
      </c>
      <c r="G483" s="3">
        <v>361</v>
      </c>
      <c r="H483" s="3">
        <v>351</v>
      </c>
      <c r="I483" s="3">
        <v>358</v>
      </c>
      <c r="J483" s="3">
        <v>44</v>
      </c>
      <c r="K483" s="3">
        <v>47</v>
      </c>
      <c r="L483" s="3">
        <v>55</v>
      </c>
      <c r="M483" s="3">
        <v>52</v>
      </c>
      <c r="N483" s="3">
        <v>21</v>
      </c>
      <c r="O483" s="3">
        <v>24</v>
      </c>
      <c r="P483" s="3">
        <v>693</v>
      </c>
      <c r="Q483" s="3">
        <v>0</v>
      </c>
      <c r="R483" s="3">
        <v>13</v>
      </c>
      <c r="S483" s="3">
        <f t="shared" si="56"/>
        <v>3760</v>
      </c>
    </row>
    <row r="484" spans="1:21" ht="12.95" customHeight="1" x14ac:dyDescent="0.2">
      <c r="A484" s="12" t="s">
        <v>320</v>
      </c>
      <c r="B484" s="3">
        <v>390</v>
      </c>
      <c r="C484" s="3">
        <v>379</v>
      </c>
      <c r="D484" s="3">
        <v>363</v>
      </c>
      <c r="E484" s="3">
        <v>355</v>
      </c>
      <c r="F484" s="3">
        <v>376</v>
      </c>
      <c r="G484" s="3">
        <v>339</v>
      </c>
      <c r="H484" s="3">
        <v>332</v>
      </c>
      <c r="I484" s="3">
        <v>333</v>
      </c>
      <c r="J484" s="3">
        <v>71</v>
      </c>
      <c r="K484" s="3">
        <v>64</v>
      </c>
      <c r="L484" s="3">
        <v>67</v>
      </c>
      <c r="M484" s="3">
        <v>68</v>
      </c>
      <c r="N484" s="3">
        <v>34</v>
      </c>
      <c r="O484" s="3">
        <v>30</v>
      </c>
      <c r="P484" s="3">
        <v>833</v>
      </c>
      <c r="Q484" s="3">
        <v>0</v>
      </c>
      <c r="R484" s="3">
        <v>10</v>
      </c>
      <c r="S484" s="3">
        <f t="shared" si="56"/>
        <v>4044</v>
      </c>
    </row>
    <row r="485" spans="1:21" ht="12.95" customHeight="1" x14ac:dyDescent="0.2">
      <c r="A485" s="12" t="s">
        <v>319</v>
      </c>
      <c r="B485" s="3">
        <v>131</v>
      </c>
      <c r="C485" s="3">
        <v>129</v>
      </c>
      <c r="D485" s="3">
        <v>133</v>
      </c>
      <c r="E485" s="3">
        <v>132</v>
      </c>
      <c r="F485" s="3">
        <v>120</v>
      </c>
      <c r="G485" s="3">
        <v>103</v>
      </c>
      <c r="H485" s="3">
        <v>102</v>
      </c>
      <c r="I485" s="3">
        <v>102</v>
      </c>
      <c r="J485" s="3">
        <v>25</v>
      </c>
      <c r="K485" s="3">
        <v>22</v>
      </c>
      <c r="L485" s="3">
        <v>25</v>
      </c>
      <c r="M485" s="3">
        <v>24</v>
      </c>
      <c r="N485" s="3">
        <v>14</v>
      </c>
      <c r="O485" s="3">
        <v>16</v>
      </c>
      <c r="P485" s="3">
        <v>313</v>
      </c>
      <c r="Q485" s="3">
        <v>0</v>
      </c>
      <c r="R485" s="3">
        <v>1</v>
      </c>
      <c r="S485" s="3">
        <f t="shared" si="56"/>
        <v>1392</v>
      </c>
    </row>
    <row r="486" spans="1:21" ht="12.95" customHeight="1" x14ac:dyDescent="0.2">
      <c r="A486" s="12" t="s">
        <v>318</v>
      </c>
      <c r="B486" s="3">
        <v>299</v>
      </c>
      <c r="C486" s="3">
        <v>275</v>
      </c>
      <c r="D486" s="3">
        <v>282</v>
      </c>
      <c r="E486" s="3">
        <v>278</v>
      </c>
      <c r="F486" s="3">
        <v>295</v>
      </c>
      <c r="G486" s="3">
        <v>274</v>
      </c>
      <c r="H486" s="3">
        <v>272</v>
      </c>
      <c r="I486" s="3">
        <v>267</v>
      </c>
      <c r="J486" s="3">
        <v>45</v>
      </c>
      <c r="K486" s="3">
        <v>41</v>
      </c>
      <c r="L486" s="3">
        <v>44</v>
      </c>
      <c r="M486" s="3">
        <v>48</v>
      </c>
      <c r="N486" s="3">
        <v>20</v>
      </c>
      <c r="O486" s="3">
        <v>24</v>
      </c>
      <c r="P486" s="3">
        <v>571</v>
      </c>
      <c r="Q486" s="3">
        <v>0</v>
      </c>
      <c r="R486" s="3">
        <v>9</v>
      </c>
      <c r="S486" s="3">
        <f t="shared" si="56"/>
        <v>3044</v>
      </c>
    </row>
    <row r="487" spans="1:21" ht="12.95" customHeight="1" x14ac:dyDescent="0.2">
      <c r="A487" s="12" t="s">
        <v>317</v>
      </c>
      <c r="B487" s="3">
        <v>142</v>
      </c>
      <c r="C487" s="3">
        <v>139</v>
      </c>
      <c r="D487" s="3">
        <v>146</v>
      </c>
      <c r="E487" s="3">
        <v>142</v>
      </c>
      <c r="F487" s="3">
        <v>144</v>
      </c>
      <c r="G487" s="3">
        <v>136</v>
      </c>
      <c r="H487" s="3">
        <v>134</v>
      </c>
      <c r="I487" s="3">
        <v>136</v>
      </c>
      <c r="J487" s="3">
        <v>35</v>
      </c>
      <c r="K487" s="3">
        <v>30</v>
      </c>
      <c r="L487" s="3">
        <v>35</v>
      </c>
      <c r="M487" s="3">
        <v>35</v>
      </c>
      <c r="N487" s="3">
        <v>15</v>
      </c>
      <c r="O487" s="3">
        <v>13</v>
      </c>
      <c r="P487" s="3">
        <v>272</v>
      </c>
      <c r="Q487" s="3">
        <v>0</v>
      </c>
      <c r="R487" s="3">
        <v>2</v>
      </c>
      <c r="S487" s="3">
        <f t="shared" si="56"/>
        <v>1556</v>
      </c>
    </row>
    <row r="488" spans="1:21" ht="12.95" customHeight="1" x14ac:dyDescent="0.2">
      <c r="A488" s="12" t="s">
        <v>316</v>
      </c>
      <c r="B488" s="3">
        <v>156</v>
      </c>
      <c r="C488" s="3">
        <v>144</v>
      </c>
      <c r="D488" s="3">
        <v>139</v>
      </c>
      <c r="E488" s="3">
        <v>135</v>
      </c>
      <c r="F488" s="3">
        <v>130</v>
      </c>
      <c r="G488" s="3">
        <v>118</v>
      </c>
      <c r="H488" s="3">
        <v>113</v>
      </c>
      <c r="I488" s="3">
        <v>118</v>
      </c>
      <c r="J488" s="3">
        <v>20</v>
      </c>
      <c r="K488" s="3">
        <v>18</v>
      </c>
      <c r="L488" s="3">
        <v>18</v>
      </c>
      <c r="M488" s="3">
        <v>19</v>
      </c>
      <c r="N488" s="3">
        <v>3</v>
      </c>
      <c r="O488" s="3">
        <v>6</v>
      </c>
      <c r="P488" s="3">
        <v>275</v>
      </c>
      <c r="Q488" s="3">
        <v>0</v>
      </c>
      <c r="R488" s="3">
        <v>0</v>
      </c>
      <c r="S488" s="3">
        <f t="shared" si="56"/>
        <v>1412</v>
      </c>
    </row>
    <row r="489" spans="1:21" ht="12.95" customHeight="1" x14ac:dyDescent="0.2">
      <c r="A489" s="12" t="s">
        <v>315</v>
      </c>
      <c r="B489" s="3">
        <v>177</v>
      </c>
      <c r="C489" s="3">
        <v>178</v>
      </c>
      <c r="D489" s="3">
        <v>170</v>
      </c>
      <c r="E489" s="3">
        <v>165</v>
      </c>
      <c r="F489" s="3">
        <v>156</v>
      </c>
      <c r="G489" s="3">
        <v>142</v>
      </c>
      <c r="H489" s="3">
        <v>143</v>
      </c>
      <c r="I489" s="3">
        <v>144</v>
      </c>
      <c r="J489" s="3">
        <v>11</v>
      </c>
      <c r="K489" s="3">
        <v>9</v>
      </c>
      <c r="L489" s="3">
        <v>12</v>
      </c>
      <c r="M489" s="3">
        <v>12</v>
      </c>
      <c r="N489" s="3">
        <v>8</v>
      </c>
      <c r="O489" s="3">
        <v>9</v>
      </c>
      <c r="P489" s="3">
        <v>252</v>
      </c>
      <c r="Q489" s="3">
        <v>0</v>
      </c>
      <c r="R489" s="3">
        <v>0</v>
      </c>
      <c r="S489" s="3">
        <f t="shared" si="56"/>
        <v>1588</v>
      </c>
    </row>
    <row r="490" spans="1:21" ht="12.95" customHeight="1" x14ac:dyDescent="0.2">
      <c r="A490" s="12" t="s">
        <v>314</v>
      </c>
      <c r="B490" s="3">
        <v>175</v>
      </c>
      <c r="C490" s="3">
        <v>164</v>
      </c>
      <c r="D490" s="3">
        <v>161</v>
      </c>
      <c r="E490" s="3">
        <v>161</v>
      </c>
      <c r="F490" s="3">
        <v>144</v>
      </c>
      <c r="G490" s="3">
        <v>135</v>
      </c>
      <c r="H490" s="3">
        <v>141</v>
      </c>
      <c r="I490" s="3">
        <v>138</v>
      </c>
      <c r="J490" s="3">
        <v>19</v>
      </c>
      <c r="K490" s="3">
        <v>20</v>
      </c>
      <c r="L490" s="3">
        <v>24</v>
      </c>
      <c r="M490" s="3">
        <v>24</v>
      </c>
      <c r="N490" s="3">
        <v>18</v>
      </c>
      <c r="O490" s="3">
        <v>21</v>
      </c>
      <c r="P490" s="3">
        <v>250</v>
      </c>
      <c r="Q490" s="3">
        <v>0</v>
      </c>
      <c r="R490" s="3">
        <v>1</v>
      </c>
      <c r="S490" s="3">
        <f t="shared" si="56"/>
        <v>1596</v>
      </c>
      <c r="U490" s="13">
        <f>S490/4</f>
        <v>399</v>
      </c>
    </row>
    <row r="491" spans="1:21" ht="12.95" customHeight="1" x14ac:dyDescent="0.2">
      <c r="A491" s="12" t="s">
        <v>313</v>
      </c>
      <c r="B491" s="3">
        <v>194</v>
      </c>
      <c r="C491" s="3">
        <v>181</v>
      </c>
      <c r="D491" s="3">
        <v>189</v>
      </c>
      <c r="E491" s="3">
        <v>186</v>
      </c>
      <c r="F491" s="3">
        <v>216</v>
      </c>
      <c r="G491" s="3">
        <v>210</v>
      </c>
      <c r="H491" s="3">
        <v>203</v>
      </c>
      <c r="I491" s="3">
        <v>208</v>
      </c>
      <c r="J491" s="3">
        <v>23</v>
      </c>
      <c r="K491" s="3">
        <v>23</v>
      </c>
      <c r="L491" s="3">
        <v>23</v>
      </c>
      <c r="M491" s="3">
        <v>26</v>
      </c>
      <c r="N491" s="3">
        <v>13</v>
      </c>
      <c r="O491" s="3">
        <v>14</v>
      </c>
      <c r="P491" s="3">
        <v>330</v>
      </c>
      <c r="Q491" s="3">
        <v>0</v>
      </c>
      <c r="R491" s="3">
        <v>1</v>
      </c>
      <c r="S491" s="3">
        <f t="shared" si="56"/>
        <v>2040</v>
      </c>
    </row>
    <row r="492" spans="1:21" ht="12.95" customHeight="1" x14ac:dyDescent="0.2">
      <c r="A492" s="12" t="s">
        <v>312</v>
      </c>
      <c r="B492" s="3">
        <v>374</v>
      </c>
      <c r="C492" s="3">
        <v>359</v>
      </c>
      <c r="D492" s="3">
        <v>364</v>
      </c>
      <c r="E492" s="3">
        <v>351</v>
      </c>
      <c r="F492" s="3">
        <v>352</v>
      </c>
      <c r="G492" s="3">
        <v>324</v>
      </c>
      <c r="H492" s="3">
        <v>313</v>
      </c>
      <c r="I492" s="3">
        <v>320</v>
      </c>
      <c r="J492" s="3">
        <v>76</v>
      </c>
      <c r="K492" s="3">
        <v>70</v>
      </c>
      <c r="L492" s="3">
        <v>71</v>
      </c>
      <c r="M492" s="3">
        <v>71</v>
      </c>
      <c r="N492" s="3">
        <v>24</v>
      </c>
      <c r="O492" s="3">
        <v>31</v>
      </c>
      <c r="P492" s="3">
        <v>731</v>
      </c>
      <c r="Q492" s="3">
        <v>0</v>
      </c>
      <c r="R492" s="3">
        <v>21</v>
      </c>
      <c r="S492" s="3">
        <f t="shared" si="56"/>
        <v>3852</v>
      </c>
    </row>
    <row r="493" spans="1:21" ht="12.95" customHeight="1" x14ac:dyDescent="0.2">
      <c r="A493" s="12" t="s">
        <v>311</v>
      </c>
      <c r="B493" s="3">
        <v>160</v>
      </c>
      <c r="C493" s="3">
        <v>148</v>
      </c>
      <c r="D493" s="3">
        <v>156</v>
      </c>
      <c r="E493" s="3">
        <v>151</v>
      </c>
      <c r="F493" s="3">
        <v>123</v>
      </c>
      <c r="G493" s="3">
        <v>116</v>
      </c>
      <c r="H493" s="3">
        <v>118</v>
      </c>
      <c r="I493" s="3">
        <v>114</v>
      </c>
      <c r="J493" s="3">
        <v>14</v>
      </c>
      <c r="K493" s="3">
        <v>16</v>
      </c>
      <c r="L493" s="3">
        <v>19</v>
      </c>
      <c r="M493" s="3">
        <v>20</v>
      </c>
      <c r="N493" s="3">
        <v>19</v>
      </c>
      <c r="O493" s="3">
        <v>17</v>
      </c>
      <c r="P493" s="3">
        <v>281</v>
      </c>
      <c r="Q493" s="3">
        <v>0</v>
      </c>
      <c r="R493" s="3">
        <v>4</v>
      </c>
      <c r="S493" s="3">
        <f t="shared" si="56"/>
        <v>1476</v>
      </c>
    </row>
    <row r="494" spans="1:21" s="9" customFormat="1" ht="12.95" customHeight="1" x14ac:dyDescent="0.2">
      <c r="A494" s="16" t="s">
        <v>310</v>
      </c>
      <c r="B494" s="4">
        <f>SUM(B429:B493)</f>
        <v>18672</v>
      </c>
      <c r="C494" s="4">
        <f>SUM(C429:C493)</f>
        <v>17690</v>
      </c>
      <c r="D494" s="4">
        <f>SUM(D429:D493)</f>
        <v>17859</v>
      </c>
      <c r="E494" s="4">
        <f>SUM(E429:E493)</f>
        <v>17427</v>
      </c>
      <c r="F494" s="4">
        <f>SUM(F429:F493)</f>
        <v>14451</v>
      </c>
      <c r="G494" s="4">
        <f t="shared" ref="G494:P494" si="57">SUM(G429:G493)</f>
        <v>13501</v>
      </c>
      <c r="H494" s="4">
        <f t="shared" si="57"/>
        <v>13264</v>
      </c>
      <c r="I494" s="4">
        <f t="shared" si="57"/>
        <v>13321</v>
      </c>
      <c r="J494" s="4">
        <f t="shared" si="57"/>
        <v>2386</v>
      </c>
      <c r="K494" s="4">
        <f t="shared" si="57"/>
        <v>2325</v>
      </c>
      <c r="L494" s="4">
        <f t="shared" si="57"/>
        <v>2577</v>
      </c>
      <c r="M494" s="4">
        <f t="shared" si="57"/>
        <v>2587</v>
      </c>
      <c r="N494" s="4">
        <f t="shared" si="57"/>
        <v>1456</v>
      </c>
      <c r="O494" s="4">
        <f t="shared" si="57"/>
        <v>1455</v>
      </c>
      <c r="P494" s="4">
        <f t="shared" si="57"/>
        <v>31889</v>
      </c>
      <c r="Q494" s="4">
        <f>SUM(Q429:Q493)</f>
        <v>28</v>
      </c>
      <c r="R494" s="4">
        <f>SUM(R429:R493)</f>
        <v>464</v>
      </c>
      <c r="S494" s="4">
        <f>SUM(S429:S493)</f>
        <v>171352</v>
      </c>
      <c r="U494" s="13"/>
    </row>
    <row r="495" spans="1:21" ht="12.95" customHeight="1" x14ac:dyDescent="0.2">
      <c r="A495" s="11"/>
    </row>
    <row r="496" spans="1:21" ht="12.95" customHeight="1" x14ac:dyDescent="0.2">
      <c r="A496" s="11" t="s">
        <v>20</v>
      </c>
    </row>
    <row r="497" spans="1:19" ht="12.95" customHeight="1" x14ac:dyDescent="0.2">
      <c r="A497" s="12" t="s">
        <v>309</v>
      </c>
      <c r="B497" s="3">
        <v>349</v>
      </c>
      <c r="C497" s="3">
        <v>333</v>
      </c>
      <c r="D497" s="3">
        <v>339</v>
      </c>
      <c r="E497" s="3">
        <v>333</v>
      </c>
      <c r="F497" s="3">
        <v>503</v>
      </c>
      <c r="G497" s="3">
        <v>471</v>
      </c>
      <c r="H497" s="3">
        <v>467</v>
      </c>
      <c r="I497" s="3">
        <v>490</v>
      </c>
      <c r="J497" s="3">
        <v>113</v>
      </c>
      <c r="K497" s="3">
        <v>107</v>
      </c>
      <c r="L497" s="3">
        <v>114</v>
      </c>
      <c r="M497" s="3">
        <v>110</v>
      </c>
      <c r="N497" s="3">
        <v>19</v>
      </c>
      <c r="O497" s="3">
        <v>23</v>
      </c>
      <c r="P497" s="3">
        <v>556</v>
      </c>
      <c r="Q497" s="3">
        <v>0</v>
      </c>
      <c r="R497" s="3">
        <v>5</v>
      </c>
      <c r="S497" s="3">
        <f t="shared" ref="S497:S513" si="58">SUM(B497:R497)</f>
        <v>4332</v>
      </c>
    </row>
    <row r="498" spans="1:19" ht="12.95" customHeight="1" x14ac:dyDescent="0.2">
      <c r="A498" s="12" t="s">
        <v>308</v>
      </c>
      <c r="B498" s="3">
        <v>403</v>
      </c>
      <c r="C498" s="3">
        <v>395</v>
      </c>
      <c r="D498" s="3">
        <v>388</v>
      </c>
      <c r="E498" s="3">
        <v>385</v>
      </c>
      <c r="F498" s="3">
        <v>614</v>
      </c>
      <c r="G498" s="3">
        <v>599</v>
      </c>
      <c r="H498" s="3">
        <v>588</v>
      </c>
      <c r="I498" s="3">
        <v>602</v>
      </c>
      <c r="J498" s="3">
        <v>111</v>
      </c>
      <c r="K498" s="3">
        <v>107</v>
      </c>
      <c r="L498" s="3">
        <v>111</v>
      </c>
      <c r="M498" s="3">
        <v>114</v>
      </c>
      <c r="N498" s="3">
        <v>19</v>
      </c>
      <c r="O498" s="3">
        <v>15</v>
      </c>
      <c r="P498" s="3">
        <v>714</v>
      </c>
      <c r="Q498" s="3">
        <v>4</v>
      </c>
      <c r="R498" s="3">
        <v>3</v>
      </c>
      <c r="S498" s="3">
        <f t="shared" si="58"/>
        <v>5172</v>
      </c>
    </row>
    <row r="499" spans="1:19" ht="12.95" customHeight="1" x14ac:dyDescent="0.2">
      <c r="A499" s="12" t="s">
        <v>307</v>
      </c>
      <c r="B499" s="3">
        <v>342</v>
      </c>
      <c r="C499" s="3">
        <v>344</v>
      </c>
      <c r="D499" s="3">
        <v>334</v>
      </c>
      <c r="E499" s="3">
        <v>339</v>
      </c>
      <c r="F499" s="3">
        <v>666</v>
      </c>
      <c r="G499" s="3">
        <v>634</v>
      </c>
      <c r="H499" s="3">
        <v>627</v>
      </c>
      <c r="I499" s="3">
        <v>631</v>
      </c>
      <c r="J499" s="3">
        <v>109</v>
      </c>
      <c r="K499" s="3">
        <v>114</v>
      </c>
      <c r="L499" s="3">
        <v>122</v>
      </c>
      <c r="M499" s="3">
        <v>123</v>
      </c>
      <c r="N499" s="3">
        <v>28</v>
      </c>
      <c r="O499" s="3">
        <v>25</v>
      </c>
      <c r="P499" s="3">
        <v>782</v>
      </c>
      <c r="Q499" s="3">
        <v>0</v>
      </c>
      <c r="R499" s="3">
        <v>4</v>
      </c>
      <c r="S499" s="3">
        <f t="shared" si="58"/>
        <v>5224</v>
      </c>
    </row>
    <row r="500" spans="1:19" ht="12.95" customHeight="1" x14ac:dyDescent="0.2">
      <c r="A500" s="12" t="s">
        <v>306</v>
      </c>
      <c r="B500" s="3">
        <v>483</v>
      </c>
      <c r="C500" s="3">
        <v>462</v>
      </c>
      <c r="D500" s="3">
        <v>457</v>
      </c>
      <c r="E500" s="3">
        <v>449</v>
      </c>
      <c r="F500" s="3">
        <v>544</v>
      </c>
      <c r="G500" s="3">
        <v>522</v>
      </c>
      <c r="H500" s="3">
        <v>518</v>
      </c>
      <c r="I500" s="3">
        <v>518</v>
      </c>
      <c r="J500" s="3">
        <v>92</v>
      </c>
      <c r="K500" s="3">
        <v>98</v>
      </c>
      <c r="L500" s="3">
        <v>96</v>
      </c>
      <c r="M500" s="3">
        <v>94</v>
      </c>
      <c r="N500" s="3">
        <v>26</v>
      </c>
      <c r="O500" s="3">
        <v>23</v>
      </c>
      <c r="P500" s="3">
        <v>706</v>
      </c>
      <c r="Q500" s="3">
        <v>0</v>
      </c>
      <c r="R500" s="3">
        <v>12</v>
      </c>
      <c r="S500" s="3">
        <f t="shared" si="58"/>
        <v>5100</v>
      </c>
    </row>
    <row r="501" spans="1:19" ht="12.95" customHeight="1" x14ac:dyDescent="0.2">
      <c r="A501" s="12" t="s">
        <v>305</v>
      </c>
      <c r="B501" s="3">
        <v>293</v>
      </c>
      <c r="C501" s="3">
        <v>297</v>
      </c>
      <c r="D501" s="3">
        <v>291</v>
      </c>
      <c r="E501" s="3">
        <v>286</v>
      </c>
      <c r="F501" s="3">
        <v>448</v>
      </c>
      <c r="G501" s="3">
        <v>432</v>
      </c>
      <c r="H501" s="3">
        <v>426</v>
      </c>
      <c r="I501" s="3">
        <v>424</v>
      </c>
      <c r="J501" s="3">
        <v>68</v>
      </c>
      <c r="K501" s="3">
        <v>68</v>
      </c>
      <c r="L501" s="3">
        <v>74</v>
      </c>
      <c r="M501" s="3">
        <v>75</v>
      </c>
      <c r="N501" s="3">
        <v>11</v>
      </c>
      <c r="O501" s="3">
        <v>12</v>
      </c>
      <c r="P501" s="3">
        <v>502</v>
      </c>
      <c r="Q501" s="3">
        <v>0</v>
      </c>
      <c r="R501" s="3">
        <v>1</v>
      </c>
      <c r="S501" s="3">
        <f t="shared" si="58"/>
        <v>3708</v>
      </c>
    </row>
    <row r="502" spans="1:19" ht="12.95" customHeight="1" x14ac:dyDescent="0.2">
      <c r="A502" s="12" t="s">
        <v>304</v>
      </c>
      <c r="B502" s="3">
        <v>528</v>
      </c>
      <c r="C502" s="3">
        <v>520</v>
      </c>
      <c r="D502" s="3">
        <v>527</v>
      </c>
      <c r="E502" s="3">
        <v>519</v>
      </c>
      <c r="F502" s="3">
        <v>472</v>
      </c>
      <c r="G502" s="3">
        <v>450</v>
      </c>
      <c r="H502" s="3">
        <v>441</v>
      </c>
      <c r="I502" s="3">
        <v>451</v>
      </c>
      <c r="J502" s="3">
        <v>82</v>
      </c>
      <c r="K502" s="3">
        <v>87</v>
      </c>
      <c r="L502" s="3">
        <v>90</v>
      </c>
      <c r="M502" s="3">
        <v>96</v>
      </c>
      <c r="N502" s="3">
        <v>45</v>
      </c>
      <c r="O502" s="3">
        <v>44</v>
      </c>
      <c r="P502" s="3">
        <v>729</v>
      </c>
      <c r="Q502" s="3">
        <v>0</v>
      </c>
      <c r="R502" s="3">
        <v>7</v>
      </c>
      <c r="S502" s="3">
        <f t="shared" si="58"/>
        <v>5088</v>
      </c>
    </row>
    <row r="503" spans="1:19" ht="12.95" customHeight="1" x14ac:dyDescent="0.2">
      <c r="A503" s="12" t="s">
        <v>303</v>
      </c>
      <c r="B503" s="3">
        <v>478</v>
      </c>
      <c r="C503" s="3">
        <v>456</v>
      </c>
      <c r="D503" s="3">
        <v>464</v>
      </c>
      <c r="E503" s="3">
        <v>455</v>
      </c>
      <c r="F503" s="3">
        <v>528</v>
      </c>
      <c r="G503" s="3">
        <v>505</v>
      </c>
      <c r="H503" s="3">
        <v>496</v>
      </c>
      <c r="I503" s="3">
        <v>512</v>
      </c>
      <c r="J503" s="3">
        <v>122</v>
      </c>
      <c r="K503" s="3">
        <v>110</v>
      </c>
      <c r="L503" s="3">
        <v>119</v>
      </c>
      <c r="M503" s="3">
        <v>125</v>
      </c>
      <c r="N503" s="3">
        <v>35</v>
      </c>
      <c r="O503" s="3">
        <v>33</v>
      </c>
      <c r="P503" s="3">
        <v>784</v>
      </c>
      <c r="Q503" s="3">
        <v>0</v>
      </c>
      <c r="R503" s="3">
        <v>14</v>
      </c>
      <c r="S503" s="3">
        <f t="shared" si="58"/>
        <v>5236</v>
      </c>
    </row>
    <row r="504" spans="1:19" ht="12.95" customHeight="1" x14ac:dyDescent="0.2">
      <c r="A504" s="12" t="s">
        <v>302</v>
      </c>
      <c r="B504" s="3">
        <v>489</v>
      </c>
      <c r="C504" s="3">
        <v>473</v>
      </c>
      <c r="D504" s="3">
        <v>474</v>
      </c>
      <c r="E504" s="3">
        <v>466</v>
      </c>
      <c r="F504" s="3">
        <v>645</v>
      </c>
      <c r="G504" s="3">
        <v>623</v>
      </c>
      <c r="H504" s="3">
        <v>618</v>
      </c>
      <c r="I504" s="3">
        <v>632</v>
      </c>
      <c r="J504" s="3">
        <v>114</v>
      </c>
      <c r="K504" s="3">
        <v>112</v>
      </c>
      <c r="L504" s="3">
        <v>125</v>
      </c>
      <c r="M504" s="3">
        <v>125</v>
      </c>
      <c r="N504" s="3">
        <v>33</v>
      </c>
      <c r="O504" s="3">
        <v>34</v>
      </c>
      <c r="P504" s="3">
        <v>823</v>
      </c>
      <c r="Q504" s="3">
        <v>0</v>
      </c>
      <c r="R504" s="3">
        <v>10</v>
      </c>
      <c r="S504" s="3">
        <f t="shared" si="58"/>
        <v>5796</v>
      </c>
    </row>
    <row r="505" spans="1:19" ht="12.95" customHeight="1" x14ac:dyDescent="0.2">
      <c r="A505" s="12" t="s">
        <v>301</v>
      </c>
      <c r="B505" s="3">
        <v>461</v>
      </c>
      <c r="C505" s="3">
        <v>440</v>
      </c>
      <c r="D505" s="3">
        <v>445</v>
      </c>
      <c r="E505" s="3">
        <v>438</v>
      </c>
      <c r="F505" s="3">
        <v>480</v>
      </c>
      <c r="G505" s="3">
        <v>457</v>
      </c>
      <c r="H505" s="3">
        <v>445</v>
      </c>
      <c r="I505" s="3">
        <v>469</v>
      </c>
      <c r="J505" s="3">
        <v>114</v>
      </c>
      <c r="K505" s="3">
        <v>118</v>
      </c>
      <c r="L505" s="3">
        <v>114</v>
      </c>
      <c r="M505" s="3">
        <v>119</v>
      </c>
      <c r="N505" s="3">
        <v>37</v>
      </c>
      <c r="O505" s="3">
        <v>34</v>
      </c>
      <c r="P505" s="3">
        <v>785</v>
      </c>
      <c r="Q505" s="3">
        <v>0</v>
      </c>
      <c r="R505" s="3">
        <v>8</v>
      </c>
      <c r="S505" s="3">
        <f t="shared" si="58"/>
        <v>4964</v>
      </c>
    </row>
    <row r="506" spans="1:19" ht="12.95" customHeight="1" x14ac:dyDescent="0.2">
      <c r="A506" s="12" t="s">
        <v>300</v>
      </c>
      <c r="B506" s="3">
        <v>255</v>
      </c>
      <c r="C506" s="3">
        <v>244</v>
      </c>
      <c r="D506" s="3">
        <v>243</v>
      </c>
      <c r="E506" s="3">
        <v>244</v>
      </c>
      <c r="F506" s="3">
        <v>264</v>
      </c>
      <c r="G506" s="3">
        <v>248</v>
      </c>
      <c r="H506" s="3">
        <v>240</v>
      </c>
      <c r="I506" s="3">
        <v>250</v>
      </c>
      <c r="J506" s="3">
        <v>50</v>
      </c>
      <c r="K506" s="3">
        <v>48</v>
      </c>
      <c r="L506" s="3">
        <v>50</v>
      </c>
      <c r="M506" s="3">
        <v>53</v>
      </c>
      <c r="N506" s="3">
        <v>16</v>
      </c>
      <c r="O506" s="3">
        <v>15</v>
      </c>
      <c r="P506" s="3">
        <v>386</v>
      </c>
      <c r="Q506" s="3">
        <v>0</v>
      </c>
      <c r="R506" s="3">
        <v>10</v>
      </c>
      <c r="S506" s="3">
        <f t="shared" si="58"/>
        <v>2616</v>
      </c>
    </row>
    <row r="507" spans="1:19" ht="12.95" customHeight="1" x14ac:dyDescent="0.2">
      <c r="A507" s="12" t="s">
        <v>299</v>
      </c>
      <c r="B507" s="3">
        <v>577</v>
      </c>
      <c r="C507" s="3">
        <v>557</v>
      </c>
      <c r="D507" s="3">
        <v>561</v>
      </c>
      <c r="E507" s="3">
        <v>560</v>
      </c>
      <c r="F507" s="3">
        <v>590</v>
      </c>
      <c r="G507" s="3">
        <v>585</v>
      </c>
      <c r="H507" s="3">
        <v>572</v>
      </c>
      <c r="I507" s="3">
        <v>568</v>
      </c>
      <c r="J507" s="3">
        <v>83</v>
      </c>
      <c r="K507" s="3">
        <v>86</v>
      </c>
      <c r="L507" s="3">
        <v>87</v>
      </c>
      <c r="M507" s="3">
        <v>88</v>
      </c>
      <c r="N507" s="3">
        <v>38</v>
      </c>
      <c r="O507" s="3">
        <v>33</v>
      </c>
      <c r="P507" s="3">
        <v>679</v>
      </c>
      <c r="Q507" s="3">
        <v>0</v>
      </c>
      <c r="R507" s="3">
        <v>12</v>
      </c>
      <c r="S507" s="3">
        <f t="shared" si="58"/>
        <v>5676</v>
      </c>
    </row>
    <row r="508" spans="1:19" ht="12.95" customHeight="1" x14ac:dyDescent="0.2">
      <c r="A508" s="12" t="s">
        <v>298</v>
      </c>
      <c r="B508" s="3">
        <v>533</v>
      </c>
      <c r="C508" s="3">
        <v>524</v>
      </c>
      <c r="D508" s="3">
        <v>534</v>
      </c>
      <c r="E508" s="3">
        <v>527</v>
      </c>
      <c r="F508" s="3">
        <v>591</v>
      </c>
      <c r="G508" s="3">
        <v>565</v>
      </c>
      <c r="H508" s="3">
        <v>558</v>
      </c>
      <c r="I508" s="3">
        <v>565</v>
      </c>
      <c r="J508" s="3">
        <v>102</v>
      </c>
      <c r="K508" s="3">
        <v>95</v>
      </c>
      <c r="L508" s="3">
        <v>93</v>
      </c>
      <c r="M508" s="3">
        <v>96</v>
      </c>
      <c r="N508" s="3">
        <v>15</v>
      </c>
      <c r="O508" s="3">
        <v>17</v>
      </c>
      <c r="P508" s="3">
        <v>736</v>
      </c>
      <c r="Q508" s="3">
        <v>0</v>
      </c>
      <c r="R508" s="3">
        <v>1</v>
      </c>
      <c r="S508" s="3">
        <f t="shared" si="58"/>
        <v>5552</v>
      </c>
    </row>
    <row r="509" spans="1:19" ht="12.95" customHeight="1" x14ac:dyDescent="0.2">
      <c r="A509" s="12" t="s">
        <v>297</v>
      </c>
      <c r="B509" s="3">
        <v>314</v>
      </c>
      <c r="C509" s="3">
        <v>301</v>
      </c>
      <c r="D509" s="3">
        <v>311</v>
      </c>
      <c r="E509" s="3">
        <v>298</v>
      </c>
      <c r="F509" s="3">
        <v>592</v>
      </c>
      <c r="G509" s="3">
        <v>570</v>
      </c>
      <c r="H509" s="3">
        <v>562</v>
      </c>
      <c r="I509" s="3">
        <v>577</v>
      </c>
      <c r="J509" s="3">
        <v>108</v>
      </c>
      <c r="K509" s="3">
        <v>97</v>
      </c>
      <c r="L509" s="3">
        <v>103</v>
      </c>
      <c r="M509" s="3">
        <v>104</v>
      </c>
      <c r="N509" s="3">
        <v>27</v>
      </c>
      <c r="O509" s="3">
        <v>26</v>
      </c>
      <c r="P509" s="3">
        <v>700</v>
      </c>
      <c r="Q509" s="3">
        <v>0</v>
      </c>
      <c r="R509" s="3">
        <v>10</v>
      </c>
      <c r="S509" s="3">
        <f t="shared" si="58"/>
        <v>4700</v>
      </c>
    </row>
    <row r="510" spans="1:19" ht="12.95" customHeight="1" x14ac:dyDescent="0.2">
      <c r="A510" s="12" t="s">
        <v>296</v>
      </c>
      <c r="B510" s="3">
        <v>304</v>
      </c>
      <c r="C510" s="3">
        <v>294</v>
      </c>
      <c r="D510" s="3">
        <v>295</v>
      </c>
      <c r="E510" s="3">
        <v>290</v>
      </c>
      <c r="F510" s="3">
        <v>445</v>
      </c>
      <c r="G510" s="3">
        <v>436</v>
      </c>
      <c r="H510" s="3">
        <v>427</v>
      </c>
      <c r="I510" s="3">
        <v>429</v>
      </c>
      <c r="J510" s="3">
        <v>67</v>
      </c>
      <c r="K510" s="3">
        <v>70</v>
      </c>
      <c r="L510" s="3">
        <v>80</v>
      </c>
      <c r="M510" s="3">
        <v>74</v>
      </c>
      <c r="N510" s="3">
        <v>23</v>
      </c>
      <c r="O510" s="3">
        <v>20</v>
      </c>
      <c r="P510" s="3">
        <v>510</v>
      </c>
      <c r="Q510" s="3">
        <v>0</v>
      </c>
      <c r="R510" s="3">
        <v>16</v>
      </c>
      <c r="S510" s="3">
        <f t="shared" si="58"/>
        <v>3780</v>
      </c>
    </row>
    <row r="511" spans="1:19" ht="12.95" customHeight="1" x14ac:dyDescent="0.2">
      <c r="A511" s="12" t="s">
        <v>295</v>
      </c>
      <c r="B511" s="3">
        <v>514</v>
      </c>
      <c r="C511" s="3">
        <v>486</v>
      </c>
      <c r="D511" s="3">
        <v>481</v>
      </c>
      <c r="E511" s="3">
        <v>478</v>
      </c>
      <c r="F511" s="3">
        <v>437</v>
      </c>
      <c r="G511" s="3">
        <v>433</v>
      </c>
      <c r="H511" s="3">
        <v>423</v>
      </c>
      <c r="I511" s="3">
        <v>429</v>
      </c>
      <c r="J511" s="3">
        <v>75</v>
      </c>
      <c r="K511" s="3">
        <v>74</v>
      </c>
      <c r="L511" s="3">
        <v>79</v>
      </c>
      <c r="M511" s="3">
        <v>77</v>
      </c>
      <c r="N511" s="3">
        <v>24</v>
      </c>
      <c r="O511" s="3">
        <v>21</v>
      </c>
      <c r="P511" s="3">
        <v>558</v>
      </c>
      <c r="Q511" s="3">
        <v>0</v>
      </c>
      <c r="R511" s="3">
        <v>3</v>
      </c>
      <c r="S511" s="3">
        <f t="shared" si="58"/>
        <v>4592</v>
      </c>
    </row>
    <row r="512" spans="1:19" ht="12.95" customHeight="1" x14ac:dyDescent="0.2">
      <c r="A512" s="12" t="s">
        <v>294</v>
      </c>
      <c r="B512" s="3">
        <v>563</v>
      </c>
      <c r="C512" s="3">
        <v>549</v>
      </c>
      <c r="D512" s="3">
        <v>543</v>
      </c>
      <c r="E512" s="3">
        <v>537</v>
      </c>
      <c r="F512" s="3">
        <v>643</v>
      </c>
      <c r="G512" s="3">
        <v>619</v>
      </c>
      <c r="H512" s="3">
        <v>612</v>
      </c>
      <c r="I512" s="3">
        <v>624</v>
      </c>
      <c r="J512" s="3">
        <v>108</v>
      </c>
      <c r="K512" s="3">
        <v>113</v>
      </c>
      <c r="L512" s="3">
        <v>115</v>
      </c>
      <c r="M512" s="3">
        <v>111</v>
      </c>
      <c r="N512" s="3">
        <v>21</v>
      </c>
      <c r="O512" s="3">
        <v>17</v>
      </c>
      <c r="P512" s="3">
        <v>790</v>
      </c>
      <c r="Q512" s="3">
        <v>0</v>
      </c>
      <c r="R512" s="3">
        <v>15</v>
      </c>
      <c r="S512" s="3">
        <f t="shared" si="58"/>
        <v>5980</v>
      </c>
    </row>
    <row r="513" spans="1:21" ht="12.95" customHeight="1" x14ac:dyDescent="0.2">
      <c r="A513" s="12" t="s">
        <v>293</v>
      </c>
      <c r="B513" s="3">
        <v>588</v>
      </c>
      <c r="C513" s="3">
        <v>574</v>
      </c>
      <c r="D513" s="3">
        <v>576</v>
      </c>
      <c r="E513" s="3">
        <v>569</v>
      </c>
      <c r="F513" s="3">
        <v>584</v>
      </c>
      <c r="G513" s="3">
        <v>575</v>
      </c>
      <c r="H513" s="3">
        <v>568</v>
      </c>
      <c r="I513" s="3">
        <v>574</v>
      </c>
      <c r="J513" s="3">
        <v>88</v>
      </c>
      <c r="K513" s="3">
        <v>86</v>
      </c>
      <c r="L513" s="3">
        <v>86</v>
      </c>
      <c r="M513" s="3">
        <v>88</v>
      </c>
      <c r="N513" s="3">
        <v>18</v>
      </c>
      <c r="O513" s="3">
        <v>19</v>
      </c>
      <c r="P513" s="3">
        <v>672</v>
      </c>
      <c r="Q513" s="3">
        <v>0</v>
      </c>
      <c r="R513" s="3">
        <v>7</v>
      </c>
      <c r="S513" s="3">
        <f t="shared" si="58"/>
        <v>5672</v>
      </c>
    </row>
    <row r="514" spans="1:21" s="9" customFormat="1" ht="12.95" customHeight="1" x14ac:dyDescent="0.2">
      <c r="A514" s="16" t="s">
        <v>292</v>
      </c>
      <c r="B514" s="4">
        <f>SUM(B497:B513)</f>
        <v>7474</v>
      </c>
      <c r="C514" s="4">
        <f>SUM(C497:C513)</f>
        <v>7249</v>
      </c>
      <c r="D514" s="4">
        <f>SUM(D497:D513)</f>
        <v>7263</v>
      </c>
      <c r="E514" s="4">
        <f>SUM(E497:E513)</f>
        <v>7173</v>
      </c>
      <c r="F514" s="4">
        <f>SUM(F497:F513)</f>
        <v>9046</v>
      </c>
      <c r="G514" s="4">
        <f t="shared" ref="G514:P514" si="59">SUM(G497:G513)</f>
        <v>8724</v>
      </c>
      <c r="H514" s="4">
        <f t="shared" si="59"/>
        <v>8588</v>
      </c>
      <c r="I514" s="4">
        <f t="shared" si="59"/>
        <v>8745</v>
      </c>
      <c r="J514" s="4">
        <f t="shared" si="59"/>
        <v>1606</v>
      </c>
      <c r="K514" s="4">
        <f t="shared" si="59"/>
        <v>1590</v>
      </c>
      <c r="L514" s="4">
        <f t="shared" si="59"/>
        <v>1658</v>
      </c>
      <c r="M514" s="4">
        <f t="shared" si="59"/>
        <v>1672</v>
      </c>
      <c r="N514" s="4">
        <f t="shared" si="59"/>
        <v>435</v>
      </c>
      <c r="O514" s="4">
        <f t="shared" si="59"/>
        <v>411</v>
      </c>
      <c r="P514" s="4">
        <f t="shared" si="59"/>
        <v>11412</v>
      </c>
      <c r="Q514" s="4">
        <f>SUM(Q497:Q513)</f>
        <v>4</v>
      </c>
      <c r="R514" s="4">
        <f>SUM(R497:R513)</f>
        <v>138</v>
      </c>
      <c r="S514" s="4">
        <f>SUM(S497:S513)</f>
        <v>83188</v>
      </c>
      <c r="U514" s="13"/>
    </row>
    <row r="515" spans="1:21" s="9" customFormat="1" ht="12.95" customHeight="1" x14ac:dyDescent="0.2">
      <c r="A515" s="11"/>
      <c r="B515" s="5"/>
      <c r="C515" s="5"/>
      <c r="D515" s="5"/>
      <c r="E515" s="5"/>
      <c r="F515" s="5"/>
      <c r="G515" s="5"/>
      <c r="H515" s="5"/>
      <c r="I515" s="5"/>
      <c r="J515" s="5"/>
      <c r="K515" s="5"/>
      <c r="L515" s="5"/>
      <c r="M515" s="5"/>
      <c r="N515" s="5"/>
      <c r="O515" s="5"/>
      <c r="P515" s="5"/>
      <c r="Q515" s="5"/>
      <c r="R515" s="5"/>
      <c r="S515" s="5"/>
      <c r="U515" s="13"/>
    </row>
    <row r="516" spans="1:21" s="9" customFormat="1" ht="12.95" customHeight="1" x14ac:dyDescent="0.2">
      <c r="A516" s="11" t="s">
        <v>19</v>
      </c>
      <c r="B516" s="5"/>
      <c r="C516" s="5"/>
      <c r="D516" s="5"/>
      <c r="E516" s="5"/>
      <c r="F516" s="5"/>
      <c r="G516" s="5"/>
      <c r="H516" s="5"/>
      <c r="I516" s="5"/>
      <c r="J516" s="5"/>
      <c r="K516" s="5"/>
      <c r="L516" s="5"/>
      <c r="M516" s="5"/>
      <c r="N516" s="5"/>
      <c r="O516" s="5"/>
      <c r="P516" s="5"/>
      <c r="Q516" s="5"/>
      <c r="R516" s="5"/>
      <c r="S516" s="5"/>
      <c r="U516" s="13"/>
    </row>
    <row r="517" spans="1:21" ht="12.95" customHeight="1" x14ac:dyDescent="0.2">
      <c r="A517" s="12" t="s">
        <v>291</v>
      </c>
      <c r="B517" s="3">
        <v>444</v>
      </c>
      <c r="C517" s="3">
        <v>427</v>
      </c>
      <c r="D517" s="3">
        <v>436</v>
      </c>
      <c r="E517" s="3">
        <v>429</v>
      </c>
      <c r="F517" s="3">
        <v>646</v>
      </c>
      <c r="G517" s="3">
        <v>608</v>
      </c>
      <c r="H517" s="3">
        <v>601</v>
      </c>
      <c r="I517" s="3">
        <v>597</v>
      </c>
      <c r="J517" s="3">
        <v>131</v>
      </c>
      <c r="K517" s="3">
        <v>127</v>
      </c>
      <c r="L517" s="3">
        <v>131</v>
      </c>
      <c r="M517" s="3">
        <v>132</v>
      </c>
      <c r="N517" s="3">
        <v>27</v>
      </c>
      <c r="O517" s="3">
        <v>33</v>
      </c>
      <c r="P517" s="3">
        <v>815</v>
      </c>
      <c r="Q517" s="3">
        <v>0</v>
      </c>
      <c r="R517" s="3">
        <v>8</v>
      </c>
      <c r="S517" s="3">
        <f>SUM(B517:R517)</f>
        <v>5592</v>
      </c>
    </row>
    <row r="518" spans="1:21" ht="12.95" customHeight="1" x14ac:dyDescent="0.2">
      <c r="A518" s="12" t="s">
        <v>290</v>
      </c>
      <c r="B518" s="3">
        <v>178</v>
      </c>
      <c r="C518" s="3">
        <v>176</v>
      </c>
      <c r="D518" s="3">
        <v>177</v>
      </c>
      <c r="E518" s="3">
        <v>177</v>
      </c>
      <c r="F518" s="3">
        <v>388</v>
      </c>
      <c r="G518" s="3">
        <v>371</v>
      </c>
      <c r="H518" s="3">
        <v>370</v>
      </c>
      <c r="I518" s="3">
        <v>367</v>
      </c>
      <c r="J518" s="3">
        <v>65</v>
      </c>
      <c r="K518" s="3">
        <v>58</v>
      </c>
      <c r="L518" s="3">
        <v>64</v>
      </c>
      <c r="M518" s="3">
        <v>62</v>
      </c>
      <c r="N518" s="3">
        <v>15</v>
      </c>
      <c r="O518" s="3">
        <v>16</v>
      </c>
      <c r="P518" s="3">
        <v>428</v>
      </c>
      <c r="Q518" s="3">
        <v>0</v>
      </c>
      <c r="R518" s="3">
        <v>0</v>
      </c>
      <c r="S518" s="3">
        <f>SUM(B518:R518)</f>
        <v>2912</v>
      </c>
    </row>
    <row r="519" spans="1:21" s="9" customFormat="1" ht="12.95" customHeight="1" x14ac:dyDescent="0.2">
      <c r="A519" s="16" t="s">
        <v>289</v>
      </c>
      <c r="B519" s="4">
        <f>SUM(B517:B518)</f>
        <v>622</v>
      </c>
      <c r="C519" s="4">
        <f>SUM(C517:C518)</f>
        <v>603</v>
      </c>
      <c r="D519" s="4">
        <f>SUM(D517:D518)</f>
        <v>613</v>
      </c>
      <c r="E519" s="4">
        <f>SUM(E517:E518)</f>
        <v>606</v>
      </c>
      <c r="F519" s="4">
        <f>SUM(F517:F518)</f>
        <v>1034</v>
      </c>
      <c r="G519" s="4">
        <f t="shared" ref="G519:O519" si="60">SUM(G517:G518)</f>
        <v>979</v>
      </c>
      <c r="H519" s="4">
        <f t="shared" si="60"/>
        <v>971</v>
      </c>
      <c r="I519" s="4">
        <f t="shared" si="60"/>
        <v>964</v>
      </c>
      <c r="J519" s="4">
        <f t="shared" si="60"/>
        <v>196</v>
      </c>
      <c r="K519" s="4">
        <f t="shared" si="60"/>
        <v>185</v>
      </c>
      <c r="L519" s="4">
        <f t="shared" si="60"/>
        <v>195</v>
      </c>
      <c r="M519" s="4">
        <f t="shared" si="60"/>
        <v>194</v>
      </c>
      <c r="N519" s="4">
        <f t="shared" si="60"/>
        <v>42</v>
      </c>
      <c r="O519" s="4">
        <f t="shared" si="60"/>
        <v>49</v>
      </c>
      <c r="P519" s="4">
        <f>SUM(P517:P518)</f>
        <v>1243</v>
      </c>
      <c r="Q519" s="4">
        <f>SUM(Q517:Q518)</f>
        <v>0</v>
      </c>
      <c r="R519" s="4">
        <f>SUM(R517:R518)</f>
        <v>8</v>
      </c>
      <c r="S519" s="4">
        <f>SUM(S517:S518)</f>
        <v>8504</v>
      </c>
      <c r="U519" s="13"/>
    </row>
    <row r="520" spans="1:21" s="9" customFormat="1" ht="12.95" customHeight="1" x14ac:dyDescent="0.2">
      <c r="A520" s="11"/>
      <c r="B520" s="5"/>
      <c r="C520" s="5"/>
      <c r="D520" s="5"/>
      <c r="E520" s="5"/>
      <c r="F520" s="5"/>
      <c r="G520" s="5"/>
      <c r="H520" s="5"/>
      <c r="I520" s="5"/>
      <c r="J520" s="5"/>
      <c r="K520" s="5"/>
      <c r="L520" s="5"/>
      <c r="M520" s="5"/>
      <c r="N520" s="5"/>
      <c r="O520" s="5"/>
      <c r="P520" s="5"/>
      <c r="Q520" s="5"/>
      <c r="R520" s="5"/>
      <c r="S520" s="5"/>
      <c r="U520" s="13"/>
    </row>
    <row r="521" spans="1:21" s="9" customFormat="1" ht="12.95" customHeight="1" x14ac:dyDescent="0.2">
      <c r="A521" s="11" t="s">
        <v>288</v>
      </c>
      <c r="B521" s="5"/>
      <c r="C521" s="5"/>
      <c r="D521" s="5"/>
      <c r="E521" s="5"/>
      <c r="F521" s="5"/>
      <c r="G521" s="5"/>
      <c r="H521" s="5"/>
      <c r="I521" s="5"/>
      <c r="J521" s="5"/>
      <c r="K521" s="5"/>
      <c r="L521" s="5"/>
      <c r="M521" s="5"/>
      <c r="N521" s="5"/>
      <c r="O521" s="5"/>
      <c r="P521" s="5"/>
      <c r="Q521" s="5"/>
      <c r="R521" s="5"/>
      <c r="S521" s="5"/>
      <c r="U521" s="13"/>
    </row>
    <row r="522" spans="1:21" ht="12.95" customHeight="1" x14ac:dyDescent="0.2">
      <c r="A522" s="12" t="s">
        <v>287</v>
      </c>
      <c r="B522" s="3">
        <v>157</v>
      </c>
      <c r="C522" s="3">
        <v>149</v>
      </c>
      <c r="D522" s="3">
        <v>150</v>
      </c>
      <c r="E522" s="3">
        <v>147</v>
      </c>
      <c r="F522" s="3">
        <v>361</v>
      </c>
      <c r="G522" s="3">
        <v>344</v>
      </c>
      <c r="H522" s="3">
        <v>339</v>
      </c>
      <c r="I522" s="3">
        <v>335</v>
      </c>
      <c r="J522" s="3">
        <v>61</v>
      </c>
      <c r="K522" s="3">
        <v>58</v>
      </c>
      <c r="L522" s="3">
        <v>69</v>
      </c>
      <c r="M522" s="3">
        <v>71</v>
      </c>
      <c r="N522" s="3">
        <v>26</v>
      </c>
      <c r="O522" s="3">
        <v>26</v>
      </c>
      <c r="P522" s="3">
        <v>449</v>
      </c>
      <c r="Q522" s="3">
        <v>0</v>
      </c>
      <c r="R522" s="3">
        <v>2</v>
      </c>
      <c r="S522" s="3">
        <f>SUM(B522:R522)</f>
        <v>2744</v>
      </c>
    </row>
    <row r="523" spans="1:21" ht="12.95" customHeight="1" x14ac:dyDescent="0.2">
      <c r="A523" s="12" t="s">
        <v>286</v>
      </c>
      <c r="B523" s="3">
        <v>97</v>
      </c>
      <c r="C523" s="3">
        <v>95</v>
      </c>
      <c r="D523" s="3">
        <v>96</v>
      </c>
      <c r="E523" s="3">
        <v>90</v>
      </c>
      <c r="F523" s="3">
        <v>130</v>
      </c>
      <c r="G523" s="3">
        <v>119</v>
      </c>
      <c r="H523" s="3">
        <v>120</v>
      </c>
      <c r="I523" s="3">
        <v>121</v>
      </c>
      <c r="J523" s="3">
        <v>18</v>
      </c>
      <c r="K523" s="3">
        <v>18</v>
      </c>
      <c r="L523" s="3">
        <v>21</v>
      </c>
      <c r="M523" s="3">
        <v>20</v>
      </c>
      <c r="N523" s="3">
        <v>7</v>
      </c>
      <c r="O523" s="3">
        <v>7</v>
      </c>
      <c r="P523" s="3">
        <v>177</v>
      </c>
      <c r="Q523" s="3">
        <v>0</v>
      </c>
      <c r="R523" s="3">
        <v>0</v>
      </c>
      <c r="S523" s="3">
        <f>SUM(B523:R523)</f>
        <v>1136</v>
      </c>
    </row>
    <row r="524" spans="1:21" ht="12.95" customHeight="1" x14ac:dyDescent="0.2">
      <c r="A524" s="12" t="s">
        <v>285</v>
      </c>
      <c r="B524" s="3">
        <v>221</v>
      </c>
      <c r="C524" s="3">
        <v>216</v>
      </c>
      <c r="D524" s="3">
        <v>208</v>
      </c>
      <c r="E524" s="3">
        <v>203</v>
      </c>
      <c r="F524" s="3">
        <v>522</v>
      </c>
      <c r="G524" s="3">
        <v>506</v>
      </c>
      <c r="H524" s="3">
        <v>497</v>
      </c>
      <c r="I524" s="3">
        <v>503</v>
      </c>
      <c r="J524" s="3">
        <v>78</v>
      </c>
      <c r="K524" s="3">
        <v>68</v>
      </c>
      <c r="L524" s="3">
        <v>73</v>
      </c>
      <c r="M524" s="3">
        <v>77</v>
      </c>
      <c r="N524" s="3">
        <v>19</v>
      </c>
      <c r="O524" s="3">
        <v>19</v>
      </c>
      <c r="P524" s="3">
        <v>712</v>
      </c>
      <c r="Q524" s="3">
        <v>0</v>
      </c>
      <c r="R524" s="3">
        <v>6</v>
      </c>
      <c r="S524" s="3">
        <f>SUM(B524:R524)</f>
        <v>3928</v>
      </c>
    </row>
    <row r="525" spans="1:21" ht="12.95" customHeight="1" x14ac:dyDescent="0.2">
      <c r="A525" s="12" t="s">
        <v>284</v>
      </c>
      <c r="B525" s="3">
        <v>152</v>
      </c>
      <c r="C525" s="3">
        <v>148</v>
      </c>
      <c r="D525" s="3">
        <v>157</v>
      </c>
      <c r="E525" s="3">
        <v>152</v>
      </c>
      <c r="F525" s="3">
        <v>39</v>
      </c>
      <c r="G525" s="3">
        <v>41</v>
      </c>
      <c r="H525" s="3">
        <v>39</v>
      </c>
      <c r="I525" s="3">
        <v>38</v>
      </c>
      <c r="J525" s="3">
        <v>3</v>
      </c>
      <c r="K525" s="3">
        <v>3</v>
      </c>
      <c r="L525" s="3">
        <v>7</v>
      </c>
      <c r="M525" s="3">
        <v>7</v>
      </c>
      <c r="N525" s="3">
        <v>14</v>
      </c>
      <c r="O525" s="3">
        <v>14</v>
      </c>
      <c r="P525" s="3">
        <v>214</v>
      </c>
      <c r="Q525" s="3">
        <v>0</v>
      </c>
      <c r="R525" s="3">
        <v>4</v>
      </c>
      <c r="S525" s="3">
        <f>SUM(B525:R525)</f>
        <v>1032</v>
      </c>
    </row>
    <row r="526" spans="1:21" s="9" customFormat="1" ht="12.95" customHeight="1" x14ac:dyDescent="0.2">
      <c r="A526" s="16" t="s">
        <v>283</v>
      </c>
      <c r="B526" s="4">
        <f>SUM(B522:B525)</f>
        <v>627</v>
      </c>
      <c r="C526" s="4">
        <f t="shared" ref="C526:S526" si="61">SUM(C522:C525)</f>
        <v>608</v>
      </c>
      <c r="D526" s="4">
        <f t="shared" si="61"/>
        <v>611</v>
      </c>
      <c r="E526" s="4">
        <f t="shared" si="61"/>
        <v>592</v>
      </c>
      <c r="F526" s="4">
        <f t="shared" si="61"/>
        <v>1052</v>
      </c>
      <c r="G526" s="4">
        <f t="shared" si="61"/>
        <v>1010</v>
      </c>
      <c r="H526" s="4">
        <f t="shared" si="61"/>
        <v>995</v>
      </c>
      <c r="I526" s="4">
        <f t="shared" si="61"/>
        <v>997</v>
      </c>
      <c r="J526" s="4">
        <f t="shared" si="61"/>
        <v>160</v>
      </c>
      <c r="K526" s="4">
        <f t="shared" si="61"/>
        <v>147</v>
      </c>
      <c r="L526" s="4">
        <f t="shared" si="61"/>
        <v>170</v>
      </c>
      <c r="M526" s="4">
        <f t="shared" si="61"/>
        <v>175</v>
      </c>
      <c r="N526" s="4">
        <f t="shared" si="61"/>
        <v>66</v>
      </c>
      <c r="O526" s="4">
        <f t="shared" si="61"/>
        <v>66</v>
      </c>
      <c r="P526" s="4">
        <f t="shared" si="61"/>
        <v>1552</v>
      </c>
      <c r="Q526" s="4">
        <f t="shared" si="61"/>
        <v>0</v>
      </c>
      <c r="R526" s="4">
        <f t="shared" si="61"/>
        <v>12</v>
      </c>
      <c r="S526" s="4">
        <f t="shared" si="61"/>
        <v>8840</v>
      </c>
      <c r="U526" s="13"/>
    </row>
    <row r="527" spans="1:21" s="9" customFormat="1" ht="12.95" customHeight="1" x14ac:dyDescent="0.2">
      <c r="A527" s="11"/>
      <c r="B527" s="5"/>
      <c r="C527" s="5"/>
      <c r="D527" s="5"/>
      <c r="E527" s="5"/>
      <c r="F527" s="5"/>
      <c r="G527" s="5"/>
      <c r="H527" s="5"/>
      <c r="I527" s="5"/>
      <c r="J527" s="5"/>
      <c r="K527" s="5"/>
      <c r="L527" s="5"/>
      <c r="M527" s="5"/>
      <c r="N527" s="5"/>
      <c r="O527" s="5"/>
      <c r="P527" s="5"/>
      <c r="Q527" s="5"/>
      <c r="R527" s="5"/>
      <c r="S527" s="5"/>
      <c r="U527" s="13"/>
    </row>
    <row r="528" spans="1:21" s="9" customFormat="1" ht="12.95" customHeight="1" x14ac:dyDescent="0.2">
      <c r="A528" s="11" t="s">
        <v>17</v>
      </c>
      <c r="B528" s="5"/>
      <c r="C528" s="5"/>
      <c r="D528" s="5"/>
      <c r="E528" s="5"/>
      <c r="F528" s="5"/>
      <c r="G528" s="5"/>
      <c r="H528" s="5"/>
      <c r="I528" s="5"/>
      <c r="J528" s="5"/>
      <c r="K528" s="5"/>
      <c r="L528" s="5"/>
      <c r="M528" s="5"/>
      <c r="N528" s="5"/>
      <c r="O528" s="5"/>
      <c r="P528" s="5"/>
      <c r="Q528" s="5"/>
      <c r="R528" s="5"/>
      <c r="S528" s="5"/>
      <c r="U528" s="13"/>
    </row>
    <row r="529" spans="1:21" ht="12.95" customHeight="1" x14ac:dyDescent="0.2">
      <c r="A529" s="12" t="s">
        <v>282</v>
      </c>
      <c r="B529" s="3">
        <v>403</v>
      </c>
      <c r="C529" s="3">
        <v>407</v>
      </c>
      <c r="D529" s="3">
        <v>404</v>
      </c>
      <c r="E529" s="3">
        <v>401</v>
      </c>
      <c r="F529" s="3">
        <v>593</v>
      </c>
      <c r="G529" s="3">
        <v>574</v>
      </c>
      <c r="H529" s="3">
        <v>566</v>
      </c>
      <c r="I529" s="3">
        <v>553</v>
      </c>
      <c r="J529" s="3">
        <v>86</v>
      </c>
      <c r="K529" s="3">
        <v>87</v>
      </c>
      <c r="L529" s="3">
        <v>98</v>
      </c>
      <c r="M529" s="3">
        <v>99</v>
      </c>
      <c r="N529" s="3">
        <v>43</v>
      </c>
      <c r="O529" s="3">
        <v>40</v>
      </c>
      <c r="P529" s="3">
        <v>756</v>
      </c>
      <c r="Q529" s="3">
        <v>0</v>
      </c>
      <c r="R529" s="3">
        <v>10</v>
      </c>
      <c r="S529" s="3">
        <f t="shared" ref="S529:S534" si="62">SUM(B529:R529)</f>
        <v>5120</v>
      </c>
    </row>
    <row r="530" spans="1:21" ht="12.95" customHeight="1" x14ac:dyDescent="0.2">
      <c r="A530" s="12" t="s">
        <v>281</v>
      </c>
      <c r="B530" s="3">
        <v>109</v>
      </c>
      <c r="C530" s="3">
        <v>100</v>
      </c>
      <c r="D530" s="3">
        <v>98</v>
      </c>
      <c r="E530" s="3">
        <v>100</v>
      </c>
      <c r="F530" s="3">
        <v>281</v>
      </c>
      <c r="G530" s="3">
        <v>272</v>
      </c>
      <c r="H530" s="3">
        <v>266</v>
      </c>
      <c r="I530" s="3">
        <v>266</v>
      </c>
      <c r="J530" s="3">
        <v>59</v>
      </c>
      <c r="K530" s="3">
        <v>62</v>
      </c>
      <c r="L530" s="3">
        <v>65</v>
      </c>
      <c r="M530" s="3">
        <v>61</v>
      </c>
      <c r="N530" s="3">
        <v>11</v>
      </c>
      <c r="O530" s="3">
        <v>10</v>
      </c>
      <c r="P530" s="3">
        <v>343</v>
      </c>
      <c r="Q530" s="3">
        <v>0</v>
      </c>
      <c r="R530" s="3">
        <v>5</v>
      </c>
      <c r="S530" s="3">
        <f t="shared" si="62"/>
        <v>2108</v>
      </c>
    </row>
    <row r="531" spans="1:21" ht="12.95" customHeight="1" x14ac:dyDescent="0.2">
      <c r="A531" s="12" t="s">
        <v>280</v>
      </c>
      <c r="B531" s="3">
        <v>176</v>
      </c>
      <c r="C531" s="3">
        <v>169</v>
      </c>
      <c r="D531" s="3">
        <v>169</v>
      </c>
      <c r="E531" s="3">
        <v>164</v>
      </c>
      <c r="F531" s="3">
        <v>365</v>
      </c>
      <c r="G531" s="3">
        <v>344</v>
      </c>
      <c r="H531" s="3">
        <v>336</v>
      </c>
      <c r="I531" s="3">
        <v>333</v>
      </c>
      <c r="J531" s="3">
        <v>53</v>
      </c>
      <c r="K531" s="3">
        <v>57</v>
      </c>
      <c r="L531" s="3">
        <v>59</v>
      </c>
      <c r="M531" s="3">
        <v>57</v>
      </c>
      <c r="N531" s="3">
        <v>13</v>
      </c>
      <c r="O531" s="3">
        <v>13</v>
      </c>
      <c r="P531" s="3">
        <v>446</v>
      </c>
      <c r="Q531" s="3">
        <v>0</v>
      </c>
      <c r="R531" s="3">
        <v>2</v>
      </c>
      <c r="S531" s="3">
        <f t="shared" si="62"/>
        <v>2756</v>
      </c>
    </row>
    <row r="532" spans="1:21" ht="12.95" customHeight="1" x14ac:dyDescent="0.2">
      <c r="A532" s="12" t="s">
        <v>279</v>
      </c>
      <c r="B532" s="3">
        <v>120</v>
      </c>
      <c r="C532" s="3">
        <v>111</v>
      </c>
      <c r="D532" s="3">
        <v>114</v>
      </c>
      <c r="E532" s="3">
        <v>114</v>
      </c>
      <c r="F532" s="3">
        <v>134</v>
      </c>
      <c r="G532" s="3">
        <v>133</v>
      </c>
      <c r="H532" s="3">
        <v>131</v>
      </c>
      <c r="I532" s="3">
        <v>134</v>
      </c>
      <c r="J532" s="3">
        <v>43</v>
      </c>
      <c r="K532" s="3">
        <v>41</v>
      </c>
      <c r="L532" s="3">
        <v>44</v>
      </c>
      <c r="M532" s="3">
        <v>44</v>
      </c>
      <c r="N532" s="3">
        <v>10</v>
      </c>
      <c r="O532" s="3">
        <v>12</v>
      </c>
      <c r="P532" s="3">
        <v>268</v>
      </c>
      <c r="Q532" s="3">
        <v>0</v>
      </c>
      <c r="R532" s="3">
        <v>3</v>
      </c>
      <c r="S532" s="3">
        <f t="shared" si="62"/>
        <v>1456</v>
      </c>
    </row>
    <row r="533" spans="1:21" ht="12.95" customHeight="1" x14ac:dyDescent="0.2">
      <c r="A533" s="12" t="s">
        <v>278</v>
      </c>
      <c r="B533" s="3">
        <v>252</v>
      </c>
      <c r="C533" s="3">
        <v>246</v>
      </c>
      <c r="D533" s="3">
        <v>244</v>
      </c>
      <c r="E533" s="3">
        <v>239</v>
      </c>
      <c r="F533" s="3">
        <v>349</v>
      </c>
      <c r="G533" s="3">
        <v>327</v>
      </c>
      <c r="H533" s="3">
        <v>322</v>
      </c>
      <c r="I533" s="3">
        <v>328</v>
      </c>
      <c r="J533" s="3">
        <v>66</v>
      </c>
      <c r="K533" s="3">
        <v>57</v>
      </c>
      <c r="L533" s="3">
        <v>61</v>
      </c>
      <c r="M533" s="3">
        <v>63</v>
      </c>
      <c r="N533" s="3">
        <v>38</v>
      </c>
      <c r="O533" s="3">
        <v>36</v>
      </c>
      <c r="P533" s="3">
        <v>570</v>
      </c>
      <c r="Q533" s="3">
        <v>8</v>
      </c>
      <c r="R533" s="3">
        <v>10</v>
      </c>
      <c r="S533" s="3">
        <f t="shared" si="62"/>
        <v>3216</v>
      </c>
    </row>
    <row r="534" spans="1:21" ht="12.95" customHeight="1" x14ac:dyDescent="0.2">
      <c r="A534" s="12" t="s">
        <v>277</v>
      </c>
      <c r="B534" s="3">
        <v>216</v>
      </c>
      <c r="C534" s="3">
        <v>207</v>
      </c>
      <c r="D534" s="3">
        <v>205</v>
      </c>
      <c r="E534" s="3">
        <v>202</v>
      </c>
      <c r="F534" s="3">
        <v>493</v>
      </c>
      <c r="G534" s="3">
        <v>468</v>
      </c>
      <c r="H534" s="3">
        <v>461</v>
      </c>
      <c r="I534" s="3">
        <v>470</v>
      </c>
      <c r="J534" s="3">
        <v>86</v>
      </c>
      <c r="K534" s="3">
        <v>79</v>
      </c>
      <c r="L534" s="3">
        <v>85</v>
      </c>
      <c r="M534" s="3">
        <v>80</v>
      </c>
      <c r="N534" s="3">
        <v>17</v>
      </c>
      <c r="O534" s="3">
        <v>17</v>
      </c>
      <c r="P534" s="3">
        <v>639</v>
      </c>
      <c r="Q534" s="3">
        <v>0</v>
      </c>
      <c r="R534" s="3">
        <v>7</v>
      </c>
      <c r="S534" s="3">
        <f t="shared" si="62"/>
        <v>3732</v>
      </c>
    </row>
    <row r="535" spans="1:21" s="9" customFormat="1" ht="12.95" customHeight="1" x14ac:dyDescent="0.2">
      <c r="A535" s="16" t="s">
        <v>276</v>
      </c>
      <c r="B535" s="4">
        <f>SUM(B529:B534)</f>
        <v>1276</v>
      </c>
      <c r="C535" s="4">
        <f>SUM(C529:C534)</f>
        <v>1240</v>
      </c>
      <c r="D535" s="4">
        <f>SUM(D529:D534)</f>
        <v>1234</v>
      </c>
      <c r="E535" s="4">
        <f>SUM(E529:E534)</f>
        <v>1220</v>
      </c>
      <c r="F535" s="4">
        <f>SUM(F529:F534)</f>
        <v>2215</v>
      </c>
      <c r="G535" s="4">
        <f t="shared" ref="G535:O535" si="63">SUM(G529:G534)</f>
        <v>2118</v>
      </c>
      <c r="H535" s="4">
        <f t="shared" si="63"/>
        <v>2082</v>
      </c>
      <c r="I535" s="4">
        <f t="shared" si="63"/>
        <v>2084</v>
      </c>
      <c r="J535" s="4">
        <f t="shared" si="63"/>
        <v>393</v>
      </c>
      <c r="K535" s="4">
        <f t="shared" si="63"/>
        <v>383</v>
      </c>
      <c r="L535" s="4">
        <f t="shared" si="63"/>
        <v>412</v>
      </c>
      <c r="M535" s="4">
        <f t="shared" si="63"/>
        <v>404</v>
      </c>
      <c r="N535" s="4">
        <f t="shared" si="63"/>
        <v>132</v>
      </c>
      <c r="O535" s="4">
        <f t="shared" si="63"/>
        <v>128</v>
      </c>
      <c r="P535" s="4">
        <f>SUM(P529:P534)</f>
        <v>3022</v>
      </c>
      <c r="Q535" s="4">
        <f>SUM(Q529:Q534)</f>
        <v>8</v>
      </c>
      <c r="R535" s="4">
        <f>SUM(R529:R534)</f>
        <v>37</v>
      </c>
      <c r="S535" s="4">
        <f>SUM(S529:S534)</f>
        <v>18388</v>
      </c>
      <c r="U535" s="13"/>
    </row>
    <row r="536" spans="1:21" s="9" customFormat="1" ht="12.95" customHeight="1" x14ac:dyDescent="0.2">
      <c r="A536" s="11"/>
      <c r="B536" s="5"/>
      <c r="C536" s="5"/>
      <c r="D536" s="5"/>
      <c r="E536" s="5"/>
      <c r="F536" s="5"/>
      <c r="G536" s="5"/>
      <c r="H536" s="5"/>
      <c r="I536" s="5"/>
      <c r="J536" s="5"/>
      <c r="K536" s="5"/>
      <c r="L536" s="5"/>
      <c r="M536" s="5"/>
      <c r="N536" s="5"/>
      <c r="O536" s="5"/>
      <c r="P536" s="5"/>
      <c r="Q536" s="5"/>
      <c r="R536" s="5"/>
      <c r="S536" s="5"/>
      <c r="U536" s="13"/>
    </row>
    <row r="537" spans="1:21" s="9" customFormat="1" ht="12.95" customHeight="1" x14ac:dyDescent="0.2">
      <c r="A537" s="11" t="s">
        <v>16</v>
      </c>
      <c r="B537" s="5"/>
      <c r="C537" s="5"/>
      <c r="D537" s="5"/>
      <c r="E537" s="5"/>
      <c r="F537" s="5"/>
      <c r="G537" s="5"/>
      <c r="H537" s="5"/>
      <c r="I537" s="5"/>
      <c r="J537" s="5"/>
      <c r="K537" s="5"/>
      <c r="L537" s="5"/>
      <c r="M537" s="5"/>
      <c r="N537" s="5"/>
      <c r="O537" s="5"/>
      <c r="P537" s="5"/>
      <c r="Q537" s="5"/>
      <c r="R537" s="5"/>
      <c r="S537" s="5"/>
      <c r="U537" s="13"/>
    </row>
    <row r="538" spans="1:21" ht="12.95" customHeight="1" x14ac:dyDescent="0.2">
      <c r="A538" s="12" t="s">
        <v>275</v>
      </c>
      <c r="B538" s="3">
        <v>176</v>
      </c>
      <c r="C538" s="3">
        <v>173</v>
      </c>
      <c r="D538" s="3">
        <v>168</v>
      </c>
      <c r="E538" s="3">
        <v>172</v>
      </c>
      <c r="F538" s="3">
        <v>356</v>
      </c>
      <c r="G538" s="3">
        <v>338</v>
      </c>
      <c r="H538" s="3">
        <v>333</v>
      </c>
      <c r="I538" s="3">
        <v>328</v>
      </c>
      <c r="J538" s="3">
        <v>75</v>
      </c>
      <c r="K538" s="3">
        <v>77</v>
      </c>
      <c r="L538" s="3">
        <v>86</v>
      </c>
      <c r="M538" s="3">
        <v>85</v>
      </c>
      <c r="N538" s="3">
        <v>15</v>
      </c>
      <c r="O538" s="3">
        <v>14</v>
      </c>
      <c r="P538" s="3">
        <v>450</v>
      </c>
      <c r="Q538" s="3">
        <v>0</v>
      </c>
      <c r="R538" s="3">
        <v>6</v>
      </c>
      <c r="S538" s="3">
        <f t="shared" ref="S538:S543" si="64">SUM(B538:R538)</f>
        <v>2852</v>
      </c>
    </row>
    <row r="539" spans="1:21" ht="12.95" customHeight="1" x14ac:dyDescent="0.2">
      <c r="A539" s="12" t="s">
        <v>274</v>
      </c>
      <c r="B539" s="3">
        <v>234</v>
      </c>
      <c r="C539" s="3">
        <v>229</v>
      </c>
      <c r="D539" s="3">
        <v>235</v>
      </c>
      <c r="E539" s="3">
        <v>230</v>
      </c>
      <c r="F539" s="3">
        <v>394</v>
      </c>
      <c r="G539" s="3">
        <v>373</v>
      </c>
      <c r="H539" s="3">
        <v>370</v>
      </c>
      <c r="I539" s="3">
        <v>366</v>
      </c>
      <c r="J539" s="3">
        <v>91</v>
      </c>
      <c r="K539" s="3">
        <v>83</v>
      </c>
      <c r="L539" s="3">
        <v>86</v>
      </c>
      <c r="M539" s="3">
        <v>87</v>
      </c>
      <c r="N539" s="3">
        <v>28</v>
      </c>
      <c r="O539" s="3">
        <v>31</v>
      </c>
      <c r="P539" s="3">
        <v>572</v>
      </c>
      <c r="Q539" s="3">
        <v>0</v>
      </c>
      <c r="R539" s="3">
        <v>15</v>
      </c>
      <c r="S539" s="3">
        <f t="shared" si="64"/>
        <v>3424</v>
      </c>
    </row>
    <row r="540" spans="1:21" ht="12.95" customHeight="1" x14ac:dyDescent="0.2">
      <c r="A540" s="12" t="s">
        <v>273</v>
      </c>
      <c r="B540" s="3">
        <v>247</v>
      </c>
      <c r="C540" s="3">
        <v>242</v>
      </c>
      <c r="D540" s="3">
        <v>246</v>
      </c>
      <c r="E540" s="3">
        <v>237</v>
      </c>
      <c r="F540" s="3">
        <v>394</v>
      </c>
      <c r="G540" s="3">
        <v>372</v>
      </c>
      <c r="H540" s="3">
        <v>361</v>
      </c>
      <c r="I540" s="3">
        <v>370</v>
      </c>
      <c r="J540" s="3">
        <v>79</v>
      </c>
      <c r="K540" s="3">
        <v>78</v>
      </c>
      <c r="L540" s="3">
        <v>85</v>
      </c>
      <c r="M540" s="3">
        <v>82</v>
      </c>
      <c r="N540" s="3">
        <v>31</v>
      </c>
      <c r="O540" s="3">
        <v>31</v>
      </c>
      <c r="P540" s="3">
        <v>583</v>
      </c>
      <c r="Q540" s="3">
        <v>0</v>
      </c>
      <c r="R540" s="3">
        <v>18</v>
      </c>
      <c r="S540" s="3">
        <f t="shared" si="64"/>
        <v>3456</v>
      </c>
    </row>
    <row r="541" spans="1:21" ht="12.95" customHeight="1" x14ac:dyDescent="0.2">
      <c r="A541" s="12" t="s">
        <v>272</v>
      </c>
      <c r="B541" s="3">
        <v>192</v>
      </c>
      <c r="C541" s="3">
        <v>179</v>
      </c>
      <c r="D541" s="3">
        <v>173</v>
      </c>
      <c r="E541" s="3">
        <v>173</v>
      </c>
      <c r="F541" s="3">
        <v>282</v>
      </c>
      <c r="G541" s="3">
        <v>270</v>
      </c>
      <c r="H541" s="3">
        <v>269</v>
      </c>
      <c r="I541" s="3">
        <v>264</v>
      </c>
      <c r="J541" s="3">
        <v>77</v>
      </c>
      <c r="K541" s="3">
        <v>78</v>
      </c>
      <c r="L541" s="3">
        <v>76</v>
      </c>
      <c r="M541" s="3">
        <v>75</v>
      </c>
      <c r="N541" s="3">
        <v>15</v>
      </c>
      <c r="O541" s="3">
        <v>12</v>
      </c>
      <c r="P541" s="3">
        <v>396</v>
      </c>
      <c r="Q541" s="3">
        <v>0</v>
      </c>
      <c r="R541" s="3">
        <v>5</v>
      </c>
      <c r="S541" s="3">
        <f t="shared" si="64"/>
        <v>2536</v>
      </c>
    </row>
    <row r="542" spans="1:21" ht="12.95" customHeight="1" x14ac:dyDescent="0.2">
      <c r="A542" s="12" t="s">
        <v>271</v>
      </c>
      <c r="B542" s="3">
        <v>234</v>
      </c>
      <c r="C542" s="3">
        <v>228</v>
      </c>
      <c r="D542" s="3">
        <v>230</v>
      </c>
      <c r="E542" s="3">
        <v>231</v>
      </c>
      <c r="F542" s="3">
        <v>402</v>
      </c>
      <c r="G542" s="3">
        <v>376</v>
      </c>
      <c r="H542" s="3">
        <v>371</v>
      </c>
      <c r="I542" s="3">
        <v>373</v>
      </c>
      <c r="J542" s="3">
        <v>92</v>
      </c>
      <c r="K542" s="3">
        <v>90</v>
      </c>
      <c r="L542" s="3">
        <v>102</v>
      </c>
      <c r="M542" s="3">
        <v>100</v>
      </c>
      <c r="N542" s="3">
        <v>24</v>
      </c>
      <c r="O542" s="3">
        <v>34</v>
      </c>
      <c r="P542" s="3">
        <v>554</v>
      </c>
      <c r="Q542" s="3">
        <v>0</v>
      </c>
      <c r="R542" s="3">
        <v>11</v>
      </c>
      <c r="S542" s="3">
        <f t="shared" si="64"/>
        <v>3452</v>
      </c>
    </row>
    <row r="543" spans="1:21" ht="12.95" customHeight="1" x14ac:dyDescent="0.2">
      <c r="A543" s="12" t="s">
        <v>270</v>
      </c>
      <c r="B543" s="3">
        <v>196</v>
      </c>
      <c r="C543" s="3">
        <v>200</v>
      </c>
      <c r="D543" s="3">
        <v>187</v>
      </c>
      <c r="E543" s="3">
        <v>189</v>
      </c>
      <c r="F543" s="3">
        <v>249</v>
      </c>
      <c r="G543" s="3">
        <v>230</v>
      </c>
      <c r="H543" s="3">
        <v>231</v>
      </c>
      <c r="I543" s="3">
        <v>228</v>
      </c>
      <c r="J543" s="3">
        <v>57</v>
      </c>
      <c r="K543" s="3">
        <v>57</v>
      </c>
      <c r="L543" s="3">
        <v>63</v>
      </c>
      <c r="M543" s="3">
        <v>67</v>
      </c>
      <c r="N543" s="3">
        <v>20</v>
      </c>
      <c r="O543" s="3">
        <v>17</v>
      </c>
      <c r="P543" s="3">
        <v>458</v>
      </c>
      <c r="Q543" s="3">
        <v>0</v>
      </c>
      <c r="R543" s="3">
        <v>3</v>
      </c>
      <c r="S543" s="3">
        <f t="shared" si="64"/>
        <v>2452</v>
      </c>
    </row>
    <row r="544" spans="1:21" s="9" customFormat="1" ht="12.95" customHeight="1" x14ac:dyDescent="0.2">
      <c r="A544" s="16" t="s">
        <v>269</v>
      </c>
      <c r="B544" s="4">
        <f>SUM(B538:B543)</f>
        <v>1279</v>
      </c>
      <c r="C544" s="4">
        <f t="shared" ref="C544:S544" si="65">SUM(C538:C543)</f>
        <v>1251</v>
      </c>
      <c r="D544" s="4">
        <f t="shared" si="65"/>
        <v>1239</v>
      </c>
      <c r="E544" s="4">
        <f t="shared" si="65"/>
        <v>1232</v>
      </c>
      <c r="F544" s="4">
        <f t="shared" si="65"/>
        <v>2077</v>
      </c>
      <c r="G544" s="4">
        <f t="shared" si="65"/>
        <v>1959</v>
      </c>
      <c r="H544" s="4">
        <f t="shared" si="65"/>
        <v>1935</v>
      </c>
      <c r="I544" s="4">
        <f t="shared" si="65"/>
        <v>1929</v>
      </c>
      <c r="J544" s="4">
        <f t="shared" si="65"/>
        <v>471</v>
      </c>
      <c r="K544" s="4">
        <f t="shared" si="65"/>
        <v>463</v>
      </c>
      <c r="L544" s="4">
        <f t="shared" si="65"/>
        <v>498</v>
      </c>
      <c r="M544" s="4">
        <f t="shared" si="65"/>
        <v>496</v>
      </c>
      <c r="N544" s="4">
        <f t="shared" si="65"/>
        <v>133</v>
      </c>
      <c r="O544" s="4">
        <f t="shared" si="65"/>
        <v>139</v>
      </c>
      <c r="P544" s="4">
        <f t="shared" si="65"/>
        <v>3013</v>
      </c>
      <c r="Q544" s="4">
        <f t="shared" si="65"/>
        <v>0</v>
      </c>
      <c r="R544" s="4">
        <f t="shared" si="65"/>
        <v>58</v>
      </c>
      <c r="S544" s="4">
        <f t="shared" si="65"/>
        <v>18172</v>
      </c>
      <c r="U544" s="13"/>
    </row>
    <row r="545" spans="1:21" s="9" customFormat="1" ht="12.95" customHeight="1" x14ac:dyDescent="0.2">
      <c r="A545" s="11"/>
      <c r="B545" s="5"/>
      <c r="C545" s="5"/>
      <c r="D545" s="5"/>
      <c r="E545" s="5"/>
      <c r="F545" s="5"/>
      <c r="G545" s="5"/>
      <c r="H545" s="5"/>
      <c r="I545" s="5"/>
      <c r="J545" s="5"/>
      <c r="K545" s="5"/>
      <c r="L545" s="5"/>
      <c r="M545" s="5"/>
      <c r="N545" s="5"/>
      <c r="O545" s="5"/>
      <c r="P545" s="5"/>
      <c r="Q545" s="5"/>
      <c r="R545" s="5"/>
      <c r="S545" s="5"/>
      <c r="U545" s="13"/>
    </row>
    <row r="546" spans="1:21" s="9" customFormat="1" ht="12.95" customHeight="1" x14ac:dyDescent="0.2">
      <c r="A546" s="11" t="s">
        <v>15</v>
      </c>
      <c r="B546" s="5"/>
      <c r="C546" s="5"/>
      <c r="D546" s="5"/>
      <c r="E546" s="5"/>
      <c r="F546" s="5"/>
      <c r="G546" s="5"/>
      <c r="H546" s="5"/>
      <c r="I546" s="5"/>
      <c r="J546" s="5"/>
      <c r="K546" s="5"/>
      <c r="L546" s="5"/>
      <c r="M546" s="5"/>
      <c r="N546" s="5"/>
      <c r="O546" s="5"/>
      <c r="P546" s="5"/>
      <c r="Q546" s="5"/>
      <c r="R546" s="5"/>
      <c r="S546" s="5"/>
      <c r="U546" s="13"/>
    </row>
    <row r="547" spans="1:21" ht="12.95" customHeight="1" x14ac:dyDescent="0.2">
      <c r="A547" s="12" t="s">
        <v>268</v>
      </c>
      <c r="B547" s="3">
        <v>381</v>
      </c>
      <c r="C547" s="3">
        <v>365</v>
      </c>
      <c r="D547" s="3">
        <v>372</v>
      </c>
      <c r="E547" s="3">
        <v>369</v>
      </c>
      <c r="F547" s="3">
        <v>667</v>
      </c>
      <c r="G547" s="3">
        <v>621</v>
      </c>
      <c r="H547" s="3">
        <v>611</v>
      </c>
      <c r="I547" s="3">
        <v>607</v>
      </c>
      <c r="J547" s="3">
        <v>97</v>
      </c>
      <c r="K547" s="3">
        <v>99</v>
      </c>
      <c r="L547" s="3">
        <v>109</v>
      </c>
      <c r="M547" s="3">
        <v>111</v>
      </c>
      <c r="N547" s="3">
        <v>32</v>
      </c>
      <c r="O547" s="3">
        <v>34</v>
      </c>
      <c r="P547" s="3">
        <v>818</v>
      </c>
      <c r="Q547" s="3">
        <v>0</v>
      </c>
      <c r="R547" s="3">
        <v>11</v>
      </c>
      <c r="S547" s="3">
        <f t="shared" ref="S547:S553" si="66">SUM(B547:R547)</f>
        <v>5304</v>
      </c>
    </row>
    <row r="548" spans="1:21" ht="12.95" customHeight="1" x14ac:dyDescent="0.2">
      <c r="A548" s="12" t="s">
        <v>267</v>
      </c>
      <c r="B548" s="3">
        <v>410</v>
      </c>
      <c r="C548" s="3">
        <v>401</v>
      </c>
      <c r="D548" s="3">
        <v>401</v>
      </c>
      <c r="E548" s="3">
        <v>396</v>
      </c>
      <c r="F548" s="3">
        <v>710</v>
      </c>
      <c r="G548" s="3">
        <v>664</v>
      </c>
      <c r="H548" s="3">
        <v>656</v>
      </c>
      <c r="I548" s="3">
        <v>651</v>
      </c>
      <c r="J548" s="3">
        <v>165</v>
      </c>
      <c r="K548" s="3">
        <v>158</v>
      </c>
      <c r="L548" s="3">
        <v>155</v>
      </c>
      <c r="M548" s="3">
        <v>163</v>
      </c>
      <c r="N548" s="3">
        <v>27</v>
      </c>
      <c r="O548" s="3">
        <v>29</v>
      </c>
      <c r="P548" s="3">
        <v>994</v>
      </c>
      <c r="Q548" s="3">
        <v>4</v>
      </c>
      <c r="R548" s="3">
        <v>12</v>
      </c>
      <c r="S548" s="3">
        <f t="shared" si="66"/>
        <v>5996</v>
      </c>
    </row>
    <row r="549" spans="1:21" ht="12.95" customHeight="1" x14ac:dyDescent="0.2">
      <c r="A549" s="12" t="s">
        <v>266</v>
      </c>
      <c r="B549" s="3">
        <v>300</v>
      </c>
      <c r="C549" s="3">
        <v>286</v>
      </c>
      <c r="D549" s="3">
        <v>296</v>
      </c>
      <c r="E549" s="3">
        <v>283</v>
      </c>
      <c r="F549" s="3">
        <v>450</v>
      </c>
      <c r="G549" s="3">
        <v>429</v>
      </c>
      <c r="H549" s="3">
        <v>421</v>
      </c>
      <c r="I549" s="3">
        <v>418</v>
      </c>
      <c r="J549" s="3">
        <v>104</v>
      </c>
      <c r="K549" s="3">
        <v>105</v>
      </c>
      <c r="L549" s="3">
        <v>103</v>
      </c>
      <c r="M549" s="3">
        <v>104</v>
      </c>
      <c r="N549" s="3">
        <v>22</v>
      </c>
      <c r="O549" s="3">
        <v>18</v>
      </c>
      <c r="P549" s="3">
        <v>763</v>
      </c>
      <c r="Q549" s="3">
        <v>0</v>
      </c>
      <c r="R549" s="3">
        <v>2</v>
      </c>
      <c r="S549" s="3">
        <f t="shared" si="66"/>
        <v>4104</v>
      </c>
    </row>
    <row r="550" spans="1:21" ht="12.95" customHeight="1" x14ac:dyDescent="0.2">
      <c r="A550" s="12" t="s">
        <v>265</v>
      </c>
      <c r="B550" s="3">
        <v>279</v>
      </c>
      <c r="C550" s="3">
        <v>278</v>
      </c>
      <c r="D550" s="3">
        <v>282</v>
      </c>
      <c r="E550" s="3">
        <v>276</v>
      </c>
      <c r="F550" s="3">
        <v>516</v>
      </c>
      <c r="G550" s="3">
        <v>484</v>
      </c>
      <c r="H550" s="3">
        <v>485</v>
      </c>
      <c r="I550" s="3">
        <v>475</v>
      </c>
      <c r="J550" s="3">
        <v>104</v>
      </c>
      <c r="K550" s="3">
        <v>110</v>
      </c>
      <c r="L550" s="3">
        <v>105</v>
      </c>
      <c r="M550" s="3">
        <v>105</v>
      </c>
      <c r="N550" s="3">
        <v>29</v>
      </c>
      <c r="O550" s="3">
        <v>26</v>
      </c>
      <c r="P550" s="3">
        <v>679</v>
      </c>
      <c r="Q550" s="3">
        <v>0</v>
      </c>
      <c r="R550" s="3">
        <v>19</v>
      </c>
      <c r="S550" s="3">
        <f t="shared" si="66"/>
        <v>4252</v>
      </c>
    </row>
    <row r="551" spans="1:21" ht="12.95" customHeight="1" x14ac:dyDescent="0.2">
      <c r="A551" s="12" t="s">
        <v>264</v>
      </c>
      <c r="B551" s="3">
        <v>289</v>
      </c>
      <c r="C551" s="3">
        <v>276</v>
      </c>
      <c r="D551" s="3">
        <v>284</v>
      </c>
      <c r="E551" s="3">
        <v>278</v>
      </c>
      <c r="F551" s="3">
        <v>519</v>
      </c>
      <c r="G551" s="3">
        <v>504</v>
      </c>
      <c r="H551" s="3">
        <v>496</v>
      </c>
      <c r="I551" s="3">
        <v>500</v>
      </c>
      <c r="J551" s="3">
        <v>100</v>
      </c>
      <c r="K551" s="3">
        <v>98</v>
      </c>
      <c r="L551" s="3">
        <v>103</v>
      </c>
      <c r="M551" s="3">
        <v>110</v>
      </c>
      <c r="N551" s="3">
        <v>26</v>
      </c>
      <c r="O551" s="3">
        <v>25</v>
      </c>
      <c r="P551" s="3">
        <v>589</v>
      </c>
      <c r="Q551" s="3">
        <v>0</v>
      </c>
      <c r="R551" s="3">
        <v>3</v>
      </c>
      <c r="S551" s="3">
        <f t="shared" si="66"/>
        <v>4200</v>
      </c>
    </row>
    <row r="552" spans="1:21" ht="12.95" customHeight="1" x14ac:dyDescent="0.2">
      <c r="A552" s="12" t="s">
        <v>263</v>
      </c>
      <c r="B552" s="3">
        <v>247</v>
      </c>
      <c r="C552" s="3">
        <v>240</v>
      </c>
      <c r="D552" s="3">
        <v>240</v>
      </c>
      <c r="E552" s="3">
        <v>244</v>
      </c>
      <c r="F552" s="3">
        <v>415</v>
      </c>
      <c r="G552" s="3">
        <v>382</v>
      </c>
      <c r="H552" s="3">
        <v>371</v>
      </c>
      <c r="I552" s="3">
        <v>373</v>
      </c>
      <c r="J552" s="3">
        <v>90</v>
      </c>
      <c r="K552" s="3">
        <v>94</v>
      </c>
      <c r="L552" s="3">
        <v>97</v>
      </c>
      <c r="M552" s="3">
        <v>98</v>
      </c>
      <c r="N552" s="3">
        <v>18</v>
      </c>
      <c r="O552" s="3">
        <v>19</v>
      </c>
      <c r="P552" s="3">
        <v>541</v>
      </c>
      <c r="Q552" s="3">
        <v>0</v>
      </c>
      <c r="R552" s="3">
        <v>3</v>
      </c>
      <c r="S552" s="3">
        <f t="shared" si="66"/>
        <v>3472</v>
      </c>
    </row>
    <row r="553" spans="1:21" ht="12.95" customHeight="1" x14ac:dyDescent="0.2">
      <c r="A553" s="12" t="s">
        <v>262</v>
      </c>
      <c r="B553" s="3">
        <v>286</v>
      </c>
      <c r="C553" s="3">
        <v>270</v>
      </c>
      <c r="D553" s="3">
        <v>263</v>
      </c>
      <c r="E553" s="3">
        <v>266</v>
      </c>
      <c r="F553" s="3">
        <v>457</v>
      </c>
      <c r="G553" s="3">
        <v>428</v>
      </c>
      <c r="H553" s="3">
        <v>421</v>
      </c>
      <c r="I553" s="3">
        <v>422</v>
      </c>
      <c r="J553" s="3">
        <v>112</v>
      </c>
      <c r="K553" s="3">
        <v>102</v>
      </c>
      <c r="L553" s="3">
        <v>109</v>
      </c>
      <c r="M553" s="3">
        <v>106</v>
      </c>
      <c r="N553" s="3">
        <v>14</v>
      </c>
      <c r="O553" s="3">
        <v>13</v>
      </c>
      <c r="P553" s="3">
        <v>634</v>
      </c>
      <c r="Q553" s="3">
        <v>4</v>
      </c>
      <c r="R553" s="3">
        <v>9</v>
      </c>
      <c r="S553" s="3">
        <f t="shared" si="66"/>
        <v>3916</v>
      </c>
    </row>
    <row r="554" spans="1:21" s="9" customFormat="1" ht="12.95" customHeight="1" x14ac:dyDescent="0.2">
      <c r="A554" s="16" t="s">
        <v>261</v>
      </c>
      <c r="B554" s="4">
        <f>SUM(B547:B553)</f>
        <v>2192</v>
      </c>
      <c r="C554" s="4">
        <f>SUM(C547:C553)</f>
        <v>2116</v>
      </c>
      <c r="D554" s="4">
        <f>SUM(D547:D553)</f>
        <v>2138</v>
      </c>
      <c r="E554" s="4">
        <f>SUM(E547:E553)</f>
        <v>2112</v>
      </c>
      <c r="F554" s="4">
        <f>SUM(F547:F553)</f>
        <v>3734</v>
      </c>
      <c r="G554" s="4">
        <f t="shared" ref="G554:Q554" si="67">SUM(G547:G553)</f>
        <v>3512</v>
      </c>
      <c r="H554" s="4">
        <f t="shared" si="67"/>
        <v>3461</v>
      </c>
      <c r="I554" s="4">
        <f t="shared" si="67"/>
        <v>3446</v>
      </c>
      <c r="J554" s="4">
        <f t="shared" si="67"/>
        <v>772</v>
      </c>
      <c r="K554" s="4">
        <f t="shared" si="67"/>
        <v>766</v>
      </c>
      <c r="L554" s="4">
        <f t="shared" si="67"/>
        <v>781</v>
      </c>
      <c r="M554" s="4">
        <f t="shared" si="67"/>
        <v>797</v>
      </c>
      <c r="N554" s="4">
        <f t="shared" si="67"/>
        <v>168</v>
      </c>
      <c r="O554" s="4">
        <f t="shared" si="67"/>
        <v>164</v>
      </c>
      <c r="P554" s="4">
        <f t="shared" si="67"/>
        <v>5018</v>
      </c>
      <c r="Q554" s="4">
        <f t="shared" si="67"/>
        <v>8</v>
      </c>
      <c r="R554" s="4">
        <f>SUM(R547:R553)</f>
        <v>59</v>
      </c>
      <c r="S554" s="4">
        <f>SUM(S547:S553)</f>
        <v>31244</v>
      </c>
      <c r="U554" s="13"/>
    </row>
    <row r="555" spans="1:21" s="9" customFormat="1" ht="12.95" customHeight="1" x14ac:dyDescent="0.2">
      <c r="A555" s="11"/>
      <c r="B555" s="5"/>
      <c r="C555" s="5"/>
      <c r="D555" s="5"/>
      <c r="E555" s="5"/>
      <c r="F555" s="5"/>
      <c r="G555" s="5"/>
      <c r="H555" s="5"/>
      <c r="I555" s="5"/>
      <c r="J555" s="5"/>
      <c r="K555" s="5"/>
      <c r="L555" s="5"/>
      <c r="M555" s="5"/>
      <c r="N555" s="5"/>
      <c r="O555" s="5"/>
      <c r="P555" s="5"/>
      <c r="Q555" s="5"/>
      <c r="R555" s="5"/>
      <c r="S555" s="5"/>
      <c r="U555" s="13"/>
    </row>
    <row r="556" spans="1:21" s="9" customFormat="1" ht="12.95" customHeight="1" x14ac:dyDescent="0.2">
      <c r="A556" s="11" t="s">
        <v>14</v>
      </c>
      <c r="B556" s="5"/>
      <c r="C556" s="5"/>
      <c r="D556" s="5"/>
      <c r="E556" s="5"/>
      <c r="F556" s="5"/>
      <c r="G556" s="5"/>
      <c r="H556" s="5"/>
      <c r="I556" s="5"/>
      <c r="J556" s="5"/>
      <c r="K556" s="5"/>
      <c r="L556" s="5"/>
      <c r="M556" s="5"/>
      <c r="N556" s="5"/>
      <c r="O556" s="5"/>
      <c r="P556" s="5"/>
      <c r="Q556" s="5"/>
      <c r="R556" s="5"/>
      <c r="S556" s="5"/>
      <c r="U556" s="13"/>
    </row>
    <row r="557" spans="1:21" ht="12.95" customHeight="1" x14ac:dyDescent="0.2">
      <c r="A557" s="12" t="s">
        <v>260</v>
      </c>
      <c r="B557" s="3">
        <v>248</v>
      </c>
      <c r="C557" s="3">
        <v>237</v>
      </c>
      <c r="D557" s="3">
        <v>236</v>
      </c>
      <c r="E557" s="3">
        <v>230</v>
      </c>
      <c r="F557" s="3">
        <v>337</v>
      </c>
      <c r="G557" s="3">
        <v>318</v>
      </c>
      <c r="H557" s="3">
        <v>311</v>
      </c>
      <c r="I557" s="3">
        <v>318</v>
      </c>
      <c r="J557" s="3">
        <v>66</v>
      </c>
      <c r="K557" s="3">
        <v>64</v>
      </c>
      <c r="L557" s="3">
        <v>76</v>
      </c>
      <c r="M557" s="3">
        <v>72</v>
      </c>
      <c r="N557" s="3">
        <v>20</v>
      </c>
      <c r="O557" s="3">
        <v>23</v>
      </c>
      <c r="P557" s="3">
        <v>479</v>
      </c>
      <c r="Q557" s="3">
        <v>0</v>
      </c>
      <c r="R557" s="3">
        <v>5</v>
      </c>
      <c r="S557" s="3">
        <f t="shared" ref="S557:S570" si="68">SUM(B557:R557)</f>
        <v>3040</v>
      </c>
    </row>
    <row r="558" spans="1:21" ht="12.95" customHeight="1" x14ac:dyDescent="0.2">
      <c r="A558" s="12" t="s">
        <v>259</v>
      </c>
      <c r="B558" s="3">
        <v>162</v>
      </c>
      <c r="C558" s="3">
        <v>153</v>
      </c>
      <c r="D558" s="3">
        <v>152</v>
      </c>
      <c r="E558" s="3">
        <v>150</v>
      </c>
      <c r="F558" s="3">
        <v>288</v>
      </c>
      <c r="G558" s="3">
        <v>272</v>
      </c>
      <c r="H558" s="3">
        <v>263</v>
      </c>
      <c r="I558" s="3">
        <v>278</v>
      </c>
      <c r="J558" s="3">
        <v>60</v>
      </c>
      <c r="K558" s="3">
        <v>57</v>
      </c>
      <c r="L558" s="3">
        <v>61</v>
      </c>
      <c r="M558" s="3">
        <v>61</v>
      </c>
      <c r="N558" s="3">
        <v>12</v>
      </c>
      <c r="O558" s="3">
        <v>16</v>
      </c>
      <c r="P558" s="3">
        <v>419</v>
      </c>
      <c r="Q558" s="3">
        <v>0</v>
      </c>
      <c r="R558" s="3">
        <v>8</v>
      </c>
      <c r="S558" s="3">
        <f t="shared" si="68"/>
        <v>2412</v>
      </c>
    </row>
    <row r="559" spans="1:21" ht="12.95" customHeight="1" x14ac:dyDescent="0.2">
      <c r="A559" s="12" t="s">
        <v>258</v>
      </c>
      <c r="B559" s="3">
        <v>308</v>
      </c>
      <c r="C559" s="3">
        <v>306</v>
      </c>
      <c r="D559" s="3">
        <v>299</v>
      </c>
      <c r="E559" s="3">
        <v>296</v>
      </c>
      <c r="F559" s="3">
        <v>458</v>
      </c>
      <c r="G559" s="3">
        <v>437</v>
      </c>
      <c r="H559" s="3">
        <v>424</v>
      </c>
      <c r="I559" s="3">
        <v>425</v>
      </c>
      <c r="J559" s="3">
        <v>85</v>
      </c>
      <c r="K559" s="3">
        <v>85</v>
      </c>
      <c r="L559" s="3">
        <v>85</v>
      </c>
      <c r="M559" s="3">
        <v>84</v>
      </c>
      <c r="N559" s="3">
        <v>32</v>
      </c>
      <c r="O559" s="3">
        <v>29</v>
      </c>
      <c r="P559" s="3">
        <v>779</v>
      </c>
      <c r="Q559" s="3">
        <v>0</v>
      </c>
      <c r="R559" s="3">
        <v>4</v>
      </c>
      <c r="S559" s="3">
        <f t="shared" si="68"/>
        <v>4136</v>
      </c>
    </row>
    <row r="560" spans="1:21" ht="12.95" customHeight="1" x14ac:dyDescent="0.2">
      <c r="A560" s="12" t="s">
        <v>257</v>
      </c>
      <c r="B560" s="3">
        <v>232</v>
      </c>
      <c r="C560" s="3">
        <v>230</v>
      </c>
      <c r="D560" s="3">
        <v>227</v>
      </c>
      <c r="E560" s="3">
        <v>222</v>
      </c>
      <c r="F560" s="3">
        <v>260</v>
      </c>
      <c r="G560" s="3">
        <v>254</v>
      </c>
      <c r="H560" s="3">
        <v>243</v>
      </c>
      <c r="I560" s="3">
        <v>249</v>
      </c>
      <c r="J560" s="3">
        <v>48</v>
      </c>
      <c r="K560" s="3">
        <v>49</v>
      </c>
      <c r="L560" s="3">
        <v>57</v>
      </c>
      <c r="M560" s="3">
        <v>53</v>
      </c>
      <c r="N560" s="3">
        <v>24</v>
      </c>
      <c r="O560" s="3">
        <v>21</v>
      </c>
      <c r="P560" s="3">
        <v>530</v>
      </c>
      <c r="Q560" s="3">
        <v>0</v>
      </c>
      <c r="R560" s="3">
        <v>1</v>
      </c>
      <c r="S560" s="3">
        <f t="shared" si="68"/>
        <v>2700</v>
      </c>
    </row>
    <row r="561" spans="1:21" ht="12.95" customHeight="1" x14ac:dyDescent="0.2">
      <c r="A561" s="12" t="s">
        <v>256</v>
      </c>
      <c r="B561" s="3">
        <v>256</v>
      </c>
      <c r="C561" s="3">
        <v>242</v>
      </c>
      <c r="D561" s="3">
        <v>248</v>
      </c>
      <c r="E561" s="3">
        <v>245</v>
      </c>
      <c r="F561" s="3">
        <v>290</v>
      </c>
      <c r="G561" s="3">
        <v>273</v>
      </c>
      <c r="H561" s="3">
        <v>262</v>
      </c>
      <c r="I561" s="3">
        <v>271</v>
      </c>
      <c r="J561" s="3">
        <v>52</v>
      </c>
      <c r="K561" s="3">
        <v>54</v>
      </c>
      <c r="L561" s="3">
        <v>63</v>
      </c>
      <c r="M561" s="3">
        <v>60</v>
      </c>
      <c r="N561" s="3">
        <v>26</v>
      </c>
      <c r="O561" s="3">
        <v>29</v>
      </c>
      <c r="P561" s="3">
        <v>450</v>
      </c>
      <c r="Q561" s="3">
        <v>0</v>
      </c>
      <c r="R561" s="3">
        <v>7</v>
      </c>
      <c r="S561" s="3">
        <f t="shared" si="68"/>
        <v>2828</v>
      </c>
    </row>
    <row r="562" spans="1:21" ht="12.95" customHeight="1" x14ac:dyDescent="0.2">
      <c r="A562" s="12" t="s">
        <v>255</v>
      </c>
      <c r="B562" s="3">
        <v>169</v>
      </c>
      <c r="C562" s="3">
        <v>161</v>
      </c>
      <c r="D562" s="3">
        <v>166</v>
      </c>
      <c r="E562" s="3">
        <v>165</v>
      </c>
      <c r="F562" s="3">
        <v>165</v>
      </c>
      <c r="G562" s="3">
        <v>150</v>
      </c>
      <c r="H562" s="3">
        <v>144</v>
      </c>
      <c r="I562" s="3">
        <v>145</v>
      </c>
      <c r="J562" s="3">
        <v>43</v>
      </c>
      <c r="K562" s="3">
        <v>43</v>
      </c>
      <c r="L562" s="3">
        <v>46</v>
      </c>
      <c r="M562" s="3">
        <v>48</v>
      </c>
      <c r="N562" s="3">
        <v>20</v>
      </c>
      <c r="O562" s="3">
        <v>18</v>
      </c>
      <c r="P562" s="3">
        <v>332</v>
      </c>
      <c r="Q562" s="3">
        <v>4</v>
      </c>
      <c r="R562" s="3">
        <v>1</v>
      </c>
      <c r="S562" s="3">
        <f t="shared" si="68"/>
        <v>1820</v>
      </c>
    </row>
    <row r="563" spans="1:21" ht="12.95" customHeight="1" x14ac:dyDescent="0.2">
      <c r="A563" s="12" t="s">
        <v>254</v>
      </c>
      <c r="B563" s="3">
        <v>166</v>
      </c>
      <c r="C563" s="3">
        <v>159</v>
      </c>
      <c r="D563" s="3">
        <v>160</v>
      </c>
      <c r="E563" s="3">
        <v>152</v>
      </c>
      <c r="F563" s="3">
        <v>184</v>
      </c>
      <c r="G563" s="3">
        <v>169</v>
      </c>
      <c r="H563" s="3">
        <v>159</v>
      </c>
      <c r="I563" s="3">
        <v>159</v>
      </c>
      <c r="J563" s="3">
        <v>29</v>
      </c>
      <c r="K563" s="3">
        <v>25</v>
      </c>
      <c r="L563" s="3">
        <v>31</v>
      </c>
      <c r="M563" s="3">
        <v>33</v>
      </c>
      <c r="N563" s="3">
        <v>11</v>
      </c>
      <c r="O563" s="3">
        <v>12</v>
      </c>
      <c r="P563" s="3">
        <v>346</v>
      </c>
      <c r="Q563" s="3">
        <v>0</v>
      </c>
      <c r="R563" s="3">
        <v>1</v>
      </c>
      <c r="S563" s="3">
        <f t="shared" si="68"/>
        <v>1796</v>
      </c>
    </row>
    <row r="564" spans="1:21" ht="12.95" customHeight="1" x14ac:dyDescent="0.2">
      <c r="A564" s="12" t="s">
        <v>253</v>
      </c>
      <c r="B564" s="3">
        <v>120</v>
      </c>
      <c r="C564" s="3">
        <v>125</v>
      </c>
      <c r="D564" s="3">
        <v>123</v>
      </c>
      <c r="E564" s="3">
        <v>121</v>
      </c>
      <c r="F564" s="3">
        <v>152</v>
      </c>
      <c r="G564" s="3">
        <v>148</v>
      </c>
      <c r="H564" s="3">
        <v>144</v>
      </c>
      <c r="I564" s="3">
        <v>146</v>
      </c>
      <c r="J564" s="3">
        <v>25</v>
      </c>
      <c r="K564" s="3">
        <v>21</v>
      </c>
      <c r="L564" s="3">
        <v>21</v>
      </c>
      <c r="M564" s="3">
        <v>21</v>
      </c>
      <c r="N564" s="3">
        <v>16</v>
      </c>
      <c r="O564" s="3">
        <v>13</v>
      </c>
      <c r="P564" s="3">
        <v>256</v>
      </c>
      <c r="Q564" s="3">
        <v>0</v>
      </c>
      <c r="R564" s="3">
        <v>0</v>
      </c>
      <c r="S564" s="3">
        <f t="shared" si="68"/>
        <v>1452</v>
      </c>
    </row>
    <row r="565" spans="1:21" ht="12.95" customHeight="1" x14ac:dyDescent="0.2">
      <c r="A565" s="12" t="s">
        <v>252</v>
      </c>
      <c r="B565" s="3">
        <v>194</v>
      </c>
      <c r="C565" s="3">
        <v>179</v>
      </c>
      <c r="D565" s="3">
        <v>185</v>
      </c>
      <c r="E565" s="3">
        <v>183</v>
      </c>
      <c r="F565" s="3">
        <v>210</v>
      </c>
      <c r="G565" s="3">
        <v>187</v>
      </c>
      <c r="H565" s="3">
        <v>186</v>
      </c>
      <c r="I565" s="3">
        <v>187</v>
      </c>
      <c r="J565" s="3">
        <v>33</v>
      </c>
      <c r="K565" s="3">
        <v>34</v>
      </c>
      <c r="L565" s="3">
        <v>34</v>
      </c>
      <c r="M565" s="3">
        <v>35</v>
      </c>
      <c r="N565" s="3">
        <v>19</v>
      </c>
      <c r="O565" s="3">
        <v>19</v>
      </c>
      <c r="P565" s="3">
        <v>373</v>
      </c>
      <c r="Q565" s="3">
        <v>0</v>
      </c>
      <c r="R565" s="3">
        <v>2</v>
      </c>
      <c r="S565" s="3">
        <f t="shared" si="68"/>
        <v>2060</v>
      </c>
    </row>
    <row r="566" spans="1:21" ht="12.95" customHeight="1" x14ac:dyDescent="0.2">
      <c r="A566" s="12" t="s">
        <v>251</v>
      </c>
      <c r="B566" s="3">
        <v>236</v>
      </c>
      <c r="C566" s="3">
        <v>232</v>
      </c>
      <c r="D566" s="3">
        <v>243</v>
      </c>
      <c r="E566" s="3">
        <v>233</v>
      </c>
      <c r="F566" s="3">
        <v>334</v>
      </c>
      <c r="G566" s="3">
        <v>320</v>
      </c>
      <c r="H566" s="3">
        <v>309</v>
      </c>
      <c r="I566" s="3">
        <v>313</v>
      </c>
      <c r="J566" s="3">
        <v>66</v>
      </c>
      <c r="K566" s="3">
        <v>64</v>
      </c>
      <c r="L566" s="3">
        <v>68</v>
      </c>
      <c r="M566" s="3">
        <v>71</v>
      </c>
      <c r="N566" s="3">
        <v>24</v>
      </c>
      <c r="O566" s="3">
        <v>26</v>
      </c>
      <c r="P566" s="3">
        <v>558</v>
      </c>
      <c r="Q566" s="3">
        <v>0</v>
      </c>
      <c r="R566" s="3">
        <v>19</v>
      </c>
      <c r="S566" s="3">
        <f t="shared" si="68"/>
        <v>3116</v>
      </c>
    </row>
    <row r="567" spans="1:21" ht="12.95" customHeight="1" x14ac:dyDescent="0.2">
      <c r="A567" s="12" t="s">
        <v>250</v>
      </c>
      <c r="B567" s="3">
        <v>142</v>
      </c>
      <c r="C567" s="3">
        <v>134</v>
      </c>
      <c r="D567" s="3">
        <v>135</v>
      </c>
      <c r="E567" s="3">
        <v>131</v>
      </c>
      <c r="F567" s="3">
        <v>184</v>
      </c>
      <c r="G567" s="3">
        <v>165</v>
      </c>
      <c r="H567" s="3">
        <v>162</v>
      </c>
      <c r="I567" s="3">
        <v>167</v>
      </c>
      <c r="J567" s="3">
        <v>42</v>
      </c>
      <c r="K567" s="3">
        <v>36</v>
      </c>
      <c r="L567" s="3">
        <v>38</v>
      </c>
      <c r="M567" s="3">
        <v>38</v>
      </c>
      <c r="N567" s="3">
        <v>15</v>
      </c>
      <c r="O567" s="3">
        <v>18</v>
      </c>
      <c r="P567" s="3">
        <v>388</v>
      </c>
      <c r="Q567" s="3">
        <v>0</v>
      </c>
      <c r="R567" s="3">
        <v>1</v>
      </c>
      <c r="S567" s="3">
        <f t="shared" si="68"/>
        <v>1796</v>
      </c>
    </row>
    <row r="568" spans="1:21" ht="12.95" customHeight="1" x14ac:dyDescent="0.2">
      <c r="A568" s="12" t="s">
        <v>249</v>
      </c>
      <c r="B568" s="3">
        <v>216</v>
      </c>
      <c r="C568" s="3">
        <v>211</v>
      </c>
      <c r="D568" s="3">
        <v>219</v>
      </c>
      <c r="E568" s="3">
        <v>214</v>
      </c>
      <c r="F568" s="3">
        <v>285</v>
      </c>
      <c r="G568" s="3">
        <v>263</v>
      </c>
      <c r="H568" s="3">
        <v>262</v>
      </c>
      <c r="I568" s="3">
        <v>260</v>
      </c>
      <c r="J568" s="3">
        <v>50</v>
      </c>
      <c r="K568" s="3">
        <v>46</v>
      </c>
      <c r="L568" s="3">
        <v>46</v>
      </c>
      <c r="M568" s="3">
        <v>48</v>
      </c>
      <c r="N568" s="3">
        <v>24</v>
      </c>
      <c r="O568" s="3">
        <v>23</v>
      </c>
      <c r="P568" s="3">
        <v>444</v>
      </c>
      <c r="Q568" s="3">
        <v>0</v>
      </c>
      <c r="R568" s="3">
        <v>1</v>
      </c>
      <c r="S568" s="3">
        <f t="shared" si="68"/>
        <v>2612</v>
      </c>
    </row>
    <row r="569" spans="1:21" ht="12.95" customHeight="1" x14ac:dyDescent="0.2">
      <c r="A569" s="12" t="s">
        <v>248</v>
      </c>
      <c r="B569" s="3">
        <v>186</v>
      </c>
      <c r="C569" s="3">
        <v>179</v>
      </c>
      <c r="D569" s="3">
        <v>181</v>
      </c>
      <c r="E569" s="3">
        <v>177</v>
      </c>
      <c r="F569" s="3">
        <v>202</v>
      </c>
      <c r="G569" s="3">
        <v>180</v>
      </c>
      <c r="H569" s="3">
        <v>174</v>
      </c>
      <c r="I569" s="3">
        <v>179</v>
      </c>
      <c r="J569" s="3">
        <v>38</v>
      </c>
      <c r="K569" s="3">
        <v>38</v>
      </c>
      <c r="L569" s="3">
        <v>37</v>
      </c>
      <c r="M569" s="3">
        <v>38</v>
      </c>
      <c r="N569" s="3">
        <v>14</v>
      </c>
      <c r="O569" s="3">
        <v>18</v>
      </c>
      <c r="P569" s="3">
        <v>415</v>
      </c>
      <c r="Q569" s="3">
        <v>0</v>
      </c>
      <c r="R569" s="3">
        <v>0</v>
      </c>
      <c r="S569" s="3">
        <f t="shared" si="68"/>
        <v>2056</v>
      </c>
    </row>
    <row r="570" spans="1:21" ht="12.95" customHeight="1" x14ac:dyDescent="0.2">
      <c r="A570" s="12" t="s">
        <v>247</v>
      </c>
      <c r="B570" s="3">
        <v>249</v>
      </c>
      <c r="C570" s="3">
        <v>244</v>
      </c>
      <c r="D570" s="3">
        <v>245</v>
      </c>
      <c r="E570" s="3">
        <v>243</v>
      </c>
      <c r="F570" s="3">
        <v>224</v>
      </c>
      <c r="G570" s="3">
        <v>213</v>
      </c>
      <c r="H570" s="3">
        <v>202</v>
      </c>
      <c r="I570" s="3">
        <v>209</v>
      </c>
      <c r="J570" s="3">
        <v>35</v>
      </c>
      <c r="K570" s="3">
        <v>34</v>
      </c>
      <c r="L570" s="3">
        <v>39</v>
      </c>
      <c r="M570" s="3">
        <v>39</v>
      </c>
      <c r="N570" s="3">
        <v>23</v>
      </c>
      <c r="O570" s="3">
        <v>20</v>
      </c>
      <c r="P570" s="3">
        <v>462</v>
      </c>
      <c r="Q570" s="3">
        <v>0</v>
      </c>
      <c r="R570" s="3">
        <v>7</v>
      </c>
      <c r="S570" s="3">
        <f t="shared" si="68"/>
        <v>2488</v>
      </c>
    </row>
    <row r="571" spans="1:21" s="9" customFormat="1" ht="12.95" customHeight="1" x14ac:dyDescent="0.2">
      <c r="A571" s="16" t="s">
        <v>246</v>
      </c>
      <c r="B571" s="4">
        <f>SUM(B557:B570)</f>
        <v>2884</v>
      </c>
      <c r="C571" s="4">
        <f>SUM(C557:C570)</f>
        <v>2792</v>
      </c>
      <c r="D571" s="4">
        <f>SUM(D557:D570)</f>
        <v>2819</v>
      </c>
      <c r="E571" s="4">
        <f>SUM(E557:E570)</f>
        <v>2762</v>
      </c>
      <c r="F571" s="4">
        <f>SUM(F557:F570)</f>
        <v>3573</v>
      </c>
      <c r="G571" s="4">
        <f t="shared" ref="G571:P571" si="69">SUM(G557:G570)</f>
        <v>3349</v>
      </c>
      <c r="H571" s="4">
        <f t="shared" si="69"/>
        <v>3245</v>
      </c>
      <c r="I571" s="4">
        <f t="shared" si="69"/>
        <v>3306</v>
      </c>
      <c r="J571" s="4">
        <f t="shared" si="69"/>
        <v>672</v>
      </c>
      <c r="K571" s="4">
        <f t="shared" si="69"/>
        <v>650</v>
      </c>
      <c r="L571" s="4">
        <f t="shared" si="69"/>
        <v>702</v>
      </c>
      <c r="M571" s="4">
        <f t="shared" si="69"/>
        <v>701</v>
      </c>
      <c r="N571" s="4">
        <f t="shared" si="69"/>
        <v>280</v>
      </c>
      <c r="O571" s="4">
        <f t="shared" si="69"/>
        <v>285</v>
      </c>
      <c r="P571" s="4">
        <f t="shared" si="69"/>
        <v>6231</v>
      </c>
      <c r="Q571" s="4">
        <f>SUM(Q557:Q570)</f>
        <v>4</v>
      </c>
      <c r="R571" s="4">
        <f>SUM(R557:R570)</f>
        <v>57</v>
      </c>
      <c r="S571" s="4">
        <f>SUM(S557:S570)</f>
        <v>34312</v>
      </c>
      <c r="U571" s="13"/>
    </row>
    <row r="572" spans="1:21" s="9" customFormat="1" ht="12.95" customHeight="1" x14ac:dyDescent="0.2">
      <c r="A572" s="11"/>
      <c r="B572" s="5"/>
      <c r="C572" s="5"/>
      <c r="D572" s="5"/>
      <c r="E572" s="5"/>
      <c r="F572" s="5"/>
      <c r="G572" s="5"/>
      <c r="H572" s="5"/>
      <c r="I572" s="5"/>
      <c r="J572" s="5"/>
      <c r="K572" s="5"/>
      <c r="L572" s="5"/>
      <c r="M572" s="5"/>
      <c r="N572" s="5"/>
      <c r="O572" s="5"/>
      <c r="P572" s="5"/>
      <c r="Q572" s="5"/>
      <c r="R572" s="5"/>
      <c r="S572" s="6"/>
      <c r="U572" s="13"/>
    </row>
    <row r="573" spans="1:21" s="9" customFormat="1" ht="12.95" customHeight="1" x14ac:dyDescent="0.2">
      <c r="A573" s="11" t="s">
        <v>13</v>
      </c>
      <c r="B573" s="5"/>
      <c r="C573" s="5"/>
      <c r="D573" s="5"/>
      <c r="E573" s="5"/>
      <c r="F573" s="5"/>
      <c r="G573" s="5"/>
      <c r="H573" s="5"/>
      <c r="I573" s="5"/>
      <c r="J573" s="5"/>
      <c r="K573" s="5"/>
      <c r="L573" s="5"/>
      <c r="M573" s="5"/>
      <c r="N573" s="5"/>
      <c r="O573" s="5"/>
      <c r="P573" s="5"/>
      <c r="Q573" s="5"/>
      <c r="R573" s="5"/>
      <c r="S573" s="6"/>
      <c r="U573" s="13"/>
    </row>
    <row r="574" spans="1:21" ht="12.95" customHeight="1" x14ac:dyDescent="0.2">
      <c r="A574" s="12" t="s">
        <v>245</v>
      </c>
      <c r="B574" s="3">
        <v>224</v>
      </c>
      <c r="C574" s="3">
        <v>223</v>
      </c>
      <c r="D574" s="3">
        <v>212</v>
      </c>
      <c r="E574" s="3">
        <v>215</v>
      </c>
      <c r="F574" s="3">
        <v>335</v>
      </c>
      <c r="G574" s="3">
        <v>325</v>
      </c>
      <c r="H574" s="3">
        <v>313</v>
      </c>
      <c r="I574" s="3">
        <v>310</v>
      </c>
      <c r="J574" s="3">
        <v>75</v>
      </c>
      <c r="K574" s="3">
        <v>73</v>
      </c>
      <c r="L574" s="3">
        <v>79</v>
      </c>
      <c r="M574" s="3">
        <v>76</v>
      </c>
      <c r="N574" s="3">
        <v>24</v>
      </c>
      <c r="O574" s="3">
        <v>25</v>
      </c>
      <c r="P574" s="3">
        <v>503</v>
      </c>
      <c r="Q574" s="3">
        <v>0</v>
      </c>
      <c r="R574" s="3">
        <v>8</v>
      </c>
      <c r="S574" s="3">
        <f t="shared" ref="S574:S586" si="70">SUM(B574:R574)</f>
        <v>3020</v>
      </c>
    </row>
    <row r="575" spans="1:21" ht="12.95" customHeight="1" x14ac:dyDescent="0.2">
      <c r="A575" s="12" t="s">
        <v>244</v>
      </c>
      <c r="B575" s="3">
        <v>477</v>
      </c>
      <c r="C575" s="3">
        <v>471</v>
      </c>
      <c r="D575" s="3">
        <v>452</v>
      </c>
      <c r="E575" s="3">
        <v>445</v>
      </c>
      <c r="F575" s="3">
        <v>477</v>
      </c>
      <c r="G575" s="3">
        <v>466</v>
      </c>
      <c r="H575" s="3">
        <v>457</v>
      </c>
      <c r="I575" s="3">
        <v>461</v>
      </c>
      <c r="J575" s="3">
        <v>76</v>
      </c>
      <c r="K575" s="3">
        <v>73</v>
      </c>
      <c r="L575" s="3">
        <v>80</v>
      </c>
      <c r="M575" s="3">
        <v>78</v>
      </c>
      <c r="N575" s="3">
        <v>26</v>
      </c>
      <c r="O575" s="3">
        <v>27</v>
      </c>
      <c r="P575" s="3">
        <v>715</v>
      </c>
      <c r="Q575" s="3">
        <v>0</v>
      </c>
      <c r="R575" s="3">
        <v>7</v>
      </c>
      <c r="S575" s="3">
        <f t="shared" si="70"/>
        <v>4788</v>
      </c>
    </row>
    <row r="576" spans="1:21" ht="12.95" customHeight="1" x14ac:dyDescent="0.2">
      <c r="A576" s="12" t="s">
        <v>243</v>
      </c>
      <c r="B576" s="3">
        <v>263</v>
      </c>
      <c r="C576" s="3">
        <v>252</v>
      </c>
      <c r="D576" s="3">
        <v>270</v>
      </c>
      <c r="E576" s="3">
        <v>263</v>
      </c>
      <c r="F576" s="3">
        <v>334</v>
      </c>
      <c r="G576" s="3">
        <v>324</v>
      </c>
      <c r="H576" s="3">
        <v>315</v>
      </c>
      <c r="I576" s="3">
        <v>319</v>
      </c>
      <c r="J576" s="3">
        <v>82</v>
      </c>
      <c r="K576" s="3">
        <v>79</v>
      </c>
      <c r="L576" s="3">
        <v>84</v>
      </c>
      <c r="M576" s="3">
        <v>78</v>
      </c>
      <c r="N576" s="3">
        <v>33</v>
      </c>
      <c r="O576" s="3">
        <v>29</v>
      </c>
      <c r="P576" s="3">
        <v>499</v>
      </c>
      <c r="Q576" s="3">
        <v>0</v>
      </c>
      <c r="R576" s="3">
        <v>4</v>
      </c>
      <c r="S576" s="3">
        <f t="shared" si="70"/>
        <v>3228</v>
      </c>
    </row>
    <row r="577" spans="1:21" ht="12.95" customHeight="1" x14ac:dyDescent="0.2">
      <c r="A577" s="12" t="s">
        <v>242</v>
      </c>
      <c r="B577" s="3">
        <v>393</v>
      </c>
      <c r="C577" s="3">
        <v>383</v>
      </c>
      <c r="D577" s="3">
        <v>386</v>
      </c>
      <c r="E577" s="3">
        <v>380</v>
      </c>
      <c r="F577" s="3">
        <v>408</v>
      </c>
      <c r="G577" s="3">
        <v>396</v>
      </c>
      <c r="H577" s="3">
        <v>388</v>
      </c>
      <c r="I577" s="3">
        <v>384</v>
      </c>
      <c r="J577" s="3">
        <v>70</v>
      </c>
      <c r="K577" s="3">
        <v>73</v>
      </c>
      <c r="L577" s="3">
        <v>80</v>
      </c>
      <c r="M577" s="3">
        <v>77</v>
      </c>
      <c r="N577" s="3">
        <v>24</v>
      </c>
      <c r="O577" s="3">
        <v>27</v>
      </c>
      <c r="P577" s="3">
        <v>599</v>
      </c>
      <c r="Q577" s="3">
        <v>0</v>
      </c>
      <c r="R577" s="3">
        <v>12</v>
      </c>
      <c r="S577" s="3">
        <f t="shared" si="70"/>
        <v>4080</v>
      </c>
    </row>
    <row r="578" spans="1:21" ht="12.95" customHeight="1" x14ac:dyDescent="0.2">
      <c r="A578" s="12" t="s">
        <v>241</v>
      </c>
      <c r="B578" s="3">
        <v>238</v>
      </c>
      <c r="C578" s="3">
        <v>233</v>
      </c>
      <c r="D578" s="3">
        <v>232</v>
      </c>
      <c r="E578" s="3">
        <v>228</v>
      </c>
      <c r="F578" s="3">
        <v>377</v>
      </c>
      <c r="G578" s="3">
        <v>354</v>
      </c>
      <c r="H578" s="3">
        <v>353</v>
      </c>
      <c r="I578" s="3">
        <v>350</v>
      </c>
      <c r="J578" s="3">
        <v>73</v>
      </c>
      <c r="K578" s="3">
        <v>72</v>
      </c>
      <c r="L578" s="3">
        <v>77</v>
      </c>
      <c r="M578" s="3">
        <v>78</v>
      </c>
      <c r="N578" s="3">
        <v>20</v>
      </c>
      <c r="O578" s="3">
        <v>24</v>
      </c>
      <c r="P578" s="3">
        <v>438</v>
      </c>
      <c r="Q578" s="3">
        <v>0</v>
      </c>
      <c r="R578" s="3">
        <v>1</v>
      </c>
      <c r="S578" s="3">
        <f t="shared" si="70"/>
        <v>3148</v>
      </c>
    </row>
    <row r="579" spans="1:21" ht="12.95" customHeight="1" x14ac:dyDescent="0.2">
      <c r="A579" s="12" t="s">
        <v>240</v>
      </c>
      <c r="B579" s="3">
        <v>555</v>
      </c>
      <c r="C579" s="3">
        <v>550</v>
      </c>
      <c r="D579" s="3">
        <v>545</v>
      </c>
      <c r="E579" s="3">
        <v>532</v>
      </c>
      <c r="F579" s="3">
        <v>624</v>
      </c>
      <c r="G579" s="3">
        <v>596</v>
      </c>
      <c r="H579" s="3">
        <v>571</v>
      </c>
      <c r="I579" s="3">
        <v>581</v>
      </c>
      <c r="J579" s="3">
        <v>81</v>
      </c>
      <c r="K579" s="3">
        <v>83</v>
      </c>
      <c r="L579" s="3">
        <v>87</v>
      </c>
      <c r="M579" s="3">
        <v>86</v>
      </c>
      <c r="N579" s="3">
        <v>40</v>
      </c>
      <c r="O579" s="3">
        <v>36</v>
      </c>
      <c r="P579" s="3">
        <v>906</v>
      </c>
      <c r="Q579" s="3">
        <v>0</v>
      </c>
      <c r="R579" s="3">
        <v>15</v>
      </c>
      <c r="S579" s="3">
        <f t="shared" si="70"/>
        <v>5888</v>
      </c>
    </row>
    <row r="580" spans="1:21" ht="12.95" customHeight="1" x14ac:dyDescent="0.2">
      <c r="A580" s="12" t="s">
        <v>239</v>
      </c>
      <c r="B580" s="3">
        <v>637</v>
      </c>
      <c r="C580" s="3">
        <v>626</v>
      </c>
      <c r="D580" s="3">
        <v>632</v>
      </c>
      <c r="E580" s="3">
        <v>619</v>
      </c>
      <c r="F580" s="3">
        <v>692</v>
      </c>
      <c r="G580" s="3">
        <v>661</v>
      </c>
      <c r="H580" s="3">
        <v>645</v>
      </c>
      <c r="I580" s="3">
        <v>647</v>
      </c>
      <c r="J580" s="3">
        <v>102</v>
      </c>
      <c r="K580" s="3">
        <v>103</v>
      </c>
      <c r="L580" s="3">
        <v>107</v>
      </c>
      <c r="M580" s="3">
        <v>110</v>
      </c>
      <c r="N580" s="3">
        <v>44</v>
      </c>
      <c r="O580" s="3">
        <v>46</v>
      </c>
      <c r="P580" s="3">
        <v>952</v>
      </c>
      <c r="Q580" s="3">
        <v>0</v>
      </c>
      <c r="R580" s="3">
        <v>13</v>
      </c>
      <c r="S580" s="3">
        <f t="shared" si="70"/>
        <v>6636</v>
      </c>
    </row>
    <row r="581" spans="1:21" ht="12.95" customHeight="1" x14ac:dyDescent="0.2">
      <c r="A581" s="12" t="s">
        <v>238</v>
      </c>
      <c r="B581" s="3">
        <v>406</v>
      </c>
      <c r="C581" s="3">
        <v>390</v>
      </c>
      <c r="D581" s="3">
        <v>386</v>
      </c>
      <c r="E581" s="3">
        <v>382</v>
      </c>
      <c r="F581" s="3">
        <v>522</v>
      </c>
      <c r="G581" s="3">
        <v>495</v>
      </c>
      <c r="H581" s="3">
        <v>487</v>
      </c>
      <c r="I581" s="3">
        <v>482</v>
      </c>
      <c r="J581" s="3">
        <v>103</v>
      </c>
      <c r="K581" s="3">
        <v>109</v>
      </c>
      <c r="L581" s="3">
        <v>100</v>
      </c>
      <c r="M581" s="3">
        <v>99</v>
      </c>
      <c r="N581" s="3">
        <v>14</v>
      </c>
      <c r="O581" s="3">
        <v>12</v>
      </c>
      <c r="P581" s="3">
        <v>653</v>
      </c>
      <c r="Q581" s="3">
        <v>0</v>
      </c>
      <c r="R581" s="3">
        <v>16</v>
      </c>
      <c r="S581" s="3">
        <f t="shared" si="70"/>
        <v>4656</v>
      </c>
    </row>
    <row r="582" spans="1:21" ht="12.95" customHeight="1" x14ac:dyDescent="0.2">
      <c r="A582" s="12" t="s">
        <v>237</v>
      </c>
      <c r="B582" s="3">
        <v>313</v>
      </c>
      <c r="C582" s="3">
        <v>307</v>
      </c>
      <c r="D582" s="3">
        <v>317</v>
      </c>
      <c r="E582" s="3">
        <v>316</v>
      </c>
      <c r="F582" s="3">
        <v>404</v>
      </c>
      <c r="G582" s="3">
        <v>379</v>
      </c>
      <c r="H582" s="3">
        <v>377</v>
      </c>
      <c r="I582" s="3">
        <v>380</v>
      </c>
      <c r="J582" s="3">
        <v>75</v>
      </c>
      <c r="K582" s="3">
        <v>72</v>
      </c>
      <c r="L582" s="3">
        <v>77</v>
      </c>
      <c r="M582" s="3">
        <v>76</v>
      </c>
      <c r="N582" s="3">
        <v>42</v>
      </c>
      <c r="O582" s="3">
        <v>43</v>
      </c>
      <c r="P582" s="3">
        <v>565</v>
      </c>
      <c r="Q582" s="3">
        <v>4</v>
      </c>
      <c r="R582" s="3">
        <v>9</v>
      </c>
      <c r="S582" s="3">
        <f t="shared" si="70"/>
        <v>3756</v>
      </c>
    </row>
    <row r="583" spans="1:21" ht="12.95" customHeight="1" x14ac:dyDescent="0.2">
      <c r="A583" s="12" t="s">
        <v>236</v>
      </c>
      <c r="B583" s="3">
        <v>279</v>
      </c>
      <c r="C583" s="3">
        <v>273</v>
      </c>
      <c r="D583" s="3">
        <v>267</v>
      </c>
      <c r="E583" s="3">
        <v>262</v>
      </c>
      <c r="F583" s="3">
        <v>298</v>
      </c>
      <c r="G583" s="3">
        <v>286</v>
      </c>
      <c r="H583" s="3">
        <v>277</v>
      </c>
      <c r="I583" s="3">
        <v>282</v>
      </c>
      <c r="J583" s="3">
        <v>53</v>
      </c>
      <c r="K583" s="3">
        <v>52</v>
      </c>
      <c r="L583" s="3">
        <v>50</v>
      </c>
      <c r="M583" s="3">
        <v>55</v>
      </c>
      <c r="N583" s="3">
        <v>28</v>
      </c>
      <c r="O583" s="3">
        <v>32</v>
      </c>
      <c r="P583" s="3">
        <v>602</v>
      </c>
      <c r="Q583" s="3">
        <v>0</v>
      </c>
      <c r="R583" s="3">
        <v>8</v>
      </c>
      <c r="S583" s="3">
        <f t="shared" si="70"/>
        <v>3104</v>
      </c>
    </row>
    <row r="584" spans="1:21" ht="12.95" customHeight="1" x14ac:dyDescent="0.2">
      <c r="A584" s="12" t="s">
        <v>235</v>
      </c>
      <c r="B584" s="3">
        <v>215</v>
      </c>
      <c r="C584" s="3">
        <v>207</v>
      </c>
      <c r="D584" s="3">
        <v>210</v>
      </c>
      <c r="E584" s="3">
        <v>203</v>
      </c>
      <c r="F584" s="3">
        <v>260</v>
      </c>
      <c r="G584" s="3">
        <v>260</v>
      </c>
      <c r="H584" s="3">
        <v>244</v>
      </c>
      <c r="I584" s="3">
        <v>259</v>
      </c>
      <c r="J584" s="3">
        <v>53</v>
      </c>
      <c r="K584" s="3">
        <v>49</v>
      </c>
      <c r="L584" s="3">
        <v>63</v>
      </c>
      <c r="M584" s="3">
        <v>58</v>
      </c>
      <c r="N584" s="3">
        <v>20</v>
      </c>
      <c r="O584" s="3">
        <v>18</v>
      </c>
      <c r="P584" s="3">
        <v>426</v>
      </c>
      <c r="Q584" s="3">
        <v>0</v>
      </c>
      <c r="R584" s="3">
        <v>3</v>
      </c>
      <c r="S584" s="3">
        <f t="shared" si="70"/>
        <v>2548</v>
      </c>
    </row>
    <row r="585" spans="1:21" ht="12.95" customHeight="1" x14ac:dyDescent="0.2">
      <c r="A585" s="12" t="s">
        <v>234</v>
      </c>
      <c r="B585" s="3">
        <v>298</v>
      </c>
      <c r="C585" s="3">
        <v>302</v>
      </c>
      <c r="D585" s="3">
        <v>299</v>
      </c>
      <c r="E585" s="3">
        <v>298</v>
      </c>
      <c r="F585" s="3">
        <v>298</v>
      </c>
      <c r="G585" s="3">
        <v>305</v>
      </c>
      <c r="H585" s="3">
        <v>289</v>
      </c>
      <c r="I585" s="3">
        <v>292</v>
      </c>
      <c r="J585" s="3">
        <v>59</v>
      </c>
      <c r="K585" s="3">
        <v>62</v>
      </c>
      <c r="L585" s="3">
        <v>62</v>
      </c>
      <c r="M585" s="3">
        <v>64</v>
      </c>
      <c r="N585" s="3">
        <v>25</v>
      </c>
      <c r="O585" s="3">
        <v>22</v>
      </c>
      <c r="P585" s="3">
        <v>487</v>
      </c>
      <c r="Q585" s="3">
        <v>0</v>
      </c>
      <c r="R585" s="3">
        <v>2</v>
      </c>
      <c r="S585" s="3">
        <f t="shared" si="70"/>
        <v>3164</v>
      </c>
    </row>
    <row r="586" spans="1:21" ht="12.95" customHeight="1" x14ac:dyDescent="0.2">
      <c r="A586" s="12" t="s">
        <v>233</v>
      </c>
      <c r="B586" s="3">
        <v>386</v>
      </c>
      <c r="C586" s="3">
        <v>378</v>
      </c>
      <c r="D586" s="3">
        <v>376</v>
      </c>
      <c r="E586" s="3">
        <v>373</v>
      </c>
      <c r="F586" s="3">
        <v>451</v>
      </c>
      <c r="G586" s="3">
        <v>429</v>
      </c>
      <c r="H586" s="3">
        <v>422</v>
      </c>
      <c r="I586" s="3">
        <v>427</v>
      </c>
      <c r="J586" s="3">
        <v>92</v>
      </c>
      <c r="K586" s="3">
        <v>92</v>
      </c>
      <c r="L586" s="3">
        <v>92</v>
      </c>
      <c r="M586" s="3">
        <v>91</v>
      </c>
      <c r="N586" s="3">
        <v>32</v>
      </c>
      <c r="O586" s="3">
        <v>28</v>
      </c>
      <c r="P586" s="3">
        <v>631</v>
      </c>
      <c r="Q586" s="3">
        <v>0</v>
      </c>
      <c r="R586" s="3">
        <v>8</v>
      </c>
      <c r="S586" s="3">
        <f t="shared" si="70"/>
        <v>4308</v>
      </c>
    </row>
    <row r="587" spans="1:21" s="9" customFormat="1" ht="12.95" customHeight="1" x14ac:dyDescent="0.2">
      <c r="A587" s="16" t="s">
        <v>232</v>
      </c>
      <c r="B587" s="4">
        <f>SUM(B574:B586)</f>
        <v>4684</v>
      </c>
      <c r="C587" s="4">
        <f t="shared" ref="C587:S587" si="71">SUM(C574:C586)</f>
        <v>4595</v>
      </c>
      <c r="D587" s="4">
        <f t="shared" si="71"/>
        <v>4584</v>
      </c>
      <c r="E587" s="4">
        <f t="shared" si="71"/>
        <v>4516</v>
      </c>
      <c r="F587" s="4">
        <f t="shared" si="71"/>
        <v>5480</v>
      </c>
      <c r="G587" s="4">
        <f t="shared" si="71"/>
        <v>5276</v>
      </c>
      <c r="H587" s="4">
        <f t="shared" si="71"/>
        <v>5138</v>
      </c>
      <c r="I587" s="4">
        <f t="shared" si="71"/>
        <v>5174</v>
      </c>
      <c r="J587" s="4">
        <f t="shared" si="71"/>
        <v>994</v>
      </c>
      <c r="K587" s="4">
        <f t="shared" si="71"/>
        <v>992</v>
      </c>
      <c r="L587" s="4">
        <f t="shared" si="71"/>
        <v>1038</v>
      </c>
      <c r="M587" s="4">
        <f t="shared" si="71"/>
        <v>1026</v>
      </c>
      <c r="N587" s="4">
        <f t="shared" si="71"/>
        <v>372</v>
      </c>
      <c r="O587" s="4">
        <f t="shared" si="71"/>
        <v>369</v>
      </c>
      <c r="P587" s="4">
        <f t="shared" si="71"/>
        <v>7976</v>
      </c>
      <c r="Q587" s="4">
        <f t="shared" si="71"/>
        <v>4</v>
      </c>
      <c r="R587" s="4">
        <f t="shared" si="71"/>
        <v>106</v>
      </c>
      <c r="S587" s="4">
        <f t="shared" si="71"/>
        <v>52324</v>
      </c>
      <c r="U587" s="13"/>
    </row>
    <row r="588" spans="1:21" s="9" customFormat="1" ht="12.95" customHeight="1" x14ac:dyDescent="0.2">
      <c r="A588" s="11"/>
      <c r="B588" s="5"/>
      <c r="C588" s="5"/>
      <c r="D588" s="5"/>
      <c r="E588" s="5"/>
      <c r="F588" s="5"/>
      <c r="G588" s="5"/>
      <c r="H588" s="5"/>
      <c r="I588" s="5"/>
      <c r="J588" s="5"/>
      <c r="K588" s="5"/>
      <c r="L588" s="5"/>
      <c r="M588" s="5"/>
      <c r="N588" s="5"/>
      <c r="O588" s="5"/>
      <c r="P588" s="5"/>
      <c r="Q588" s="5"/>
      <c r="R588" s="5"/>
      <c r="S588" s="5"/>
      <c r="U588" s="13"/>
    </row>
    <row r="589" spans="1:21" s="9" customFormat="1" ht="12.95" customHeight="1" x14ac:dyDescent="0.2">
      <c r="A589" s="11" t="s">
        <v>12</v>
      </c>
      <c r="B589" s="5"/>
      <c r="C589" s="5"/>
      <c r="D589" s="5"/>
      <c r="E589" s="5"/>
      <c r="F589" s="5"/>
      <c r="G589" s="5"/>
      <c r="H589" s="5"/>
      <c r="I589" s="5"/>
      <c r="J589" s="5"/>
      <c r="K589" s="5"/>
      <c r="L589" s="5"/>
      <c r="M589" s="5"/>
      <c r="N589" s="5"/>
      <c r="O589" s="5"/>
      <c r="P589" s="5"/>
      <c r="Q589" s="5"/>
      <c r="R589" s="5"/>
      <c r="S589" s="5"/>
      <c r="U589" s="13"/>
    </row>
    <row r="590" spans="1:21" ht="12.95" customHeight="1" x14ac:dyDescent="0.2">
      <c r="A590" s="12" t="s">
        <v>231</v>
      </c>
      <c r="B590" s="3">
        <v>283</v>
      </c>
      <c r="C590" s="3">
        <v>264</v>
      </c>
      <c r="D590" s="3">
        <v>268</v>
      </c>
      <c r="E590" s="3">
        <v>266</v>
      </c>
      <c r="F590" s="3">
        <v>293</v>
      </c>
      <c r="G590" s="3">
        <v>276</v>
      </c>
      <c r="H590" s="3">
        <v>270</v>
      </c>
      <c r="I590" s="3">
        <v>280</v>
      </c>
      <c r="J590" s="3">
        <v>70</v>
      </c>
      <c r="K590" s="3">
        <v>64</v>
      </c>
      <c r="L590" s="3">
        <v>74</v>
      </c>
      <c r="M590" s="3">
        <v>75</v>
      </c>
      <c r="N590" s="3">
        <v>33</v>
      </c>
      <c r="O590" s="3">
        <v>37</v>
      </c>
      <c r="P590" s="3">
        <v>530</v>
      </c>
      <c r="Q590" s="3">
        <v>0</v>
      </c>
      <c r="R590" s="3">
        <v>17</v>
      </c>
      <c r="S590" s="3">
        <f t="shared" ref="S590:S626" si="72">SUM(B590:R590)</f>
        <v>3100</v>
      </c>
    </row>
    <row r="591" spans="1:21" ht="12.95" customHeight="1" x14ac:dyDescent="0.2">
      <c r="A591" s="12" t="s">
        <v>230</v>
      </c>
      <c r="B591" s="3">
        <v>400</v>
      </c>
      <c r="C591" s="3">
        <v>373</v>
      </c>
      <c r="D591" s="3">
        <v>380</v>
      </c>
      <c r="E591" s="3">
        <v>380</v>
      </c>
      <c r="F591" s="3">
        <v>440</v>
      </c>
      <c r="G591" s="3">
        <v>433</v>
      </c>
      <c r="H591" s="3">
        <v>418</v>
      </c>
      <c r="I591" s="3">
        <v>420</v>
      </c>
      <c r="J591" s="3">
        <v>77</v>
      </c>
      <c r="K591" s="3">
        <v>76</v>
      </c>
      <c r="L591" s="3">
        <v>94</v>
      </c>
      <c r="M591" s="3">
        <v>93</v>
      </c>
      <c r="N591" s="3">
        <v>53</v>
      </c>
      <c r="O591" s="3">
        <v>64</v>
      </c>
      <c r="P591" s="3">
        <v>831</v>
      </c>
      <c r="Q591" s="3">
        <v>0</v>
      </c>
      <c r="R591" s="3">
        <v>8</v>
      </c>
      <c r="S591" s="3">
        <f t="shared" si="72"/>
        <v>4540</v>
      </c>
    </row>
    <row r="592" spans="1:21" ht="12.95" customHeight="1" x14ac:dyDescent="0.2">
      <c r="A592" s="12" t="s">
        <v>229</v>
      </c>
      <c r="B592" s="3">
        <v>290</v>
      </c>
      <c r="C592" s="3">
        <v>284</v>
      </c>
      <c r="D592" s="3">
        <v>285</v>
      </c>
      <c r="E592" s="3">
        <v>280</v>
      </c>
      <c r="F592" s="3">
        <v>324</v>
      </c>
      <c r="G592" s="3">
        <v>317</v>
      </c>
      <c r="H592" s="3">
        <v>303</v>
      </c>
      <c r="I592" s="3">
        <v>300</v>
      </c>
      <c r="J592" s="3">
        <v>74</v>
      </c>
      <c r="K592" s="3">
        <v>81</v>
      </c>
      <c r="L592" s="3">
        <v>81</v>
      </c>
      <c r="M592" s="3">
        <v>76</v>
      </c>
      <c r="N592" s="3">
        <v>16</v>
      </c>
      <c r="O592" s="3">
        <v>13</v>
      </c>
      <c r="P592" s="3">
        <v>596</v>
      </c>
      <c r="Q592" s="3">
        <v>4</v>
      </c>
      <c r="R592" s="3">
        <v>4</v>
      </c>
      <c r="S592" s="3">
        <f t="shared" si="72"/>
        <v>3328</v>
      </c>
    </row>
    <row r="593" spans="1:19" ht="12.95" customHeight="1" x14ac:dyDescent="0.2">
      <c r="A593" s="12" t="s">
        <v>228</v>
      </c>
      <c r="B593" s="3">
        <v>326</v>
      </c>
      <c r="C593" s="3">
        <v>309</v>
      </c>
      <c r="D593" s="3">
        <v>312</v>
      </c>
      <c r="E593" s="3">
        <v>309</v>
      </c>
      <c r="F593" s="3">
        <v>344</v>
      </c>
      <c r="G593" s="3">
        <v>327</v>
      </c>
      <c r="H593" s="3">
        <v>319</v>
      </c>
      <c r="I593" s="3">
        <v>321</v>
      </c>
      <c r="J593" s="3">
        <v>69</v>
      </c>
      <c r="K593" s="3">
        <v>71</v>
      </c>
      <c r="L593" s="3">
        <v>68</v>
      </c>
      <c r="M593" s="3">
        <v>65</v>
      </c>
      <c r="N593" s="3">
        <v>25</v>
      </c>
      <c r="O593" s="3">
        <v>19</v>
      </c>
      <c r="P593" s="3">
        <v>622</v>
      </c>
      <c r="Q593" s="3">
        <v>0</v>
      </c>
      <c r="R593" s="3">
        <v>10</v>
      </c>
      <c r="S593" s="3">
        <f t="shared" si="72"/>
        <v>3516</v>
      </c>
    </row>
    <row r="594" spans="1:19" ht="12.95" customHeight="1" x14ac:dyDescent="0.2">
      <c r="A594" s="12" t="s">
        <v>227</v>
      </c>
      <c r="B594" s="3">
        <v>435</v>
      </c>
      <c r="C594" s="3">
        <v>425</v>
      </c>
      <c r="D594" s="3">
        <v>417</v>
      </c>
      <c r="E594" s="3">
        <v>417</v>
      </c>
      <c r="F594" s="3">
        <v>397</v>
      </c>
      <c r="G594" s="3">
        <v>373</v>
      </c>
      <c r="H594" s="3">
        <v>366</v>
      </c>
      <c r="I594" s="3">
        <v>370</v>
      </c>
      <c r="J594" s="3">
        <v>85</v>
      </c>
      <c r="K594" s="3">
        <v>80</v>
      </c>
      <c r="L594" s="3">
        <v>82</v>
      </c>
      <c r="M594" s="3">
        <v>78</v>
      </c>
      <c r="N594" s="3">
        <v>40</v>
      </c>
      <c r="O594" s="3">
        <v>30</v>
      </c>
      <c r="P594" s="3">
        <v>820</v>
      </c>
      <c r="Q594" s="3">
        <v>0</v>
      </c>
      <c r="R594" s="3">
        <v>5</v>
      </c>
      <c r="S594" s="3">
        <f t="shared" si="72"/>
        <v>4420</v>
      </c>
    </row>
    <row r="595" spans="1:19" ht="12.95" customHeight="1" x14ac:dyDescent="0.2">
      <c r="A595" s="12" t="s">
        <v>226</v>
      </c>
      <c r="B595" s="3">
        <v>263</v>
      </c>
      <c r="C595" s="3">
        <v>247</v>
      </c>
      <c r="D595" s="3">
        <v>255</v>
      </c>
      <c r="E595" s="3">
        <v>249</v>
      </c>
      <c r="F595" s="3">
        <v>301</v>
      </c>
      <c r="G595" s="3">
        <v>280</v>
      </c>
      <c r="H595" s="3">
        <v>268</v>
      </c>
      <c r="I595" s="3">
        <v>265</v>
      </c>
      <c r="J595" s="3">
        <v>62</v>
      </c>
      <c r="K595" s="3">
        <v>60</v>
      </c>
      <c r="L595" s="3">
        <v>70</v>
      </c>
      <c r="M595" s="3">
        <v>73</v>
      </c>
      <c r="N595" s="3">
        <v>33</v>
      </c>
      <c r="O595" s="3">
        <v>33</v>
      </c>
      <c r="P595" s="3">
        <v>570</v>
      </c>
      <c r="Q595" s="3">
        <v>0</v>
      </c>
      <c r="R595" s="3">
        <v>11</v>
      </c>
      <c r="S595" s="3">
        <f t="shared" si="72"/>
        <v>3040</v>
      </c>
    </row>
    <row r="596" spans="1:19" ht="12.95" customHeight="1" x14ac:dyDescent="0.2">
      <c r="A596" s="12" t="s">
        <v>225</v>
      </c>
      <c r="B596" s="3">
        <v>209</v>
      </c>
      <c r="C596" s="3">
        <v>208</v>
      </c>
      <c r="D596" s="3">
        <v>214</v>
      </c>
      <c r="E596" s="3">
        <v>208</v>
      </c>
      <c r="F596" s="3">
        <v>262</v>
      </c>
      <c r="G596" s="3">
        <v>262</v>
      </c>
      <c r="H596" s="3">
        <v>249</v>
      </c>
      <c r="I596" s="3">
        <v>253</v>
      </c>
      <c r="J596" s="3">
        <v>48</v>
      </c>
      <c r="K596" s="3">
        <v>51</v>
      </c>
      <c r="L596" s="3">
        <v>50</v>
      </c>
      <c r="M596" s="3">
        <v>50</v>
      </c>
      <c r="N596" s="3">
        <v>23</v>
      </c>
      <c r="O596" s="3">
        <v>17</v>
      </c>
      <c r="P596" s="3">
        <v>471</v>
      </c>
      <c r="Q596" s="3">
        <v>0</v>
      </c>
      <c r="R596" s="3">
        <v>5</v>
      </c>
      <c r="S596" s="3">
        <f t="shared" si="72"/>
        <v>2580</v>
      </c>
    </row>
    <row r="597" spans="1:19" ht="12.95" customHeight="1" x14ac:dyDescent="0.2">
      <c r="A597" s="12" t="s">
        <v>224</v>
      </c>
      <c r="B597" s="3">
        <v>316</v>
      </c>
      <c r="C597" s="3">
        <v>310</v>
      </c>
      <c r="D597" s="3">
        <v>313</v>
      </c>
      <c r="E597" s="3">
        <v>307</v>
      </c>
      <c r="F597" s="3">
        <v>278</v>
      </c>
      <c r="G597" s="3">
        <v>268</v>
      </c>
      <c r="H597" s="3">
        <v>263</v>
      </c>
      <c r="I597" s="3">
        <v>263</v>
      </c>
      <c r="J597" s="3">
        <v>45</v>
      </c>
      <c r="K597" s="3">
        <v>44</v>
      </c>
      <c r="L597" s="3">
        <v>49</v>
      </c>
      <c r="M597" s="3">
        <v>50</v>
      </c>
      <c r="N597" s="3">
        <v>28</v>
      </c>
      <c r="O597" s="3">
        <v>25</v>
      </c>
      <c r="P597" s="3">
        <v>584</v>
      </c>
      <c r="Q597" s="3">
        <v>4</v>
      </c>
      <c r="R597" s="3">
        <v>9</v>
      </c>
      <c r="S597" s="3">
        <f t="shared" si="72"/>
        <v>3156</v>
      </c>
    </row>
    <row r="598" spans="1:19" ht="12.95" customHeight="1" x14ac:dyDescent="0.2">
      <c r="A598" s="12" t="s">
        <v>223</v>
      </c>
      <c r="B598" s="3">
        <v>440</v>
      </c>
      <c r="C598" s="3">
        <v>429</v>
      </c>
      <c r="D598" s="3">
        <v>423</v>
      </c>
      <c r="E598" s="3">
        <v>415</v>
      </c>
      <c r="F598" s="3">
        <v>396</v>
      </c>
      <c r="G598" s="3">
        <v>369</v>
      </c>
      <c r="H598" s="3">
        <v>367</v>
      </c>
      <c r="I598" s="3">
        <v>371</v>
      </c>
      <c r="J598" s="3">
        <v>91</v>
      </c>
      <c r="K598" s="3">
        <v>88</v>
      </c>
      <c r="L598" s="3">
        <v>101</v>
      </c>
      <c r="M598" s="3">
        <v>92</v>
      </c>
      <c r="N598" s="3">
        <v>41</v>
      </c>
      <c r="O598" s="3">
        <v>38</v>
      </c>
      <c r="P598" s="3">
        <v>697</v>
      </c>
      <c r="Q598" s="3">
        <v>0</v>
      </c>
      <c r="R598" s="3">
        <v>14</v>
      </c>
      <c r="S598" s="3">
        <f t="shared" si="72"/>
        <v>4372</v>
      </c>
    </row>
    <row r="599" spans="1:19" ht="12.95" customHeight="1" x14ac:dyDescent="0.2">
      <c r="A599" s="12" t="s">
        <v>222</v>
      </c>
      <c r="B599" s="3">
        <v>294</v>
      </c>
      <c r="C599" s="3">
        <v>282</v>
      </c>
      <c r="D599" s="3">
        <v>280</v>
      </c>
      <c r="E599" s="3">
        <v>275</v>
      </c>
      <c r="F599" s="3">
        <v>327</v>
      </c>
      <c r="G599" s="3">
        <v>306</v>
      </c>
      <c r="H599" s="3">
        <v>299</v>
      </c>
      <c r="I599" s="3">
        <v>296</v>
      </c>
      <c r="J599" s="3">
        <v>53</v>
      </c>
      <c r="K599" s="3">
        <v>50</v>
      </c>
      <c r="L599" s="3">
        <v>61</v>
      </c>
      <c r="M599" s="3">
        <v>53</v>
      </c>
      <c r="N599" s="3">
        <v>22</v>
      </c>
      <c r="O599" s="3">
        <v>22</v>
      </c>
      <c r="P599" s="3">
        <v>567</v>
      </c>
      <c r="Q599" s="3">
        <v>0</v>
      </c>
      <c r="R599" s="3">
        <v>5</v>
      </c>
      <c r="S599" s="3">
        <f t="shared" si="72"/>
        <v>3192</v>
      </c>
    </row>
    <row r="600" spans="1:19" ht="12.95" customHeight="1" x14ac:dyDescent="0.2">
      <c r="A600" s="12" t="s">
        <v>221</v>
      </c>
      <c r="B600" s="3">
        <v>447</v>
      </c>
      <c r="C600" s="3">
        <v>427</v>
      </c>
      <c r="D600" s="3">
        <v>424</v>
      </c>
      <c r="E600" s="3">
        <v>412</v>
      </c>
      <c r="F600" s="3">
        <v>404</v>
      </c>
      <c r="G600" s="3">
        <v>387</v>
      </c>
      <c r="H600" s="3">
        <v>379</v>
      </c>
      <c r="I600" s="3">
        <v>377</v>
      </c>
      <c r="J600" s="3">
        <v>68</v>
      </c>
      <c r="K600" s="3">
        <v>66</v>
      </c>
      <c r="L600" s="3">
        <v>74</v>
      </c>
      <c r="M600" s="3">
        <v>73</v>
      </c>
      <c r="N600" s="3">
        <v>24</v>
      </c>
      <c r="O600" s="3">
        <v>25</v>
      </c>
      <c r="P600" s="3">
        <v>559</v>
      </c>
      <c r="Q600" s="3">
        <v>0</v>
      </c>
      <c r="R600" s="3">
        <v>14</v>
      </c>
      <c r="S600" s="3">
        <f t="shared" si="72"/>
        <v>4160</v>
      </c>
    </row>
    <row r="601" spans="1:19" ht="12.95" customHeight="1" x14ac:dyDescent="0.2">
      <c r="A601" s="12" t="s">
        <v>220</v>
      </c>
      <c r="B601" s="3">
        <v>527</v>
      </c>
      <c r="C601" s="3">
        <v>503</v>
      </c>
      <c r="D601" s="3">
        <v>491</v>
      </c>
      <c r="E601" s="3">
        <v>488</v>
      </c>
      <c r="F601" s="3">
        <v>535</v>
      </c>
      <c r="G601" s="3">
        <v>515</v>
      </c>
      <c r="H601" s="3">
        <v>506</v>
      </c>
      <c r="I601" s="3">
        <v>495</v>
      </c>
      <c r="J601" s="3">
        <v>137</v>
      </c>
      <c r="K601" s="3">
        <v>132</v>
      </c>
      <c r="L601" s="3">
        <v>144</v>
      </c>
      <c r="M601" s="3">
        <v>146</v>
      </c>
      <c r="N601" s="3">
        <v>37</v>
      </c>
      <c r="O601" s="3">
        <v>38</v>
      </c>
      <c r="P601" s="3">
        <v>835</v>
      </c>
      <c r="Q601" s="3">
        <v>0</v>
      </c>
      <c r="R601" s="3">
        <v>23</v>
      </c>
      <c r="S601" s="3">
        <f t="shared" si="72"/>
        <v>5552</v>
      </c>
    </row>
    <row r="602" spans="1:19" ht="12.95" customHeight="1" x14ac:dyDescent="0.2">
      <c r="A602" s="12" t="s">
        <v>219</v>
      </c>
      <c r="B602" s="3">
        <v>183</v>
      </c>
      <c r="C602" s="3">
        <v>180</v>
      </c>
      <c r="D602" s="3">
        <v>193</v>
      </c>
      <c r="E602" s="3">
        <v>187</v>
      </c>
      <c r="F602" s="3">
        <v>194</v>
      </c>
      <c r="G602" s="3">
        <v>183</v>
      </c>
      <c r="H602" s="3">
        <v>181</v>
      </c>
      <c r="I602" s="3">
        <v>179</v>
      </c>
      <c r="J602" s="3">
        <v>55</v>
      </c>
      <c r="K602" s="3">
        <v>51</v>
      </c>
      <c r="L602" s="3">
        <v>53</v>
      </c>
      <c r="M602" s="3">
        <v>54</v>
      </c>
      <c r="N602" s="3">
        <v>19</v>
      </c>
      <c r="O602" s="3">
        <v>20</v>
      </c>
      <c r="P602" s="3">
        <v>305</v>
      </c>
      <c r="Q602" s="3">
        <v>0</v>
      </c>
      <c r="R602" s="3">
        <v>3</v>
      </c>
      <c r="S602" s="3">
        <f t="shared" si="72"/>
        <v>2040</v>
      </c>
    </row>
    <row r="603" spans="1:19" ht="12.95" customHeight="1" x14ac:dyDescent="0.2">
      <c r="A603" s="12" t="s">
        <v>218</v>
      </c>
      <c r="B603" s="3">
        <v>334</v>
      </c>
      <c r="C603" s="3">
        <v>320</v>
      </c>
      <c r="D603" s="3">
        <v>328</v>
      </c>
      <c r="E603" s="3">
        <v>317</v>
      </c>
      <c r="F603" s="3">
        <v>282</v>
      </c>
      <c r="G603" s="3">
        <v>266</v>
      </c>
      <c r="H603" s="3">
        <v>261</v>
      </c>
      <c r="I603" s="3">
        <v>259</v>
      </c>
      <c r="J603" s="3">
        <v>63</v>
      </c>
      <c r="K603" s="3">
        <v>62</v>
      </c>
      <c r="L603" s="3">
        <v>62</v>
      </c>
      <c r="M603" s="3">
        <v>65</v>
      </c>
      <c r="N603" s="3">
        <v>40</v>
      </c>
      <c r="O603" s="3">
        <v>38</v>
      </c>
      <c r="P603" s="3">
        <v>650</v>
      </c>
      <c r="Q603" s="3">
        <v>0</v>
      </c>
      <c r="R603" s="3">
        <v>1</v>
      </c>
      <c r="S603" s="3">
        <f t="shared" si="72"/>
        <v>3348</v>
      </c>
    </row>
    <row r="604" spans="1:19" ht="12.95" customHeight="1" x14ac:dyDescent="0.2">
      <c r="A604" s="12" t="s">
        <v>217</v>
      </c>
      <c r="B604" s="3">
        <v>327</v>
      </c>
      <c r="C604" s="3">
        <v>325</v>
      </c>
      <c r="D604" s="3">
        <v>326</v>
      </c>
      <c r="E604" s="3">
        <v>324</v>
      </c>
      <c r="F604" s="3">
        <v>314</v>
      </c>
      <c r="G604" s="3">
        <v>293</v>
      </c>
      <c r="H604" s="3">
        <v>289</v>
      </c>
      <c r="I604" s="3">
        <v>294</v>
      </c>
      <c r="J604" s="3">
        <v>61</v>
      </c>
      <c r="K604" s="3">
        <v>57</v>
      </c>
      <c r="L604" s="3">
        <v>63</v>
      </c>
      <c r="M604" s="3">
        <v>60</v>
      </c>
      <c r="N604" s="3">
        <v>25</v>
      </c>
      <c r="O604" s="3">
        <v>24</v>
      </c>
      <c r="P604" s="3">
        <v>468</v>
      </c>
      <c r="Q604" s="3">
        <v>0</v>
      </c>
      <c r="R604" s="3">
        <v>10</v>
      </c>
      <c r="S604" s="3">
        <f t="shared" si="72"/>
        <v>3260</v>
      </c>
    </row>
    <row r="605" spans="1:19" ht="12.95" customHeight="1" x14ac:dyDescent="0.2">
      <c r="A605" s="12" t="s">
        <v>216</v>
      </c>
      <c r="B605" s="3">
        <v>546</v>
      </c>
      <c r="C605" s="3">
        <v>531</v>
      </c>
      <c r="D605" s="3">
        <v>522</v>
      </c>
      <c r="E605" s="3">
        <v>525</v>
      </c>
      <c r="F605" s="3">
        <v>551</v>
      </c>
      <c r="G605" s="3">
        <v>507</v>
      </c>
      <c r="H605" s="3">
        <v>521</v>
      </c>
      <c r="I605" s="3">
        <v>519</v>
      </c>
      <c r="J605" s="3">
        <v>78</v>
      </c>
      <c r="K605" s="3">
        <v>79</v>
      </c>
      <c r="L605" s="3">
        <v>79</v>
      </c>
      <c r="M605" s="3">
        <v>82</v>
      </c>
      <c r="N605" s="3">
        <v>40</v>
      </c>
      <c r="O605" s="3">
        <v>34</v>
      </c>
      <c r="P605" s="3">
        <v>911</v>
      </c>
      <c r="Q605" s="3">
        <v>0</v>
      </c>
      <c r="R605" s="3">
        <v>7</v>
      </c>
      <c r="S605" s="3">
        <f t="shared" si="72"/>
        <v>5532</v>
      </c>
    </row>
    <row r="606" spans="1:19" ht="12.95" customHeight="1" x14ac:dyDescent="0.2">
      <c r="A606" s="12" t="s">
        <v>215</v>
      </c>
      <c r="B606" s="3">
        <v>414</v>
      </c>
      <c r="C606" s="3">
        <v>406</v>
      </c>
      <c r="D606" s="3">
        <v>394</v>
      </c>
      <c r="E606" s="3">
        <v>385</v>
      </c>
      <c r="F606" s="3">
        <v>310</v>
      </c>
      <c r="G606" s="3">
        <v>290</v>
      </c>
      <c r="H606" s="3">
        <v>283</v>
      </c>
      <c r="I606" s="3">
        <v>286</v>
      </c>
      <c r="J606" s="3">
        <v>58</v>
      </c>
      <c r="K606" s="3">
        <v>49</v>
      </c>
      <c r="L606" s="3">
        <v>58</v>
      </c>
      <c r="M606" s="3">
        <v>59</v>
      </c>
      <c r="N606" s="3">
        <v>29</v>
      </c>
      <c r="O606" s="3">
        <v>31</v>
      </c>
      <c r="P606" s="3">
        <v>569</v>
      </c>
      <c r="Q606" s="3">
        <v>0</v>
      </c>
      <c r="R606" s="3">
        <v>11</v>
      </c>
      <c r="S606" s="3">
        <f t="shared" si="72"/>
        <v>3632</v>
      </c>
    </row>
    <row r="607" spans="1:19" ht="12.95" customHeight="1" x14ac:dyDescent="0.2">
      <c r="A607" s="12" t="s">
        <v>214</v>
      </c>
      <c r="B607" s="3">
        <v>293</v>
      </c>
      <c r="C607" s="3">
        <v>291</v>
      </c>
      <c r="D607" s="3">
        <v>288</v>
      </c>
      <c r="E607" s="3">
        <v>283</v>
      </c>
      <c r="F607" s="3">
        <v>344</v>
      </c>
      <c r="G607" s="3">
        <v>323</v>
      </c>
      <c r="H607" s="3">
        <v>307</v>
      </c>
      <c r="I607" s="3">
        <v>311</v>
      </c>
      <c r="J607" s="3">
        <v>76</v>
      </c>
      <c r="K607" s="3">
        <v>76</v>
      </c>
      <c r="L607" s="3">
        <v>78</v>
      </c>
      <c r="M607" s="3">
        <v>73</v>
      </c>
      <c r="N607" s="3">
        <v>26</v>
      </c>
      <c r="O607" s="3">
        <v>28</v>
      </c>
      <c r="P607" s="3">
        <v>588</v>
      </c>
      <c r="Q607" s="3">
        <v>0</v>
      </c>
      <c r="R607" s="3">
        <v>19</v>
      </c>
      <c r="S607" s="3">
        <f t="shared" si="72"/>
        <v>3404</v>
      </c>
    </row>
    <row r="608" spans="1:19" ht="12.95" customHeight="1" x14ac:dyDescent="0.2">
      <c r="A608" s="12" t="s">
        <v>213</v>
      </c>
      <c r="B608" s="3">
        <v>490</v>
      </c>
      <c r="C608" s="3">
        <v>467</v>
      </c>
      <c r="D608" s="3">
        <v>474</v>
      </c>
      <c r="E608" s="3">
        <v>468</v>
      </c>
      <c r="F608" s="3">
        <v>420</v>
      </c>
      <c r="G608" s="3">
        <v>400</v>
      </c>
      <c r="H608" s="3">
        <v>396</v>
      </c>
      <c r="I608" s="3">
        <v>392</v>
      </c>
      <c r="J608" s="3">
        <v>76</v>
      </c>
      <c r="K608" s="3">
        <v>74</v>
      </c>
      <c r="L608" s="3">
        <v>79</v>
      </c>
      <c r="M608" s="3">
        <v>70</v>
      </c>
      <c r="N608" s="3">
        <v>48</v>
      </c>
      <c r="O608" s="3">
        <v>45</v>
      </c>
      <c r="P608" s="3">
        <v>800</v>
      </c>
      <c r="Q608" s="3">
        <v>0</v>
      </c>
      <c r="R608" s="3">
        <v>9</v>
      </c>
      <c r="S608" s="3">
        <f t="shared" si="72"/>
        <v>4708</v>
      </c>
    </row>
    <row r="609" spans="1:19" ht="12.95" customHeight="1" x14ac:dyDescent="0.2">
      <c r="A609" s="12" t="s">
        <v>212</v>
      </c>
      <c r="B609" s="3">
        <v>264</v>
      </c>
      <c r="C609" s="3">
        <v>249</v>
      </c>
      <c r="D609" s="3">
        <v>258</v>
      </c>
      <c r="E609" s="3">
        <v>252</v>
      </c>
      <c r="F609" s="3">
        <v>278</v>
      </c>
      <c r="G609" s="3">
        <v>278</v>
      </c>
      <c r="H609" s="3">
        <v>268</v>
      </c>
      <c r="I609" s="3">
        <v>276</v>
      </c>
      <c r="J609" s="3">
        <v>63</v>
      </c>
      <c r="K609" s="3">
        <v>61</v>
      </c>
      <c r="L609" s="3">
        <v>63</v>
      </c>
      <c r="M609" s="3">
        <v>61</v>
      </c>
      <c r="N609" s="3">
        <v>22</v>
      </c>
      <c r="O609" s="3">
        <v>26</v>
      </c>
      <c r="P609" s="3">
        <v>398</v>
      </c>
      <c r="Q609" s="3">
        <v>0</v>
      </c>
      <c r="R609" s="3">
        <v>15</v>
      </c>
      <c r="S609" s="3">
        <f t="shared" si="72"/>
        <v>2832</v>
      </c>
    </row>
    <row r="610" spans="1:19" ht="12.95" customHeight="1" x14ac:dyDescent="0.2">
      <c r="A610" s="12" t="s">
        <v>211</v>
      </c>
      <c r="B610" s="3">
        <v>338</v>
      </c>
      <c r="C610" s="3">
        <v>326</v>
      </c>
      <c r="D610" s="3">
        <v>326</v>
      </c>
      <c r="E610" s="3">
        <v>323</v>
      </c>
      <c r="F610" s="3">
        <v>329</v>
      </c>
      <c r="G610" s="3">
        <v>308</v>
      </c>
      <c r="H610" s="3">
        <v>304</v>
      </c>
      <c r="I610" s="3">
        <v>300</v>
      </c>
      <c r="J610" s="3">
        <v>67</v>
      </c>
      <c r="K610" s="3">
        <v>65</v>
      </c>
      <c r="L610" s="3">
        <v>72</v>
      </c>
      <c r="M610" s="3">
        <v>73</v>
      </c>
      <c r="N610" s="3">
        <v>30</v>
      </c>
      <c r="O610" s="3">
        <v>31</v>
      </c>
      <c r="P610" s="3">
        <v>607</v>
      </c>
      <c r="Q610" s="3">
        <v>0</v>
      </c>
      <c r="R610" s="3">
        <v>13</v>
      </c>
      <c r="S610" s="3">
        <f t="shared" si="72"/>
        <v>3512</v>
      </c>
    </row>
    <row r="611" spans="1:19" ht="12.95" customHeight="1" x14ac:dyDescent="0.2">
      <c r="A611" s="12" t="s">
        <v>210</v>
      </c>
      <c r="B611" s="3">
        <v>351</v>
      </c>
      <c r="C611" s="3">
        <v>336</v>
      </c>
      <c r="D611" s="3">
        <v>339</v>
      </c>
      <c r="E611" s="3">
        <v>333</v>
      </c>
      <c r="F611" s="3">
        <v>372</v>
      </c>
      <c r="G611" s="3">
        <v>359</v>
      </c>
      <c r="H611" s="3">
        <v>346</v>
      </c>
      <c r="I611" s="3">
        <v>347</v>
      </c>
      <c r="J611" s="3">
        <v>66</v>
      </c>
      <c r="K611" s="3">
        <v>61</v>
      </c>
      <c r="L611" s="3">
        <v>58</v>
      </c>
      <c r="M611" s="3">
        <v>62</v>
      </c>
      <c r="N611" s="3">
        <v>15</v>
      </c>
      <c r="O611" s="3">
        <v>14</v>
      </c>
      <c r="P611" s="3">
        <v>496</v>
      </c>
      <c r="Q611" s="3">
        <v>0</v>
      </c>
      <c r="R611" s="3">
        <v>9</v>
      </c>
      <c r="S611" s="3">
        <f t="shared" si="72"/>
        <v>3564</v>
      </c>
    </row>
    <row r="612" spans="1:19" ht="12.95" customHeight="1" x14ac:dyDescent="0.2">
      <c r="A612" s="12" t="s">
        <v>209</v>
      </c>
      <c r="B612" s="3">
        <v>333</v>
      </c>
      <c r="C612" s="3">
        <v>323</v>
      </c>
      <c r="D612" s="3">
        <v>323</v>
      </c>
      <c r="E612" s="3">
        <v>322</v>
      </c>
      <c r="F612" s="3">
        <v>373</v>
      </c>
      <c r="G612" s="3">
        <v>352</v>
      </c>
      <c r="H612" s="3">
        <v>334</v>
      </c>
      <c r="I612" s="3">
        <v>334</v>
      </c>
      <c r="J612" s="3">
        <v>45</v>
      </c>
      <c r="K612" s="3">
        <v>46</v>
      </c>
      <c r="L612" s="3">
        <v>46</v>
      </c>
      <c r="M612" s="3">
        <v>44</v>
      </c>
      <c r="N612" s="3">
        <v>13</v>
      </c>
      <c r="O612" s="3">
        <v>17</v>
      </c>
      <c r="P612" s="3">
        <v>536</v>
      </c>
      <c r="Q612" s="3">
        <v>0</v>
      </c>
      <c r="R612" s="3">
        <v>7</v>
      </c>
      <c r="S612" s="3">
        <f t="shared" si="72"/>
        <v>3448</v>
      </c>
    </row>
    <row r="613" spans="1:19" ht="12.95" customHeight="1" x14ac:dyDescent="0.2">
      <c r="A613" s="12" t="s">
        <v>208</v>
      </c>
      <c r="B613" s="3">
        <v>298</v>
      </c>
      <c r="C613" s="3">
        <v>284</v>
      </c>
      <c r="D613" s="3">
        <v>288</v>
      </c>
      <c r="E613" s="3">
        <v>278</v>
      </c>
      <c r="F613" s="3">
        <v>331</v>
      </c>
      <c r="G613" s="3">
        <v>310</v>
      </c>
      <c r="H613" s="3">
        <v>301</v>
      </c>
      <c r="I613" s="3">
        <v>314</v>
      </c>
      <c r="J613" s="3">
        <v>62</v>
      </c>
      <c r="K613" s="3">
        <v>53</v>
      </c>
      <c r="L613" s="3">
        <v>62</v>
      </c>
      <c r="M613" s="3">
        <v>60</v>
      </c>
      <c r="N613" s="3">
        <v>23</v>
      </c>
      <c r="O613" s="3">
        <v>24</v>
      </c>
      <c r="P613" s="3">
        <v>519</v>
      </c>
      <c r="Q613" s="3">
        <v>0</v>
      </c>
      <c r="R613" s="3">
        <v>17</v>
      </c>
      <c r="S613" s="3">
        <f t="shared" si="72"/>
        <v>3224</v>
      </c>
    </row>
    <row r="614" spans="1:19" ht="12.95" customHeight="1" x14ac:dyDescent="0.2">
      <c r="A614" s="12" t="s">
        <v>207</v>
      </c>
      <c r="B614" s="3">
        <v>296</v>
      </c>
      <c r="C614" s="3">
        <v>279</v>
      </c>
      <c r="D614" s="3">
        <v>287</v>
      </c>
      <c r="E614" s="3">
        <v>286</v>
      </c>
      <c r="F614" s="3">
        <v>254</v>
      </c>
      <c r="G614" s="3">
        <v>226</v>
      </c>
      <c r="H614" s="3">
        <v>223</v>
      </c>
      <c r="I614" s="3">
        <v>219</v>
      </c>
      <c r="J614" s="3">
        <v>44</v>
      </c>
      <c r="K614" s="3">
        <v>49</v>
      </c>
      <c r="L614" s="3">
        <v>55</v>
      </c>
      <c r="M614" s="3">
        <v>52</v>
      </c>
      <c r="N614" s="3">
        <v>33</v>
      </c>
      <c r="O614" s="3">
        <v>28</v>
      </c>
      <c r="P614" s="3">
        <v>474</v>
      </c>
      <c r="Q614" s="3">
        <v>0</v>
      </c>
      <c r="R614" s="3">
        <v>3</v>
      </c>
      <c r="S614" s="3">
        <f t="shared" si="72"/>
        <v>2808</v>
      </c>
    </row>
    <row r="615" spans="1:19" ht="12.95" customHeight="1" x14ac:dyDescent="0.2">
      <c r="A615" s="12" t="s">
        <v>206</v>
      </c>
      <c r="B615" s="3">
        <v>217</v>
      </c>
      <c r="C615" s="3">
        <v>218</v>
      </c>
      <c r="D615" s="3">
        <v>220</v>
      </c>
      <c r="E615" s="3">
        <v>220</v>
      </c>
      <c r="F615" s="3">
        <v>272</v>
      </c>
      <c r="G615" s="3">
        <v>264</v>
      </c>
      <c r="H615" s="3">
        <v>259</v>
      </c>
      <c r="I615" s="3">
        <v>262</v>
      </c>
      <c r="J615" s="3">
        <v>71</v>
      </c>
      <c r="K615" s="3">
        <v>72</v>
      </c>
      <c r="L615" s="3">
        <v>80</v>
      </c>
      <c r="M615" s="3">
        <v>72</v>
      </c>
      <c r="N615" s="3">
        <v>26</v>
      </c>
      <c r="O615" s="3">
        <v>26</v>
      </c>
      <c r="P615" s="3">
        <v>403</v>
      </c>
      <c r="Q615" s="3">
        <v>0</v>
      </c>
      <c r="R615" s="3">
        <v>10</v>
      </c>
      <c r="S615" s="3">
        <f t="shared" si="72"/>
        <v>2692</v>
      </c>
    </row>
    <row r="616" spans="1:19" ht="12.95" customHeight="1" x14ac:dyDescent="0.2">
      <c r="A616" s="12" t="s">
        <v>205</v>
      </c>
      <c r="B616" s="3">
        <v>394</v>
      </c>
      <c r="C616" s="3">
        <v>383</v>
      </c>
      <c r="D616" s="3">
        <v>380</v>
      </c>
      <c r="E616" s="3">
        <v>378</v>
      </c>
      <c r="F616" s="3">
        <v>343</v>
      </c>
      <c r="G616" s="3">
        <v>321</v>
      </c>
      <c r="H616" s="3">
        <v>325</v>
      </c>
      <c r="I616" s="3">
        <v>323</v>
      </c>
      <c r="J616" s="3">
        <v>52</v>
      </c>
      <c r="K616" s="3">
        <v>52</v>
      </c>
      <c r="L616" s="3">
        <v>54</v>
      </c>
      <c r="M616" s="3">
        <v>51</v>
      </c>
      <c r="N616" s="3">
        <v>23</v>
      </c>
      <c r="O616" s="3">
        <v>26</v>
      </c>
      <c r="P616" s="3">
        <v>576</v>
      </c>
      <c r="Q616" s="3">
        <v>0</v>
      </c>
      <c r="R616" s="3">
        <v>7</v>
      </c>
      <c r="S616" s="3">
        <f t="shared" si="72"/>
        <v>3688</v>
      </c>
    </row>
    <row r="617" spans="1:19" ht="12.95" customHeight="1" x14ac:dyDescent="0.2">
      <c r="A617" s="12" t="s">
        <v>204</v>
      </c>
      <c r="B617" s="3">
        <v>357</v>
      </c>
      <c r="C617" s="3">
        <v>345</v>
      </c>
      <c r="D617" s="3">
        <v>351</v>
      </c>
      <c r="E617" s="3">
        <v>346</v>
      </c>
      <c r="F617" s="3">
        <v>313</v>
      </c>
      <c r="G617" s="3">
        <v>289</v>
      </c>
      <c r="H617" s="3">
        <v>297</v>
      </c>
      <c r="I617" s="3">
        <v>286</v>
      </c>
      <c r="J617" s="3">
        <v>70</v>
      </c>
      <c r="K617" s="3">
        <v>68</v>
      </c>
      <c r="L617" s="3">
        <v>72</v>
      </c>
      <c r="M617" s="3">
        <v>73</v>
      </c>
      <c r="N617" s="3">
        <v>29</v>
      </c>
      <c r="O617" s="3">
        <v>25</v>
      </c>
      <c r="P617" s="3">
        <v>500</v>
      </c>
      <c r="Q617" s="3">
        <v>0</v>
      </c>
      <c r="R617" s="3">
        <v>3</v>
      </c>
      <c r="S617" s="3">
        <f t="shared" si="72"/>
        <v>3424</v>
      </c>
    </row>
    <row r="618" spans="1:19" ht="12.95" customHeight="1" x14ac:dyDescent="0.2">
      <c r="A618" s="12" t="s">
        <v>203</v>
      </c>
      <c r="B618" s="3">
        <v>521</v>
      </c>
      <c r="C618" s="3">
        <v>508</v>
      </c>
      <c r="D618" s="3">
        <v>534</v>
      </c>
      <c r="E618" s="3">
        <v>510</v>
      </c>
      <c r="F618" s="3">
        <v>307</v>
      </c>
      <c r="G618" s="3">
        <v>296</v>
      </c>
      <c r="H618" s="3">
        <v>290</v>
      </c>
      <c r="I618" s="3">
        <v>296</v>
      </c>
      <c r="J618" s="3">
        <v>76</v>
      </c>
      <c r="K618" s="3">
        <v>74</v>
      </c>
      <c r="L618" s="3">
        <v>84</v>
      </c>
      <c r="M618" s="3">
        <v>88</v>
      </c>
      <c r="N618" s="3">
        <v>50</v>
      </c>
      <c r="O618" s="3">
        <v>47</v>
      </c>
      <c r="P618" s="3">
        <v>655</v>
      </c>
      <c r="Q618" s="3">
        <v>0</v>
      </c>
      <c r="R618" s="3">
        <v>4</v>
      </c>
      <c r="S618" s="3">
        <f t="shared" si="72"/>
        <v>4340</v>
      </c>
    </row>
    <row r="619" spans="1:19" ht="12.95" customHeight="1" x14ac:dyDescent="0.2">
      <c r="A619" s="12" t="s">
        <v>202</v>
      </c>
      <c r="B619" s="3">
        <v>516</v>
      </c>
      <c r="C619" s="3">
        <v>497</v>
      </c>
      <c r="D619" s="3">
        <v>513</v>
      </c>
      <c r="E619" s="3">
        <v>492</v>
      </c>
      <c r="F619" s="3">
        <v>348</v>
      </c>
      <c r="G619" s="3">
        <v>335</v>
      </c>
      <c r="H619" s="3">
        <v>332</v>
      </c>
      <c r="I619" s="3">
        <v>339</v>
      </c>
      <c r="J619" s="3">
        <v>81</v>
      </c>
      <c r="K619" s="3">
        <v>83</v>
      </c>
      <c r="L619" s="3">
        <v>85</v>
      </c>
      <c r="M619" s="3">
        <v>88</v>
      </c>
      <c r="N619" s="3">
        <v>48</v>
      </c>
      <c r="O619" s="3">
        <v>42</v>
      </c>
      <c r="P619" s="3">
        <v>819</v>
      </c>
      <c r="Q619" s="3">
        <v>0</v>
      </c>
      <c r="R619" s="3">
        <v>14</v>
      </c>
      <c r="S619" s="3">
        <f t="shared" si="72"/>
        <v>4632</v>
      </c>
    </row>
    <row r="620" spans="1:19" ht="12.95" customHeight="1" x14ac:dyDescent="0.2">
      <c r="A620" s="12" t="s">
        <v>201</v>
      </c>
      <c r="B620" s="3">
        <v>469</v>
      </c>
      <c r="C620" s="3">
        <v>449</v>
      </c>
      <c r="D620" s="3">
        <v>464</v>
      </c>
      <c r="E620" s="3">
        <v>454</v>
      </c>
      <c r="F620" s="3">
        <v>250</v>
      </c>
      <c r="G620" s="3">
        <v>240</v>
      </c>
      <c r="H620" s="3">
        <v>232</v>
      </c>
      <c r="I620" s="3">
        <v>236</v>
      </c>
      <c r="J620" s="3">
        <v>63</v>
      </c>
      <c r="K620" s="3">
        <v>61</v>
      </c>
      <c r="L620" s="3">
        <v>74</v>
      </c>
      <c r="M620" s="3">
        <v>67</v>
      </c>
      <c r="N620" s="3">
        <v>56</v>
      </c>
      <c r="O620" s="3">
        <v>55</v>
      </c>
      <c r="P620" s="3">
        <v>555</v>
      </c>
      <c r="Q620" s="3">
        <v>0</v>
      </c>
      <c r="R620" s="3">
        <v>19</v>
      </c>
      <c r="S620" s="3">
        <f t="shared" si="72"/>
        <v>3744</v>
      </c>
    </row>
    <row r="621" spans="1:19" ht="12.95" customHeight="1" x14ac:dyDescent="0.2">
      <c r="A621" s="12" t="s">
        <v>200</v>
      </c>
      <c r="B621" s="3">
        <v>401</v>
      </c>
      <c r="C621" s="3">
        <v>395</v>
      </c>
      <c r="D621" s="3">
        <v>410</v>
      </c>
      <c r="E621" s="3">
        <v>402</v>
      </c>
      <c r="F621" s="3">
        <v>275</v>
      </c>
      <c r="G621" s="3">
        <v>261</v>
      </c>
      <c r="H621" s="3">
        <v>263</v>
      </c>
      <c r="I621" s="3">
        <v>261</v>
      </c>
      <c r="J621" s="3">
        <v>61</v>
      </c>
      <c r="K621" s="3">
        <v>62</v>
      </c>
      <c r="L621" s="3">
        <v>66</v>
      </c>
      <c r="M621" s="3">
        <v>64</v>
      </c>
      <c r="N621" s="3">
        <v>52</v>
      </c>
      <c r="O621" s="3">
        <v>54</v>
      </c>
      <c r="P621" s="3">
        <v>614</v>
      </c>
      <c r="Q621" s="3">
        <v>0</v>
      </c>
      <c r="R621" s="3">
        <v>7</v>
      </c>
      <c r="S621" s="3">
        <f t="shared" si="72"/>
        <v>3648</v>
      </c>
    </row>
    <row r="622" spans="1:19" ht="12.95" customHeight="1" x14ac:dyDescent="0.2">
      <c r="A622" s="12" t="s">
        <v>199</v>
      </c>
      <c r="B622" s="3">
        <v>499</v>
      </c>
      <c r="C622" s="3">
        <v>495</v>
      </c>
      <c r="D622" s="3">
        <v>489</v>
      </c>
      <c r="E622" s="3">
        <v>482</v>
      </c>
      <c r="F622" s="3">
        <v>701</v>
      </c>
      <c r="G622" s="3">
        <v>664</v>
      </c>
      <c r="H622" s="3">
        <v>653</v>
      </c>
      <c r="I622" s="3">
        <v>653</v>
      </c>
      <c r="J622" s="3">
        <v>116</v>
      </c>
      <c r="K622" s="3">
        <v>121</v>
      </c>
      <c r="L622" s="3">
        <v>134</v>
      </c>
      <c r="M622" s="3">
        <v>129</v>
      </c>
      <c r="N622" s="3">
        <v>47</v>
      </c>
      <c r="O622" s="3">
        <v>46</v>
      </c>
      <c r="P622" s="3">
        <v>975</v>
      </c>
      <c r="Q622" s="3">
        <v>4</v>
      </c>
      <c r="R622" s="3">
        <v>28</v>
      </c>
      <c r="S622" s="3">
        <f t="shared" si="72"/>
        <v>6236</v>
      </c>
    </row>
    <row r="623" spans="1:19" ht="12.95" customHeight="1" x14ac:dyDescent="0.2">
      <c r="A623" s="12" t="s">
        <v>198</v>
      </c>
      <c r="B623" s="3">
        <v>390</v>
      </c>
      <c r="C623" s="3">
        <v>385</v>
      </c>
      <c r="D623" s="3">
        <v>392</v>
      </c>
      <c r="E623" s="3">
        <v>379</v>
      </c>
      <c r="F623" s="3">
        <v>384</v>
      </c>
      <c r="G623" s="3">
        <v>362</v>
      </c>
      <c r="H623" s="3">
        <v>360</v>
      </c>
      <c r="I623" s="3">
        <v>358</v>
      </c>
      <c r="J623" s="3">
        <v>84</v>
      </c>
      <c r="K623" s="3">
        <v>83</v>
      </c>
      <c r="L623" s="3">
        <v>85</v>
      </c>
      <c r="M623" s="3">
        <v>89</v>
      </c>
      <c r="N623" s="3">
        <v>32</v>
      </c>
      <c r="O623" s="3">
        <v>33</v>
      </c>
      <c r="P623" s="3">
        <v>551</v>
      </c>
      <c r="Q623" s="3">
        <v>0</v>
      </c>
      <c r="R623" s="3">
        <v>5</v>
      </c>
      <c r="S623" s="3">
        <f t="shared" si="72"/>
        <v>3972</v>
      </c>
    </row>
    <row r="624" spans="1:19" ht="12.95" customHeight="1" x14ac:dyDescent="0.2">
      <c r="A624" s="12" t="s">
        <v>197</v>
      </c>
      <c r="B624" s="3">
        <v>450</v>
      </c>
      <c r="C624" s="3">
        <v>439</v>
      </c>
      <c r="D624" s="3">
        <v>439</v>
      </c>
      <c r="E624" s="3">
        <v>436</v>
      </c>
      <c r="F624" s="3">
        <v>481</v>
      </c>
      <c r="G624" s="3">
        <v>444</v>
      </c>
      <c r="H624" s="3">
        <v>433</v>
      </c>
      <c r="I624" s="3">
        <v>444</v>
      </c>
      <c r="J624" s="3">
        <v>86</v>
      </c>
      <c r="K624" s="3">
        <v>81</v>
      </c>
      <c r="L624" s="3">
        <v>90</v>
      </c>
      <c r="M624" s="3">
        <v>89</v>
      </c>
      <c r="N624" s="3">
        <v>49</v>
      </c>
      <c r="O624" s="3">
        <v>47</v>
      </c>
      <c r="P624" s="3">
        <v>859</v>
      </c>
      <c r="Q624" s="3">
        <v>0</v>
      </c>
      <c r="R624" s="3">
        <v>21</v>
      </c>
      <c r="S624" s="3">
        <f t="shared" si="72"/>
        <v>4888</v>
      </c>
    </row>
    <row r="625" spans="1:21" ht="12.95" customHeight="1" x14ac:dyDescent="0.2">
      <c r="A625" s="12" t="s">
        <v>196</v>
      </c>
      <c r="B625" s="3">
        <v>346</v>
      </c>
      <c r="C625" s="3">
        <v>334</v>
      </c>
      <c r="D625" s="3">
        <v>337</v>
      </c>
      <c r="E625" s="3">
        <v>333</v>
      </c>
      <c r="F625" s="3">
        <v>426</v>
      </c>
      <c r="G625" s="3">
        <v>398</v>
      </c>
      <c r="H625" s="3">
        <v>392</v>
      </c>
      <c r="I625" s="3">
        <v>398</v>
      </c>
      <c r="J625" s="3">
        <v>77</v>
      </c>
      <c r="K625" s="3">
        <v>77</v>
      </c>
      <c r="L625" s="3">
        <v>79</v>
      </c>
      <c r="M625" s="3">
        <v>78</v>
      </c>
      <c r="N625" s="3">
        <v>32</v>
      </c>
      <c r="O625" s="3">
        <v>36</v>
      </c>
      <c r="P625" s="3">
        <v>691</v>
      </c>
      <c r="Q625" s="3">
        <v>0</v>
      </c>
      <c r="R625" s="3">
        <v>10</v>
      </c>
      <c r="S625" s="3">
        <f t="shared" si="72"/>
        <v>4044</v>
      </c>
    </row>
    <row r="626" spans="1:21" ht="12.95" customHeight="1" x14ac:dyDescent="0.2">
      <c r="A626" s="12" t="s">
        <v>195</v>
      </c>
      <c r="B626" s="3">
        <v>412</v>
      </c>
      <c r="C626" s="3">
        <v>395</v>
      </c>
      <c r="D626" s="3">
        <v>397</v>
      </c>
      <c r="E626" s="3">
        <v>388</v>
      </c>
      <c r="F626" s="3">
        <v>363</v>
      </c>
      <c r="G626" s="3">
        <v>346</v>
      </c>
      <c r="H626" s="3">
        <v>337</v>
      </c>
      <c r="I626" s="3">
        <v>346</v>
      </c>
      <c r="J626" s="3">
        <v>66</v>
      </c>
      <c r="K626" s="3">
        <v>67</v>
      </c>
      <c r="L626" s="3">
        <v>66</v>
      </c>
      <c r="M626" s="3">
        <v>69</v>
      </c>
      <c r="N626" s="3">
        <v>30</v>
      </c>
      <c r="O626" s="3">
        <v>28</v>
      </c>
      <c r="P626" s="3">
        <v>629</v>
      </c>
      <c r="Q626" s="3">
        <v>0</v>
      </c>
      <c r="R626" s="3">
        <v>13</v>
      </c>
      <c r="S626" s="3">
        <f t="shared" si="72"/>
        <v>3952</v>
      </c>
    </row>
    <row r="627" spans="1:21" s="9" customFormat="1" ht="12.95" customHeight="1" x14ac:dyDescent="0.2">
      <c r="A627" s="16" t="s">
        <v>194</v>
      </c>
      <c r="B627" s="4">
        <f>SUM(B590:B626)</f>
        <v>13669</v>
      </c>
      <c r="C627" s="4">
        <f>SUM(C590:C626)</f>
        <v>13221</v>
      </c>
      <c r="D627" s="4">
        <f>SUM(D590:D626)</f>
        <v>13334</v>
      </c>
      <c r="E627" s="4">
        <f>SUM(E590:E626)</f>
        <v>13109</v>
      </c>
      <c r="F627" s="4">
        <f>SUM(F590:F626)</f>
        <v>13116</v>
      </c>
      <c r="G627" s="4">
        <f t="shared" ref="G627:P627" si="73">SUM(G590:G626)</f>
        <v>12428</v>
      </c>
      <c r="H627" s="4">
        <f t="shared" si="73"/>
        <v>12194</v>
      </c>
      <c r="I627" s="4">
        <f t="shared" si="73"/>
        <v>12243</v>
      </c>
      <c r="J627" s="4">
        <f t="shared" si="73"/>
        <v>2596</v>
      </c>
      <c r="K627" s="4">
        <f t="shared" si="73"/>
        <v>2547</v>
      </c>
      <c r="L627" s="4">
        <f t="shared" si="73"/>
        <v>2745</v>
      </c>
      <c r="M627" s="4">
        <f t="shared" si="73"/>
        <v>2696</v>
      </c>
      <c r="N627" s="4">
        <f t="shared" si="73"/>
        <v>1212</v>
      </c>
      <c r="O627" s="4">
        <f t="shared" si="73"/>
        <v>1186</v>
      </c>
      <c r="P627" s="4">
        <f t="shared" si="73"/>
        <v>22830</v>
      </c>
      <c r="Q627" s="4">
        <f>SUM(Q590:Q626)</f>
        <v>12</v>
      </c>
      <c r="R627" s="4">
        <f>SUM(R590:R626)</f>
        <v>390</v>
      </c>
      <c r="S627" s="4">
        <f>SUM(S590:S626)</f>
        <v>139528</v>
      </c>
      <c r="U627" s="13"/>
    </row>
    <row r="628" spans="1:21" s="9" customFormat="1" ht="12.95" customHeight="1" x14ac:dyDescent="0.2">
      <c r="A628" s="11"/>
      <c r="B628" s="5"/>
      <c r="C628" s="5"/>
      <c r="D628" s="5"/>
      <c r="E628" s="5"/>
      <c r="F628" s="5"/>
      <c r="G628" s="5"/>
      <c r="H628" s="5"/>
      <c r="I628" s="5"/>
      <c r="J628" s="5"/>
      <c r="K628" s="5"/>
      <c r="L628" s="5"/>
      <c r="M628" s="5"/>
      <c r="N628" s="5"/>
      <c r="O628" s="5"/>
      <c r="P628" s="5"/>
      <c r="Q628" s="5"/>
      <c r="R628" s="5"/>
      <c r="S628" s="5"/>
      <c r="U628" s="13"/>
    </row>
    <row r="629" spans="1:21" s="9" customFormat="1" ht="12.95" customHeight="1" x14ac:dyDescent="0.2">
      <c r="A629" s="11" t="s">
        <v>11</v>
      </c>
      <c r="B629" s="5"/>
      <c r="C629" s="5"/>
      <c r="D629" s="5"/>
      <c r="E629" s="5"/>
      <c r="F629" s="5"/>
      <c r="G629" s="5"/>
      <c r="H629" s="5"/>
      <c r="I629" s="5"/>
      <c r="J629" s="5"/>
      <c r="K629" s="5"/>
      <c r="L629" s="5"/>
      <c r="M629" s="5"/>
      <c r="N629" s="5"/>
      <c r="O629" s="5"/>
      <c r="P629" s="5"/>
      <c r="Q629" s="5"/>
      <c r="R629" s="5"/>
      <c r="S629" s="5"/>
      <c r="U629" s="13"/>
    </row>
    <row r="630" spans="1:21" ht="12.95" customHeight="1" x14ac:dyDescent="0.2">
      <c r="A630" s="12" t="s">
        <v>193</v>
      </c>
      <c r="B630" s="3">
        <v>196</v>
      </c>
      <c r="C630" s="3">
        <v>186</v>
      </c>
      <c r="D630" s="3">
        <v>199</v>
      </c>
      <c r="E630" s="3">
        <v>195</v>
      </c>
      <c r="F630" s="3">
        <v>476</v>
      </c>
      <c r="G630" s="3">
        <v>443</v>
      </c>
      <c r="H630" s="3">
        <v>433</v>
      </c>
      <c r="I630" s="3">
        <v>434</v>
      </c>
      <c r="J630" s="3">
        <v>85</v>
      </c>
      <c r="K630" s="3">
        <v>84</v>
      </c>
      <c r="L630" s="3">
        <v>84</v>
      </c>
      <c r="M630" s="3">
        <v>89</v>
      </c>
      <c r="N630" s="3">
        <v>32</v>
      </c>
      <c r="O630" s="3">
        <v>33</v>
      </c>
      <c r="P630" s="3">
        <v>597</v>
      </c>
      <c r="Q630" s="3">
        <v>0</v>
      </c>
      <c r="R630" s="3">
        <v>2</v>
      </c>
      <c r="S630" s="3">
        <f>SUM(B630:R630)</f>
        <v>3568</v>
      </c>
    </row>
    <row r="631" spans="1:21" ht="12.95" customHeight="1" x14ac:dyDescent="0.2">
      <c r="A631" s="12" t="s">
        <v>192</v>
      </c>
      <c r="B631" s="3">
        <v>269</v>
      </c>
      <c r="C631" s="3">
        <v>257</v>
      </c>
      <c r="D631" s="3">
        <v>258</v>
      </c>
      <c r="E631" s="3">
        <v>249</v>
      </c>
      <c r="F631" s="3">
        <v>492</v>
      </c>
      <c r="G631" s="3">
        <v>454</v>
      </c>
      <c r="H631" s="3">
        <v>453</v>
      </c>
      <c r="I631" s="3">
        <v>460</v>
      </c>
      <c r="J631" s="3">
        <v>93</v>
      </c>
      <c r="K631" s="3">
        <v>96</v>
      </c>
      <c r="L631" s="3">
        <v>97</v>
      </c>
      <c r="M631" s="3">
        <v>95</v>
      </c>
      <c r="N631" s="3">
        <v>32</v>
      </c>
      <c r="O631" s="3">
        <v>34</v>
      </c>
      <c r="P631" s="3">
        <v>743</v>
      </c>
      <c r="Q631" s="3">
        <v>0</v>
      </c>
      <c r="R631" s="3">
        <v>26</v>
      </c>
      <c r="S631" s="3">
        <f>SUM(B631:R631)</f>
        <v>4108</v>
      </c>
    </row>
    <row r="632" spans="1:21" s="9" customFormat="1" ht="12.95" customHeight="1" x14ac:dyDescent="0.2">
      <c r="A632" s="16" t="s">
        <v>191</v>
      </c>
      <c r="B632" s="4">
        <f>SUM(B630:B631)</f>
        <v>465</v>
      </c>
      <c r="C632" s="4">
        <f>SUM(C630:C631)</f>
        <v>443</v>
      </c>
      <c r="D632" s="4">
        <f>SUM(D630:D631)</f>
        <v>457</v>
      </c>
      <c r="E632" s="4">
        <f>SUM(E630:E631)</f>
        <v>444</v>
      </c>
      <c r="F632" s="4">
        <f>SUM(F630:F631)</f>
        <v>968</v>
      </c>
      <c r="G632" s="4">
        <f t="shared" ref="G632:Q632" si="74">SUM(G630:G631)</f>
        <v>897</v>
      </c>
      <c r="H632" s="4">
        <f t="shared" si="74"/>
        <v>886</v>
      </c>
      <c r="I632" s="4">
        <f t="shared" si="74"/>
        <v>894</v>
      </c>
      <c r="J632" s="4">
        <f t="shared" si="74"/>
        <v>178</v>
      </c>
      <c r="K632" s="4">
        <f t="shared" si="74"/>
        <v>180</v>
      </c>
      <c r="L632" s="4">
        <f t="shared" si="74"/>
        <v>181</v>
      </c>
      <c r="M632" s="4">
        <f t="shared" si="74"/>
        <v>184</v>
      </c>
      <c r="N632" s="4">
        <f t="shared" si="74"/>
        <v>64</v>
      </c>
      <c r="O632" s="4">
        <f t="shared" si="74"/>
        <v>67</v>
      </c>
      <c r="P632" s="4">
        <f t="shared" si="74"/>
        <v>1340</v>
      </c>
      <c r="Q632" s="4">
        <f t="shared" si="74"/>
        <v>0</v>
      </c>
      <c r="R632" s="4">
        <f>SUM(R630:R631)</f>
        <v>28</v>
      </c>
      <c r="S632" s="4">
        <f>SUM(S630:S631)</f>
        <v>7676</v>
      </c>
      <c r="U632" s="13"/>
    </row>
    <row r="633" spans="1:21" s="9" customFormat="1" ht="12.95" customHeight="1" x14ac:dyDescent="0.2">
      <c r="A633" s="11"/>
      <c r="B633" s="5"/>
      <c r="C633" s="5"/>
      <c r="D633" s="5"/>
      <c r="E633" s="5"/>
      <c r="F633" s="5"/>
      <c r="G633" s="5"/>
      <c r="H633" s="5"/>
      <c r="I633" s="5"/>
      <c r="J633" s="5"/>
      <c r="K633" s="5"/>
      <c r="L633" s="5"/>
      <c r="M633" s="5"/>
      <c r="N633" s="5"/>
      <c r="O633" s="5"/>
      <c r="P633" s="5"/>
      <c r="Q633" s="5"/>
      <c r="R633" s="5"/>
      <c r="S633" s="5"/>
      <c r="U633" s="13"/>
    </row>
    <row r="634" spans="1:21" s="9" customFormat="1" ht="12.95" customHeight="1" x14ac:dyDescent="0.2">
      <c r="A634" s="11" t="s">
        <v>10</v>
      </c>
      <c r="B634" s="5"/>
      <c r="C634" s="5"/>
      <c r="D634" s="5"/>
      <c r="E634" s="5"/>
      <c r="F634" s="5"/>
      <c r="G634" s="5"/>
      <c r="H634" s="5"/>
      <c r="I634" s="5"/>
      <c r="J634" s="5"/>
      <c r="K634" s="5"/>
      <c r="L634" s="5"/>
      <c r="M634" s="5"/>
      <c r="N634" s="5"/>
      <c r="O634" s="5"/>
      <c r="P634" s="5"/>
      <c r="Q634" s="5"/>
      <c r="R634" s="5"/>
      <c r="S634" s="5"/>
      <c r="U634" s="13"/>
    </row>
    <row r="635" spans="1:21" ht="12.95" customHeight="1" x14ac:dyDescent="0.2">
      <c r="A635" s="12" t="s">
        <v>190</v>
      </c>
      <c r="B635" s="3">
        <v>337</v>
      </c>
      <c r="C635" s="3">
        <v>312</v>
      </c>
      <c r="D635" s="3">
        <v>316</v>
      </c>
      <c r="E635" s="3">
        <v>308</v>
      </c>
      <c r="F635" s="3">
        <v>317</v>
      </c>
      <c r="G635" s="3">
        <v>292</v>
      </c>
      <c r="H635" s="3">
        <v>286</v>
      </c>
      <c r="I635" s="3">
        <v>289</v>
      </c>
      <c r="J635" s="3">
        <v>66</v>
      </c>
      <c r="K635" s="3">
        <v>69</v>
      </c>
      <c r="L635" s="3">
        <v>76</v>
      </c>
      <c r="M635" s="3">
        <v>76</v>
      </c>
      <c r="N635" s="3">
        <v>20</v>
      </c>
      <c r="O635" s="3">
        <v>22</v>
      </c>
      <c r="P635" s="3">
        <v>550</v>
      </c>
      <c r="Q635" s="3">
        <v>4</v>
      </c>
      <c r="R635" s="3">
        <v>12</v>
      </c>
      <c r="S635" s="3">
        <f t="shared" ref="S635:S666" si="75">SUM(B635:R635)</f>
        <v>3352</v>
      </c>
    </row>
    <row r="636" spans="1:21" ht="12.95" customHeight="1" x14ac:dyDescent="0.2">
      <c r="A636" s="12" t="s">
        <v>189</v>
      </c>
      <c r="B636" s="3">
        <v>558</v>
      </c>
      <c r="C636" s="3">
        <v>538</v>
      </c>
      <c r="D636" s="3">
        <v>541</v>
      </c>
      <c r="E636" s="3">
        <v>540</v>
      </c>
      <c r="F636" s="3">
        <v>476</v>
      </c>
      <c r="G636" s="3">
        <v>449</v>
      </c>
      <c r="H636" s="3">
        <v>447</v>
      </c>
      <c r="I636" s="3">
        <v>439</v>
      </c>
      <c r="J636" s="3">
        <v>106</v>
      </c>
      <c r="K636" s="3">
        <v>112</v>
      </c>
      <c r="L636" s="3">
        <v>117</v>
      </c>
      <c r="M636" s="3">
        <v>114</v>
      </c>
      <c r="N636" s="3">
        <v>54</v>
      </c>
      <c r="O636" s="3">
        <v>56</v>
      </c>
      <c r="P636" s="3">
        <v>882</v>
      </c>
      <c r="Q636" s="3">
        <v>0</v>
      </c>
      <c r="R636" s="3">
        <v>23</v>
      </c>
      <c r="S636" s="3">
        <f t="shared" si="75"/>
        <v>5452</v>
      </c>
    </row>
    <row r="637" spans="1:21" ht="12.95" customHeight="1" x14ac:dyDescent="0.2">
      <c r="A637" s="12" t="s">
        <v>188</v>
      </c>
      <c r="B637" s="3">
        <v>341</v>
      </c>
      <c r="C637" s="3">
        <v>334</v>
      </c>
      <c r="D637" s="3">
        <v>336</v>
      </c>
      <c r="E637" s="3">
        <v>327</v>
      </c>
      <c r="F637" s="3">
        <v>389</v>
      </c>
      <c r="G637" s="3">
        <v>361</v>
      </c>
      <c r="H637" s="3">
        <v>349</v>
      </c>
      <c r="I637" s="3">
        <v>357</v>
      </c>
      <c r="J637" s="3">
        <v>78</v>
      </c>
      <c r="K637" s="3">
        <v>78</v>
      </c>
      <c r="L637" s="3">
        <v>88</v>
      </c>
      <c r="M637" s="3">
        <v>88</v>
      </c>
      <c r="N637" s="3">
        <v>37</v>
      </c>
      <c r="O637" s="3">
        <v>43</v>
      </c>
      <c r="P637" s="3">
        <v>731</v>
      </c>
      <c r="Q637" s="3">
        <v>0</v>
      </c>
      <c r="R637" s="3">
        <v>11</v>
      </c>
      <c r="S637" s="3">
        <f t="shared" si="75"/>
        <v>3948</v>
      </c>
    </row>
    <row r="638" spans="1:21" ht="12.95" customHeight="1" x14ac:dyDescent="0.2">
      <c r="A638" s="12" t="s">
        <v>187</v>
      </c>
      <c r="B638" s="3">
        <v>196</v>
      </c>
      <c r="C638" s="3">
        <v>179</v>
      </c>
      <c r="D638" s="3">
        <v>190</v>
      </c>
      <c r="E638" s="3">
        <v>188</v>
      </c>
      <c r="F638" s="3">
        <v>238</v>
      </c>
      <c r="G638" s="3">
        <v>223</v>
      </c>
      <c r="H638" s="3">
        <v>224</v>
      </c>
      <c r="I638" s="3">
        <v>223</v>
      </c>
      <c r="J638" s="3">
        <v>44</v>
      </c>
      <c r="K638" s="3">
        <v>43</v>
      </c>
      <c r="L638" s="3">
        <v>43</v>
      </c>
      <c r="M638" s="3">
        <v>41</v>
      </c>
      <c r="N638" s="3">
        <v>22</v>
      </c>
      <c r="O638" s="3">
        <v>19</v>
      </c>
      <c r="P638" s="3">
        <v>435</v>
      </c>
      <c r="Q638" s="3">
        <v>0</v>
      </c>
      <c r="R638" s="3">
        <v>0</v>
      </c>
      <c r="S638" s="3">
        <f t="shared" si="75"/>
        <v>2308</v>
      </c>
    </row>
    <row r="639" spans="1:21" ht="12.95" customHeight="1" x14ac:dyDescent="0.2">
      <c r="A639" s="12" t="s">
        <v>186</v>
      </c>
      <c r="B639" s="3">
        <v>180</v>
      </c>
      <c r="C639" s="3">
        <v>177</v>
      </c>
      <c r="D639" s="3">
        <v>182</v>
      </c>
      <c r="E639" s="3">
        <v>180</v>
      </c>
      <c r="F639" s="3">
        <v>260</v>
      </c>
      <c r="G639" s="3">
        <v>246</v>
      </c>
      <c r="H639" s="3">
        <v>243</v>
      </c>
      <c r="I639" s="3">
        <v>237</v>
      </c>
      <c r="J639" s="3">
        <v>45</v>
      </c>
      <c r="K639" s="3">
        <v>51</v>
      </c>
      <c r="L639" s="3">
        <v>54</v>
      </c>
      <c r="M639" s="3">
        <v>53</v>
      </c>
      <c r="N639" s="3">
        <v>21</v>
      </c>
      <c r="O639" s="3">
        <v>19</v>
      </c>
      <c r="P639" s="3">
        <v>377</v>
      </c>
      <c r="Q639" s="3">
        <v>0</v>
      </c>
      <c r="R639" s="3">
        <v>11</v>
      </c>
      <c r="S639" s="3">
        <f t="shared" si="75"/>
        <v>2336</v>
      </c>
    </row>
    <row r="640" spans="1:21" ht="12.95" customHeight="1" x14ac:dyDescent="0.2">
      <c r="A640" s="12" t="s">
        <v>185</v>
      </c>
      <c r="B640" s="3">
        <v>343</v>
      </c>
      <c r="C640" s="3">
        <v>333</v>
      </c>
      <c r="D640" s="3">
        <v>335</v>
      </c>
      <c r="E640" s="3">
        <v>333</v>
      </c>
      <c r="F640" s="3">
        <v>373</v>
      </c>
      <c r="G640" s="3">
        <v>348</v>
      </c>
      <c r="H640" s="3">
        <v>342</v>
      </c>
      <c r="I640" s="3">
        <v>344</v>
      </c>
      <c r="J640" s="3">
        <v>84</v>
      </c>
      <c r="K640" s="3">
        <v>79</v>
      </c>
      <c r="L640" s="3">
        <v>79</v>
      </c>
      <c r="M640" s="3">
        <v>81</v>
      </c>
      <c r="N640" s="3">
        <v>32</v>
      </c>
      <c r="O640" s="3">
        <v>34</v>
      </c>
      <c r="P640" s="3">
        <v>628</v>
      </c>
      <c r="Q640" s="3">
        <v>0</v>
      </c>
      <c r="R640" s="3">
        <v>4</v>
      </c>
      <c r="S640" s="3">
        <f t="shared" si="75"/>
        <v>3772</v>
      </c>
    </row>
    <row r="641" spans="1:19" ht="12.95" customHeight="1" x14ac:dyDescent="0.2">
      <c r="A641" s="12" t="s">
        <v>184</v>
      </c>
      <c r="B641" s="3">
        <v>111</v>
      </c>
      <c r="C641" s="3">
        <v>108</v>
      </c>
      <c r="D641" s="3">
        <v>108</v>
      </c>
      <c r="E641" s="3">
        <v>110</v>
      </c>
      <c r="F641" s="3">
        <v>132</v>
      </c>
      <c r="G641" s="3">
        <v>128</v>
      </c>
      <c r="H641" s="3">
        <v>124</v>
      </c>
      <c r="I641" s="3">
        <v>127</v>
      </c>
      <c r="J641" s="3">
        <v>21</v>
      </c>
      <c r="K641" s="3">
        <v>23</v>
      </c>
      <c r="L641" s="3">
        <v>26</v>
      </c>
      <c r="M641" s="3">
        <v>24</v>
      </c>
      <c r="N641" s="3">
        <v>14</v>
      </c>
      <c r="O641" s="3">
        <v>13</v>
      </c>
      <c r="P641" s="3">
        <v>216</v>
      </c>
      <c r="Q641" s="3">
        <v>0</v>
      </c>
      <c r="R641" s="3">
        <v>7</v>
      </c>
      <c r="S641" s="3">
        <f t="shared" si="75"/>
        <v>1292</v>
      </c>
    </row>
    <row r="642" spans="1:19" ht="12.95" customHeight="1" x14ac:dyDescent="0.2">
      <c r="A642" s="12" t="s">
        <v>183</v>
      </c>
      <c r="B642" s="3">
        <v>331</v>
      </c>
      <c r="C642" s="3">
        <v>316</v>
      </c>
      <c r="D642" s="3">
        <v>316</v>
      </c>
      <c r="E642" s="3">
        <v>312</v>
      </c>
      <c r="F642" s="3">
        <v>322</v>
      </c>
      <c r="G642" s="3">
        <v>293</v>
      </c>
      <c r="H642" s="3">
        <v>293</v>
      </c>
      <c r="I642" s="3">
        <v>296</v>
      </c>
      <c r="J642" s="3">
        <v>59</v>
      </c>
      <c r="K642" s="3">
        <v>63</v>
      </c>
      <c r="L642" s="3">
        <v>66</v>
      </c>
      <c r="M642" s="3">
        <v>61</v>
      </c>
      <c r="N642" s="3">
        <v>19</v>
      </c>
      <c r="O642" s="3">
        <v>21</v>
      </c>
      <c r="P642" s="3">
        <v>579</v>
      </c>
      <c r="Q642" s="3">
        <v>0</v>
      </c>
      <c r="R642" s="3">
        <v>1</v>
      </c>
      <c r="S642" s="3">
        <f t="shared" si="75"/>
        <v>3348</v>
      </c>
    </row>
    <row r="643" spans="1:19" ht="12.95" customHeight="1" x14ac:dyDescent="0.2">
      <c r="A643" s="12" t="s">
        <v>182</v>
      </c>
      <c r="B643" s="3">
        <v>263</v>
      </c>
      <c r="C643" s="3">
        <v>255</v>
      </c>
      <c r="D643" s="3">
        <v>252</v>
      </c>
      <c r="E643" s="3">
        <v>250</v>
      </c>
      <c r="F643" s="3">
        <v>304</v>
      </c>
      <c r="G643" s="3">
        <v>289</v>
      </c>
      <c r="H643" s="3">
        <v>287</v>
      </c>
      <c r="I643" s="3">
        <v>286</v>
      </c>
      <c r="J643" s="3">
        <v>51</v>
      </c>
      <c r="K643" s="3">
        <v>52</v>
      </c>
      <c r="L643" s="3">
        <v>52</v>
      </c>
      <c r="M643" s="3">
        <v>53</v>
      </c>
      <c r="N643" s="3">
        <v>17</v>
      </c>
      <c r="O643" s="3">
        <v>12</v>
      </c>
      <c r="P643" s="3">
        <v>493</v>
      </c>
      <c r="Q643" s="3">
        <v>0</v>
      </c>
      <c r="R643" s="3">
        <v>0</v>
      </c>
      <c r="S643" s="3">
        <f t="shared" si="75"/>
        <v>2916</v>
      </c>
    </row>
    <row r="644" spans="1:19" ht="12.95" customHeight="1" x14ac:dyDescent="0.2">
      <c r="A644" s="12" t="s">
        <v>181</v>
      </c>
      <c r="B644" s="3">
        <v>331</v>
      </c>
      <c r="C644" s="3">
        <v>328</v>
      </c>
      <c r="D644" s="3">
        <v>329</v>
      </c>
      <c r="E644" s="3">
        <v>325</v>
      </c>
      <c r="F644" s="3">
        <v>357</v>
      </c>
      <c r="G644" s="3">
        <v>335</v>
      </c>
      <c r="H644" s="3">
        <v>322</v>
      </c>
      <c r="I644" s="3">
        <v>338</v>
      </c>
      <c r="J644" s="3">
        <v>66</v>
      </c>
      <c r="K644" s="3">
        <v>63</v>
      </c>
      <c r="L644" s="3">
        <v>73</v>
      </c>
      <c r="M644" s="3">
        <v>70</v>
      </c>
      <c r="N644" s="3">
        <v>27</v>
      </c>
      <c r="O644" s="3">
        <v>29</v>
      </c>
      <c r="P644" s="3">
        <v>628</v>
      </c>
      <c r="Q644" s="3">
        <v>0</v>
      </c>
      <c r="R644" s="3">
        <v>11</v>
      </c>
      <c r="S644" s="3">
        <f t="shared" si="75"/>
        <v>3632</v>
      </c>
    </row>
    <row r="645" spans="1:19" ht="12.95" customHeight="1" x14ac:dyDescent="0.2">
      <c r="A645" s="12" t="s">
        <v>180</v>
      </c>
      <c r="B645" s="3">
        <v>268</v>
      </c>
      <c r="C645" s="3">
        <v>254</v>
      </c>
      <c r="D645" s="3">
        <v>267</v>
      </c>
      <c r="E645" s="3">
        <v>260</v>
      </c>
      <c r="F645" s="3">
        <v>320</v>
      </c>
      <c r="G645" s="3">
        <v>297</v>
      </c>
      <c r="H645" s="3">
        <v>291</v>
      </c>
      <c r="I645" s="3">
        <v>298</v>
      </c>
      <c r="J645" s="3">
        <v>56</v>
      </c>
      <c r="K645" s="3">
        <v>54</v>
      </c>
      <c r="L645" s="3">
        <v>60</v>
      </c>
      <c r="M645" s="3">
        <v>60</v>
      </c>
      <c r="N645" s="3">
        <v>33</v>
      </c>
      <c r="O645" s="3">
        <v>27</v>
      </c>
      <c r="P645" s="3">
        <v>554</v>
      </c>
      <c r="Q645" s="3">
        <v>0</v>
      </c>
      <c r="R645" s="3">
        <v>5</v>
      </c>
      <c r="S645" s="3">
        <f t="shared" si="75"/>
        <v>3104</v>
      </c>
    </row>
    <row r="646" spans="1:19" ht="12.95" customHeight="1" x14ac:dyDescent="0.2">
      <c r="A646" s="12" t="s">
        <v>179</v>
      </c>
      <c r="B646" s="3">
        <v>186</v>
      </c>
      <c r="C646" s="3">
        <v>175</v>
      </c>
      <c r="D646" s="3">
        <v>176</v>
      </c>
      <c r="E646" s="3">
        <v>174</v>
      </c>
      <c r="F646" s="3">
        <v>218</v>
      </c>
      <c r="G646" s="3">
        <v>221</v>
      </c>
      <c r="H646" s="3">
        <v>214</v>
      </c>
      <c r="I646" s="3">
        <v>213</v>
      </c>
      <c r="J646" s="3">
        <v>56</v>
      </c>
      <c r="K646" s="3">
        <v>54</v>
      </c>
      <c r="L646" s="3">
        <v>57</v>
      </c>
      <c r="M646" s="3">
        <v>58</v>
      </c>
      <c r="N646" s="3">
        <v>13</v>
      </c>
      <c r="O646" s="3">
        <v>11</v>
      </c>
      <c r="P646" s="3">
        <v>354</v>
      </c>
      <c r="Q646" s="3">
        <v>0</v>
      </c>
      <c r="R646" s="3">
        <v>0</v>
      </c>
      <c r="S646" s="3">
        <f t="shared" si="75"/>
        <v>2180</v>
      </c>
    </row>
    <row r="647" spans="1:19" ht="12.95" customHeight="1" x14ac:dyDescent="0.2">
      <c r="A647" s="12" t="s">
        <v>178</v>
      </c>
      <c r="B647" s="3">
        <v>280</v>
      </c>
      <c r="C647" s="3">
        <v>257</v>
      </c>
      <c r="D647" s="3">
        <v>272</v>
      </c>
      <c r="E647" s="3">
        <v>258</v>
      </c>
      <c r="F647" s="3">
        <v>297</v>
      </c>
      <c r="G647" s="3">
        <v>270</v>
      </c>
      <c r="H647" s="3">
        <v>272</v>
      </c>
      <c r="I647" s="3">
        <v>279</v>
      </c>
      <c r="J647" s="3">
        <v>50</v>
      </c>
      <c r="K647" s="3">
        <v>46</v>
      </c>
      <c r="L647" s="3">
        <v>48</v>
      </c>
      <c r="M647" s="3">
        <v>49</v>
      </c>
      <c r="N647" s="3">
        <v>28</v>
      </c>
      <c r="O647" s="3">
        <v>31</v>
      </c>
      <c r="P647" s="3">
        <v>490</v>
      </c>
      <c r="Q647" s="3">
        <v>0</v>
      </c>
      <c r="R647" s="3">
        <v>1</v>
      </c>
      <c r="S647" s="3">
        <f t="shared" si="75"/>
        <v>2928</v>
      </c>
    </row>
    <row r="648" spans="1:19" ht="12.95" customHeight="1" x14ac:dyDescent="0.2">
      <c r="A648" s="12" t="s">
        <v>177</v>
      </c>
      <c r="B648" s="3">
        <v>428</v>
      </c>
      <c r="C648" s="3">
        <v>416</v>
      </c>
      <c r="D648" s="3">
        <v>407</v>
      </c>
      <c r="E648" s="3">
        <v>411</v>
      </c>
      <c r="F648" s="3">
        <v>638</v>
      </c>
      <c r="G648" s="3">
        <v>609</v>
      </c>
      <c r="H648" s="3">
        <v>600</v>
      </c>
      <c r="I648" s="3">
        <v>595</v>
      </c>
      <c r="J648" s="3">
        <v>123</v>
      </c>
      <c r="K648" s="3">
        <v>130</v>
      </c>
      <c r="L648" s="3">
        <v>129</v>
      </c>
      <c r="M648" s="3">
        <v>130</v>
      </c>
      <c r="N648" s="3">
        <v>24</v>
      </c>
      <c r="O648" s="3">
        <v>24</v>
      </c>
      <c r="P648" s="3">
        <v>879</v>
      </c>
      <c r="Q648" s="3">
        <v>4</v>
      </c>
      <c r="R648" s="3">
        <v>17</v>
      </c>
      <c r="S648" s="3">
        <f t="shared" si="75"/>
        <v>5564</v>
      </c>
    </row>
    <row r="649" spans="1:19" ht="12.95" customHeight="1" x14ac:dyDescent="0.2">
      <c r="A649" s="12" t="s">
        <v>176</v>
      </c>
      <c r="B649" s="3">
        <v>201</v>
      </c>
      <c r="C649" s="3">
        <v>195</v>
      </c>
      <c r="D649" s="3">
        <v>192</v>
      </c>
      <c r="E649" s="3">
        <v>186</v>
      </c>
      <c r="F649" s="3">
        <v>234</v>
      </c>
      <c r="G649" s="3">
        <v>222</v>
      </c>
      <c r="H649" s="3">
        <v>214</v>
      </c>
      <c r="I649" s="3">
        <v>216</v>
      </c>
      <c r="J649" s="3">
        <v>43</v>
      </c>
      <c r="K649" s="3">
        <v>44</v>
      </c>
      <c r="L649" s="3">
        <v>40</v>
      </c>
      <c r="M649" s="3">
        <v>45</v>
      </c>
      <c r="N649" s="3">
        <v>6</v>
      </c>
      <c r="O649" s="3">
        <v>11</v>
      </c>
      <c r="P649" s="3">
        <v>371</v>
      </c>
      <c r="Q649" s="3">
        <v>0</v>
      </c>
      <c r="R649" s="3">
        <v>4</v>
      </c>
      <c r="S649" s="3">
        <f t="shared" si="75"/>
        <v>2224</v>
      </c>
    </row>
    <row r="650" spans="1:19" ht="12.95" customHeight="1" x14ac:dyDescent="0.2">
      <c r="A650" s="12" t="s">
        <v>175</v>
      </c>
      <c r="B650" s="3">
        <v>386</v>
      </c>
      <c r="C650" s="3">
        <v>359</v>
      </c>
      <c r="D650" s="3">
        <v>363</v>
      </c>
      <c r="E650" s="3">
        <v>355</v>
      </c>
      <c r="F650" s="3">
        <v>435</v>
      </c>
      <c r="G650" s="3">
        <v>420</v>
      </c>
      <c r="H650" s="3">
        <v>417</v>
      </c>
      <c r="I650" s="3">
        <v>409</v>
      </c>
      <c r="J650" s="3">
        <v>78</v>
      </c>
      <c r="K650" s="3">
        <v>86</v>
      </c>
      <c r="L650" s="3">
        <v>92</v>
      </c>
      <c r="M650" s="3">
        <v>88</v>
      </c>
      <c r="N650" s="3">
        <v>22</v>
      </c>
      <c r="O650" s="3">
        <v>26</v>
      </c>
      <c r="P650" s="3">
        <v>578</v>
      </c>
      <c r="Q650" s="3">
        <v>0</v>
      </c>
      <c r="R650" s="3">
        <v>30</v>
      </c>
      <c r="S650" s="3">
        <f t="shared" si="75"/>
        <v>4144</v>
      </c>
    </row>
    <row r="651" spans="1:19" ht="12.95" customHeight="1" x14ac:dyDescent="0.2">
      <c r="A651" s="12" t="s">
        <v>174</v>
      </c>
      <c r="B651" s="3">
        <v>336</v>
      </c>
      <c r="C651" s="3">
        <v>319</v>
      </c>
      <c r="D651" s="3">
        <v>315</v>
      </c>
      <c r="E651" s="3">
        <v>308</v>
      </c>
      <c r="F651" s="3">
        <v>517</v>
      </c>
      <c r="G651" s="3">
        <v>489</v>
      </c>
      <c r="H651" s="3">
        <v>494</v>
      </c>
      <c r="I651" s="3">
        <v>492</v>
      </c>
      <c r="J651" s="3">
        <v>100</v>
      </c>
      <c r="K651" s="3">
        <v>97</v>
      </c>
      <c r="L651" s="3">
        <v>104</v>
      </c>
      <c r="M651" s="3">
        <v>103</v>
      </c>
      <c r="N651" s="3">
        <v>16</v>
      </c>
      <c r="O651" s="3">
        <v>15</v>
      </c>
      <c r="P651" s="3">
        <v>643</v>
      </c>
      <c r="Q651" s="3">
        <v>0</v>
      </c>
      <c r="R651" s="3">
        <v>0</v>
      </c>
      <c r="S651" s="3">
        <f t="shared" si="75"/>
        <v>4348</v>
      </c>
    </row>
    <row r="652" spans="1:19" ht="12.95" customHeight="1" x14ac:dyDescent="0.2">
      <c r="A652" s="12" t="s">
        <v>173</v>
      </c>
      <c r="B652" s="3">
        <v>116</v>
      </c>
      <c r="C652" s="3">
        <v>117</v>
      </c>
      <c r="D652" s="3">
        <v>116</v>
      </c>
      <c r="E652" s="3">
        <v>114</v>
      </c>
      <c r="F652" s="3">
        <v>258</v>
      </c>
      <c r="G652" s="3">
        <v>243</v>
      </c>
      <c r="H652" s="3">
        <v>238</v>
      </c>
      <c r="I652" s="3">
        <v>234</v>
      </c>
      <c r="J652" s="3">
        <v>56</v>
      </c>
      <c r="K652" s="3">
        <v>57</v>
      </c>
      <c r="L652" s="3">
        <v>56</v>
      </c>
      <c r="M652" s="3">
        <v>61</v>
      </c>
      <c r="N652" s="3">
        <v>11</v>
      </c>
      <c r="O652" s="3">
        <v>9</v>
      </c>
      <c r="P652" s="3">
        <v>350</v>
      </c>
      <c r="Q652" s="3">
        <v>0</v>
      </c>
      <c r="R652" s="3">
        <v>0</v>
      </c>
      <c r="S652" s="3">
        <f t="shared" si="75"/>
        <v>2036</v>
      </c>
    </row>
    <row r="653" spans="1:19" ht="12.95" customHeight="1" x14ac:dyDescent="0.2">
      <c r="A653" s="12" t="s">
        <v>172</v>
      </c>
      <c r="B653" s="3">
        <v>359</v>
      </c>
      <c r="C653" s="3">
        <v>343</v>
      </c>
      <c r="D653" s="3">
        <v>345</v>
      </c>
      <c r="E653" s="3">
        <v>335</v>
      </c>
      <c r="F653" s="3">
        <v>319</v>
      </c>
      <c r="G653" s="3">
        <v>311</v>
      </c>
      <c r="H653" s="3">
        <v>301</v>
      </c>
      <c r="I653" s="3">
        <v>307</v>
      </c>
      <c r="J653" s="3">
        <v>70</v>
      </c>
      <c r="K653" s="3">
        <v>69</v>
      </c>
      <c r="L653" s="3">
        <v>76</v>
      </c>
      <c r="M653" s="3">
        <v>75</v>
      </c>
      <c r="N653" s="3">
        <v>15</v>
      </c>
      <c r="O653" s="3">
        <v>16</v>
      </c>
      <c r="P653" s="3">
        <v>509</v>
      </c>
      <c r="Q653" s="3">
        <v>0</v>
      </c>
      <c r="R653" s="3">
        <v>2</v>
      </c>
      <c r="S653" s="3">
        <f t="shared" si="75"/>
        <v>3452</v>
      </c>
    </row>
    <row r="654" spans="1:19" ht="12.95" customHeight="1" x14ac:dyDescent="0.2">
      <c r="A654" s="12" t="s">
        <v>171</v>
      </c>
      <c r="B654" s="3">
        <v>312</v>
      </c>
      <c r="C654" s="3">
        <v>304</v>
      </c>
      <c r="D654" s="3">
        <v>295</v>
      </c>
      <c r="E654" s="3">
        <v>294</v>
      </c>
      <c r="F654" s="3">
        <v>344</v>
      </c>
      <c r="G654" s="3">
        <v>318</v>
      </c>
      <c r="H654" s="3">
        <v>321</v>
      </c>
      <c r="I654" s="3">
        <v>323</v>
      </c>
      <c r="J654" s="3">
        <v>87</v>
      </c>
      <c r="K654" s="3">
        <v>91</v>
      </c>
      <c r="L654" s="3">
        <v>91</v>
      </c>
      <c r="M654" s="3">
        <v>90</v>
      </c>
      <c r="N654" s="3">
        <v>17</v>
      </c>
      <c r="O654" s="3">
        <v>19</v>
      </c>
      <c r="P654" s="3">
        <v>513</v>
      </c>
      <c r="Q654" s="3">
        <v>0</v>
      </c>
      <c r="R654" s="3">
        <v>1</v>
      </c>
      <c r="S654" s="3">
        <f t="shared" si="75"/>
        <v>3420</v>
      </c>
    </row>
    <row r="655" spans="1:19" ht="12.95" customHeight="1" x14ac:dyDescent="0.2">
      <c r="A655" s="12" t="s">
        <v>170</v>
      </c>
      <c r="B655" s="3">
        <v>437</v>
      </c>
      <c r="C655" s="3">
        <v>425</v>
      </c>
      <c r="D655" s="3">
        <v>426</v>
      </c>
      <c r="E655" s="3">
        <v>420</v>
      </c>
      <c r="F655" s="3">
        <v>569</v>
      </c>
      <c r="G655" s="3">
        <v>557</v>
      </c>
      <c r="H655" s="3">
        <v>546</v>
      </c>
      <c r="I655" s="3">
        <v>542</v>
      </c>
      <c r="J655" s="3">
        <v>103</v>
      </c>
      <c r="K655" s="3">
        <v>96</v>
      </c>
      <c r="L655" s="3">
        <v>100</v>
      </c>
      <c r="M655" s="3">
        <v>101</v>
      </c>
      <c r="N655" s="3">
        <v>21</v>
      </c>
      <c r="O655" s="3">
        <v>21</v>
      </c>
      <c r="P655" s="3">
        <v>767</v>
      </c>
      <c r="Q655" s="3">
        <v>0</v>
      </c>
      <c r="R655" s="3">
        <v>17</v>
      </c>
      <c r="S655" s="3">
        <f t="shared" si="75"/>
        <v>5148</v>
      </c>
    </row>
    <row r="656" spans="1:19" ht="12.95" customHeight="1" x14ac:dyDescent="0.2">
      <c r="A656" s="12" t="s">
        <v>169</v>
      </c>
      <c r="B656" s="3">
        <v>346</v>
      </c>
      <c r="C656" s="3">
        <v>323</v>
      </c>
      <c r="D656" s="3">
        <v>324</v>
      </c>
      <c r="E656" s="3">
        <v>319</v>
      </c>
      <c r="F656" s="3">
        <v>395</v>
      </c>
      <c r="G656" s="3">
        <v>370</v>
      </c>
      <c r="H656" s="3">
        <v>366</v>
      </c>
      <c r="I656" s="3">
        <v>366</v>
      </c>
      <c r="J656" s="3">
        <v>77</v>
      </c>
      <c r="K656" s="3">
        <v>76</v>
      </c>
      <c r="L656" s="3">
        <v>86</v>
      </c>
      <c r="M656" s="3">
        <v>89</v>
      </c>
      <c r="N656" s="3">
        <v>39</v>
      </c>
      <c r="O656" s="3">
        <v>38</v>
      </c>
      <c r="P656" s="3">
        <v>668</v>
      </c>
      <c r="Q656" s="3">
        <v>0</v>
      </c>
      <c r="R656" s="3">
        <v>6</v>
      </c>
      <c r="S656" s="3">
        <f t="shared" si="75"/>
        <v>3888</v>
      </c>
    </row>
    <row r="657" spans="1:21" ht="12.95" customHeight="1" x14ac:dyDescent="0.2">
      <c r="A657" s="12" t="s">
        <v>168</v>
      </c>
      <c r="B657" s="3">
        <v>331</v>
      </c>
      <c r="C657" s="3">
        <v>319</v>
      </c>
      <c r="D657" s="3">
        <v>326</v>
      </c>
      <c r="E657" s="3">
        <v>318</v>
      </c>
      <c r="F657" s="3">
        <v>549</v>
      </c>
      <c r="G657" s="3">
        <v>532</v>
      </c>
      <c r="H657" s="3">
        <v>522</v>
      </c>
      <c r="I657" s="3">
        <v>530</v>
      </c>
      <c r="J657" s="3">
        <v>109</v>
      </c>
      <c r="K657" s="3">
        <v>110</v>
      </c>
      <c r="L657" s="3">
        <v>120</v>
      </c>
      <c r="M657" s="3">
        <v>116</v>
      </c>
      <c r="N657" s="3">
        <v>32</v>
      </c>
      <c r="O657" s="3">
        <v>34</v>
      </c>
      <c r="P657" s="3">
        <v>685</v>
      </c>
      <c r="Q657" s="3">
        <v>0</v>
      </c>
      <c r="R657" s="3">
        <v>3</v>
      </c>
      <c r="S657" s="3">
        <f t="shared" si="75"/>
        <v>4636</v>
      </c>
    </row>
    <row r="658" spans="1:21" ht="12.95" customHeight="1" x14ac:dyDescent="0.2">
      <c r="A658" s="12" t="s">
        <v>167</v>
      </c>
      <c r="B658" s="3">
        <v>181</v>
      </c>
      <c r="C658" s="3">
        <v>178</v>
      </c>
      <c r="D658" s="3">
        <v>185</v>
      </c>
      <c r="E658" s="3">
        <v>181</v>
      </c>
      <c r="F658" s="3">
        <v>254</v>
      </c>
      <c r="G658" s="3">
        <v>246</v>
      </c>
      <c r="H658" s="3">
        <v>245</v>
      </c>
      <c r="I658" s="3">
        <v>244</v>
      </c>
      <c r="J658" s="3">
        <v>54</v>
      </c>
      <c r="K658" s="3">
        <v>49</v>
      </c>
      <c r="L658" s="3">
        <v>50</v>
      </c>
      <c r="M658" s="3">
        <v>52</v>
      </c>
      <c r="N658" s="3">
        <v>13</v>
      </c>
      <c r="O658" s="3">
        <v>17</v>
      </c>
      <c r="P658" s="3">
        <v>310</v>
      </c>
      <c r="Q658" s="3">
        <v>0</v>
      </c>
      <c r="R658" s="3">
        <v>21</v>
      </c>
      <c r="S658" s="3">
        <f t="shared" si="75"/>
        <v>2280</v>
      </c>
    </row>
    <row r="659" spans="1:21" ht="12.95" customHeight="1" x14ac:dyDescent="0.2">
      <c r="A659" s="12" t="s">
        <v>166</v>
      </c>
      <c r="B659" s="3">
        <v>530</v>
      </c>
      <c r="C659" s="3">
        <v>501</v>
      </c>
      <c r="D659" s="3">
        <v>516</v>
      </c>
      <c r="E659" s="3">
        <v>509</v>
      </c>
      <c r="F659" s="3">
        <v>568</v>
      </c>
      <c r="G659" s="3">
        <v>545</v>
      </c>
      <c r="H659" s="3">
        <v>541</v>
      </c>
      <c r="I659" s="3">
        <v>536</v>
      </c>
      <c r="J659" s="3">
        <v>82</v>
      </c>
      <c r="K659" s="3">
        <v>86</v>
      </c>
      <c r="L659" s="3">
        <v>87</v>
      </c>
      <c r="M659" s="3">
        <v>87</v>
      </c>
      <c r="N659" s="3">
        <v>24</v>
      </c>
      <c r="O659" s="3">
        <v>24</v>
      </c>
      <c r="P659" s="3">
        <v>732</v>
      </c>
      <c r="Q659" s="3">
        <v>0</v>
      </c>
      <c r="R659" s="3">
        <v>0</v>
      </c>
      <c r="S659" s="3">
        <f t="shared" si="75"/>
        <v>5368</v>
      </c>
    </row>
    <row r="660" spans="1:21" ht="12.95" customHeight="1" x14ac:dyDescent="0.2">
      <c r="A660" s="12" t="s">
        <v>165</v>
      </c>
      <c r="B660" s="3">
        <v>249</v>
      </c>
      <c r="C660" s="3">
        <v>229</v>
      </c>
      <c r="D660" s="3">
        <v>231</v>
      </c>
      <c r="E660" s="3">
        <v>229</v>
      </c>
      <c r="F660" s="3">
        <v>313</v>
      </c>
      <c r="G660" s="3">
        <v>298</v>
      </c>
      <c r="H660" s="3">
        <v>289</v>
      </c>
      <c r="I660" s="3">
        <v>296</v>
      </c>
      <c r="J660" s="3">
        <v>54</v>
      </c>
      <c r="K660" s="3">
        <v>57</v>
      </c>
      <c r="L660" s="3">
        <v>57</v>
      </c>
      <c r="M660" s="3">
        <v>58</v>
      </c>
      <c r="N660" s="3">
        <v>12</v>
      </c>
      <c r="O660" s="3">
        <v>12</v>
      </c>
      <c r="P660" s="3">
        <v>363</v>
      </c>
      <c r="Q660" s="3">
        <v>0</v>
      </c>
      <c r="R660" s="3">
        <v>9</v>
      </c>
      <c r="S660" s="3">
        <f t="shared" si="75"/>
        <v>2756</v>
      </c>
    </row>
    <row r="661" spans="1:21" ht="12.95" customHeight="1" x14ac:dyDescent="0.2">
      <c r="A661" s="12" t="s">
        <v>164</v>
      </c>
      <c r="B661" s="3">
        <v>122</v>
      </c>
      <c r="C661" s="3">
        <v>120</v>
      </c>
      <c r="D661" s="3">
        <v>118</v>
      </c>
      <c r="E661" s="3">
        <v>119</v>
      </c>
      <c r="F661" s="3">
        <v>137</v>
      </c>
      <c r="G661" s="3">
        <v>137</v>
      </c>
      <c r="H661" s="3">
        <v>134</v>
      </c>
      <c r="I661" s="3">
        <v>134</v>
      </c>
      <c r="J661" s="3">
        <v>21</v>
      </c>
      <c r="K661" s="3">
        <v>20</v>
      </c>
      <c r="L661" s="3">
        <v>20</v>
      </c>
      <c r="M661" s="3">
        <v>20</v>
      </c>
      <c r="N661" s="3">
        <v>5</v>
      </c>
      <c r="O661" s="3">
        <v>4</v>
      </c>
      <c r="P661" s="3">
        <v>146</v>
      </c>
      <c r="Q661" s="3">
        <v>0</v>
      </c>
      <c r="R661" s="3">
        <v>3</v>
      </c>
      <c r="S661" s="3">
        <f t="shared" si="75"/>
        <v>1260</v>
      </c>
    </row>
    <row r="662" spans="1:21" ht="12.95" customHeight="1" x14ac:dyDescent="0.2">
      <c r="A662" s="12" t="s">
        <v>163</v>
      </c>
      <c r="B662" s="3">
        <v>536</v>
      </c>
      <c r="C662" s="3">
        <v>501</v>
      </c>
      <c r="D662" s="3">
        <v>503</v>
      </c>
      <c r="E662" s="3">
        <v>497</v>
      </c>
      <c r="F662" s="3">
        <v>578</v>
      </c>
      <c r="G662" s="3">
        <v>550</v>
      </c>
      <c r="H662" s="3">
        <v>533</v>
      </c>
      <c r="I662" s="3">
        <v>538</v>
      </c>
      <c r="J662" s="3">
        <v>101</v>
      </c>
      <c r="K662" s="3">
        <v>107</v>
      </c>
      <c r="L662" s="3">
        <v>113</v>
      </c>
      <c r="M662" s="3">
        <v>111</v>
      </c>
      <c r="N662" s="3">
        <v>32</v>
      </c>
      <c r="O662" s="3">
        <v>28</v>
      </c>
      <c r="P662" s="3">
        <v>887</v>
      </c>
      <c r="Q662" s="3">
        <v>0</v>
      </c>
      <c r="R662" s="3">
        <v>5</v>
      </c>
      <c r="S662" s="3">
        <f t="shared" si="75"/>
        <v>5620</v>
      </c>
    </row>
    <row r="663" spans="1:21" ht="12.95" customHeight="1" x14ac:dyDescent="0.2">
      <c r="A663" s="12" t="s">
        <v>162</v>
      </c>
      <c r="B663" s="3">
        <v>488</v>
      </c>
      <c r="C663" s="3">
        <v>462</v>
      </c>
      <c r="D663" s="3">
        <v>467</v>
      </c>
      <c r="E663" s="3">
        <v>465</v>
      </c>
      <c r="F663" s="3">
        <v>454</v>
      </c>
      <c r="G663" s="3">
        <v>446</v>
      </c>
      <c r="H663" s="3">
        <v>436</v>
      </c>
      <c r="I663" s="3">
        <v>431</v>
      </c>
      <c r="J663" s="3">
        <v>77</v>
      </c>
      <c r="K663" s="3">
        <v>75</v>
      </c>
      <c r="L663" s="3">
        <v>85</v>
      </c>
      <c r="M663" s="3">
        <v>85</v>
      </c>
      <c r="N663" s="3">
        <v>40</v>
      </c>
      <c r="O663" s="3">
        <v>35</v>
      </c>
      <c r="P663" s="3">
        <v>686</v>
      </c>
      <c r="Q663" s="3">
        <v>4</v>
      </c>
      <c r="R663" s="3">
        <v>16</v>
      </c>
      <c r="S663" s="3">
        <f t="shared" si="75"/>
        <v>4752</v>
      </c>
    </row>
    <row r="664" spans="1:21" ht="12.95" customHeight="1" x14ac:dyDescent="0.2">
      <c r="A664" s="12" t="s">
        <v>161</v>
      </c>
      <c r="B664" s="3">
        <v>57</v>
      </c>
      <c r="C664" s="3">
        <v>57</v>
      </c>
      <c r="D664" s="3">
        <v>57</v>
      </c>
      <c r="E664" s="3">
        <v>55</v>
      </c>
      <c r="F664" s="3">
        <v>105</v>
      </c>
      <c r="G664" s="3">
        <v>104</v>
      </c>
      <c r="H664" s="3">
        <v>103</v>
      </c>
      <c r="I664" s="3">
        <v>107</v>
      </c>
      <c r="J664" s="3">
        <v>27</v>
      </c>
      <c r="K664" s="3">
        <v>25</v>
      </c>
      <c r="L664" s="3">
        <v>26</v>
      </c>
      <c r="M664" s="3">
        <v>24</v>
      </c>
      <c r="N664" s="3">
        <v>9</v>
      </c>
      <c r="O664" s="3">
        <v>7</v>
      </c>
      <c r="P664" s="3">
        <v>117</v>
      </c>
      <c r="Q664" s="3">
        <v>0</v>
      </c>
      <c r="R664" s="3">
        <v>0</v>
      </c>
      <c r="S664" s="3">
        <f t="shared" si="75"/>
        <v>880</v>
      </c>
    </row>
    <row r="665" spans="1:21" ht="12.95" customHeight="1" x14ac:dyDescent="0.2">
      <c r="A665" s="12" t="s">
        <v>160</v>
      </c>
      <c r="B665" s="3">
        <v>229</v>
      </c>
      <c r="C665" s="3">
        <v>227</v>
      </c>
      <c r="D665" s="3">
        <v>227</v>
      </c>
      <c r="E665" s="3">
        <v>219</v>
      </c>
      <c r="F665" s="3">
        <v>368</v>
      </c>
      <c r="G665" s="3">
        <v>345</v>
      </c>
      <c r="H665" s="3">
        <v>341</v>
      </c>
      <c r="I665" s="3">
        <v>345</v>
      </c>
      <c r="J665" s="3">
        <v>111</v>
      </c>
      <c r="K665" s="3">
        <v>109</v>
      </c>
      <c r="L665" s="3">
        <v>106</v>
      </c>
      <c r="M665" s="3">
        <v>118</v>
      </c>
      <c r="N665" s="3">
        <v>15</v>
      </c>
      <c r="O665" s="3">
        <v>17</v>
      </c>
      <c r="P665" s="3">
        <v>519</v>
      </c>
      <c r="Q665" s="3">
        <v>0</v>
      </c>
      <c r="R665" s="3">
        <v>8</v>
      </c>
      <c r="S665" s="3">
        <f t="shared" si="75"/>
        <v>3304</v>
      </c>
    </row>
    <row r="666" spans="1:21" ht="12.95" customHeight="1" x14ac:dyDescent="0.2">
      <c r="A666" s="12" t="s">
        <v>159</v>
      </c>
      <c r="B666" s="3">
        <v>176</v>
      </c>
      <c r="C666" s="3">
        <v>154</v>
      </c>
      <c r="D666" s="3">
        <v>148</v>
      </c>
      <c r="E666" s="3">
        <v>153</v>
      </c>
      <c r="F666" s="3">
        <v>144</v>
      </c>
      <c r="G666" s="3">
        <v>138</v>
      </c>
      <c r="H666" s="3">
        <v>138</v>
      </c>
      <c r="I666" s="3">
        <v>138</v>
      </c>
      <c r="J666" s="3">
        <v>25</v>
      </c>
      <c r="K666" s="3">
        <v>30</v>
      </c>
      <c r="L666" s="3">
        <v>25</v>
      </c>
      <c r="M666" s="3">
        <v>27</v>
      </c>
      <c r="N666" s="3">
        <v>5</v>
      </c>
      <c r="O666" s="3">
        <v>5</v>
      </c>
      <c r="P666" s="3">
        <v>298</v>
      </c>
      <c r="Q666" s="3">
        <v>4</v>
      </c>
      <c r="R666" s="3">
        <v>0</v>
      </c>
      <c r="S666" s="3">
        <f t="shared" si="75"/>
        <v>1608</v>
      </c>
    </row>
    <row r="667" spans="1:21" s="9" customFormat="1" ht="12.95" customHeight="1" x14ac:dyDescent="0.2">
      <c r="A667" s="16" t="s">
        <v>158</v>
      </c>
      <c r="B667" s="4">
        <f>SUM(B635:B666)</f>
        <v>9545</v>
      </c>
      <c r="C667" s="4">
        <f>SUM(C635:C666)</f>
        <v>9115</v>
      </c>
      <c r="D667" s="4">
        <f>SUM(D635:D666)</f>
        <v>9181</v>
      </c>
      <c r="E667" s="4">
        <f>SUM(E635:E666)</f>
        <v>9052</v>
      </c>
      <c r="F667" s="4">
        <f>SUM(F635:F666)</f>
        <v>11182</v>
      </c>
      <c r="G667" s="4">
        <f t="shared" ref="G667:P667" si="76">SUM(G635:G666)</f>
        <v>10632</v>
      </c>
      <c r="H667" s="4">
        <f t="shared" si="76"/>
        <v>10473</v>
      </c>
      <c r="I667" s="4">
        <f t="shared" si="76"/>
        <v>10509</v>
      </c>
      <c r="J667" s="4">
        <f t="shared" si="76"/>
        <v>2180</v>
      </c>
      <c r="K667" s="4">
        <f t="shared" si="76"/>
        <v>2201</v>
      </c>
      <c r="L667" s="4">
        <f t="shared" si="76"/>
        <v>2302</v>
      </c>
      <c r="M667" s="4">
        <f t="shared" si="76"/>
        <v>2308</v>
      </c>
      <c r="N667" s="4">
        <f t="shared" si="76"/>
        <v>695</v>
      </c>
      <c r="O667" s="4">
        <f t="shared" si="76"/>
        <v>699</v>
      </c>
      <c r="P667" s="4">
        <f t="shared" si="76"/>
        <v>16938</v>
      </c>
      <c r="Q667" s="4">
        <f>SUM(Q635:Q666)</f>
        <v>16</v>
      </c>
      <c r="R667" s="4">
        <f>SUM(R635:R666)</f>
        <v>228</v>
      </c>
      <c r="S667" s="4">
        <f>SUM(S635:S666)</f>
        <v>107256</v>
      </c>
      <c r="U667" s="13"/>
    </row>
    <row r="668" spans="1:21" s="9" customFormat="1" ht="12.95" customHeight="1" x14ac:dyDescent="0.2">
      <c r="A668" s="11"/>
      <c r="B668" s="5"/>
      <c r="C668" s="5"/>
      <c r="D668" s="5"/>
      <c r="E668" s="5"/>
      <c r="F668" s="5"/>
      <c r="G668" s="5"/>
      <c r="H668" s="5"/>
      <c r="I668" s="5"/>
      <c r="J668" s="5"/>
      <c r="K668" s="5"/>
      <c r="L668" s="5"/>
      <c r="M668" s="5"/>
      <c r="N668" s="5"/>
      <c r="O668" s="5"/>
      <c r="P668" s="5"/>
      <c r="Q668" s="5"/>
      <c r="R668" s="5"/>
      <c r="S668" s="6"/>
      <c r="U668" s="13"/>
    </row>
    <row r="669" spans="1:21" s="9" customFormat="1" ht="12.95" customHeight="1" x14ac:dyDescent="0.2">
      <c r="A669" s="11" t="s">
        <v>9</v>
      </c>
      <c r="B669" s="5"/>
      <c r="C669" s="5"/>
      <c r="D669" s="5"/>
      <c r="E669" s="5"/>
      <c r="F669" s="5"/>
      <c r="G669" s="5"/>
      <c r="H669" s="5"/>
      <c r="I669" s="5"/>
      <c r="J669" s="5"/>
      <c r="K669" s="5"/>
      <c r="L669" s="5"/>
      <c r="M669" s="5"/>
      <c r="N669" s="5"/>
      <c r="O669" s="5"/>
      <c r="P669" s="5"/>
      <c r="Q669" s="5"/>
      <c r="R669" s="5"/>
      <c r="S669" s="6"/>
      <c r="U669" s="13"/>
    </row>
    <row r="670" spans="1:21" ht="12.95" customHeight="1" x14ac:dyDescent="0.2">
      <c r="A670" s="12" t="s">
        <v>157</v>
      </c>
      <c r="B670" s="3">
        <v>228</v>
      </c>
      <c r="C670" s="3">
        <v>222</v>
      </c>
      <c r="D670" s="3">
        <v>224</v>
      </c>
      <c r="E670" s="3">
        <v>214</v>
      </c>
      <c r="F670" s="3">
        <v>448</v>
      </c>
      <c r="G670" s="3">
        <v>422</v>
      </c>
      <c r="H670" s="3">
        <v>413</v>
      </c>
      <c r="I670" s="3">
        <v>419</v>
      </c>
      <c r="J670" s="3">
        <v>107</v>
      </c>
      <c r="K670" s="3">
        <v>103</v>
      </c>
      <c r="L670" s="3">
        <v>105</v>
      </c>
      <c r="M670" s="3">
        <v>103</v>
      </c>
      <c r="N670" s="3">
        <v>15</v>
      </c>
      <c r="O670" s="3">
        <v>18</v>
      </c>
      <c r="P670" s="3">
        <v>595</v>
      </c>
      <c r="Q670" s="3">
        <v>0</v>
      </c>
      <c r="R670" s="3">
        <v>0</v>
      </c>
      <c r="S670" s="3">
        <f>SUM(B670:R670)</f>
        <v>3636</v>
      </c>
    </row>
    <row r="671" spans="1:21" ht="12.95" customHeight="1" x14ac:dyDescent="0.2">
      <c r="A671" s="12" t="s">
        <v>156</v>
      </c>
      <c r="B671" s="3">
        <v>260</v>
      </c>
      <c r="C671" s="3">
        <v>250</v>
      </c>
      <c r="D671" s="3">
        <v>250</v>
      </c>
      <c r="E671" s="3">
        <v>246</v>
      </c>
      <c r="F671" s="3">
        <v>635</v>
      </c>
      <c r="G671" s="3">
        <v>604</v>
      </c>
      <c r="H671" s="3">
        <v>595</v>
      </c>
      <c r="I671" s="3">
        <v>604</v>
      </c>
      <c r="J671" s="3">
        <v>156</v>
      </c>
      <c r="K671" s="3">
        <v>141</v>
      </c>
      <c r="L671" s="3">
        <v>149</v>
      </c>
      <c r="M671" s="3">
        <v>144</v>
      </c>
      <c r="N671" s="3">
        <v>22</v>
      </c>
      <c r="O671" s="3">
        <v>24</v>
      </c>
      <c r="P671" s="3">
        <v>892</v>
      </c>
      <c r="Q671" s="3">
        <v>0</v>
      </c>
      <c r="R671" s="3">
        <v>12</v>
      </c>
      <c r="S671" s="3">
        <f>SUM(B671:R671)</f>
        <v>4984</v>
      </c>
    </row>
    <row r="672" spans="1:21" ht="12.95" customHeight="1" x14ac:dyDescent="0.2">
      <c r="A672" s="12" t="s">
        <v>155</v>
      </c>
      <c r="B672" s="3">
        <v>248</v>
      </c>
      <c r="C672" s="3">
        <v>239</v>
      </c>
      <c r="D672" s="3">
        <v>235</v>
      </c>
      <c r="E672" s="3">
        <v>232</v>
      </c>
      <c r="F672" s="3">
        <v>645</v>
      </c>
      <c r="G672" s="3">
        <v>610</v>
      </c>
      <c r="H672" s="3">
        <v>594</v>
      </c>
      <c r="I672" s="3">
        <v>585</v>
      </c>
      <c r="J672" s="3">
        <v>146</v>
      </c>
      <c r="K672" s="3">
        <v>138</v>
      </c>
      <c r="L672" s="3">
        <v>148</v>
      </c>
      <c r="M672" s="3">
        <v>147</v>
      </c>
      <c r="N672" s="3">
        <v>26</v>
      </c>
      <c r="O672" s="3">
        <v>24</v>
      </c>
      <c r="P672" s="3">
        <v>848</v>
      </c>
      <c r="Q672" s="3">
        <v>0</v>
      </c>
      <c r="R672" s="3">
        <v>11</v>
      </c>
      <c r="S672" s="3">
        <f>SUM(B672:R672)</f>
        <v>4876</v>
      </c>
    </row>
    <row r="673" spans="1:21" s="9" customFormat="1" ht="12.95" customHeight="1" x14ac:dyDescent="0.2">
      <c r="A673" s="16" t="s">
        <v>154</v>
      </c>
      <c r="B673" s="4">
        <f>SUM(B670:B672)</f>
        <v>736</v>
      </c>
      <c r="C673" s="4">
        <f>SUM(C670:C672)</f>
        <v>711</v>
      </c>
      <c r="D673" s="4">
        <f>SUM(D670:D672)</f>
        <v>709</v>
      </c>
      <c r="E673" s="4">
        <f>SUM(E670:E672)</f>
        <v>692</v>
      </c>
      <c r="F673" s="4">
        <f>SUM(F670:F672)</f>
        <v>1728</v>
      </c>
      <c r="G673" s="4">
        <f t="shared" ref="G673:O673" si="77">SUM(G670:G672)</f>
        <v>1636</v>
      </c>
      <c r="H673" s="4">
        <f t="shared" si="77"/>
        <v>1602</v>
      </c>
      <c r="I673" s="4">
        <f t="shared" si="77"/>
        <v>1608</v>
      </c>
      <c r="J673" s="4">
        <f t="shared" si="77"/>
        <v>409</v>
      </c>
      <c r="K673" s="4">
        <f t="shared" si="77"/>
        <v>382</v>
      </c>
      <c r="L673" s="4">
        <f t="shared" si="77"/>
        <v>402</v>
      </c>
      <c r="M673" s="4">
        <f t="shared" si="77"/>
        <v>394</v>
      </c>
      <c r="N673" s="4">
        <f t="shared" si="77"/>
        <v>63</v>
      </c>
      <c r="O673" s="4">
        <f t="shared" si="77"/>
        <v>66</v>
      </c>
      <c r="P673" s="4">
        <f>SUM(P670:P672)</f>
        <v>2335</v>
      </c>
      <c r="Q673" s="4">
        <f>SUM(Q670:Q672)</f>
        <v>0</v>
      </c>
      <c r="R673" s="4">
        <f>SUM(R670:R672)</f>
        <v>23</v>
      </c>
      <c r="S673" s="4">
        <f>SUM(S670:S672)</f>
        <v>13496</v>
      </c>
      <c r="U673" s="13"/>
    </row>
    <row r="674" spans="1:21" s="9" customFormat="1" ht="12.95" customHeight="1" x14ac:dyDescent="0.2">
      <c r="A674" s="11"/>
      <c r="B674" s="5"/>
      <c r="C674" s="5"/>
      <c r="D674" s="5"/>
      <c r="E674" s="5"/>
      <c r="F674" s="5"/>
      <c r="G674" s="5"/>
      <c r="H674" s="5"/>
      <c r="I674" s="5"/>
      <c r="J674" s="5"/>
      <c r="K674" s="5"/>
      <c r="L674" s="5"/>
      <c r="M674" s="5"/>
      <c r="N674" s="5"/>
      <c r="O674" s="5"/>
      <c r="P674" s="5"/>
      <c r="Q674" s="5"/>
      <c r="R674" s="5"/>
      <c r="S674" s="6"/>
      <c r="U674" s="13"/>
    </row>
    <row r="675" spans="1:21" s="9" customFormat="1" ht="12.95" customHeight="1" x14ac:dyDescent="0.2">
      <c r="A675" s="11" t="s">
        <v>8</v>
      </c>
      <c r="B675" s="5"/>
      <c r="C675" s="5"/>
      <c r="D675" s="5"/>
      <c r="E675" s="5"/>
      <c r="F675" s="5"/>
      <c r="G675" s="5"/>
      <c r="H675" s="5"/>
      <c r="I675" s="5"/>
      <c r="J675" s="5"/>
      <c r="K675" s="5"/>
      <c r="L675" s="5"/>
      <c r="M675" s="5"/>
      <c r="N675" s="5"/>
      <c r="O675" s="5"/>
      <c r="P675" s="5"/>
      <c r="Q675" s="5"/>
      <c r="R675" s="5"/>
      <c r="S675" s="6"/>
      <c r="U675" s="13"/>
    </row>
    <row r="676" spans="1:21" ht="12.95" customHeight="1" x14ac:dyDescent="0.2">
      <c r="A676" s="12" t="s">
        <v>153</v>
      </c>
      <c r="B676" s="3">
        <v>405</v>
      </c>
      <c r="C676" s="3">
        <v>379</v>
      </c>
      <c r="D676" s="3">
        <v>376</v>
      </c>
      <c r="E676" s="3">
        <v>368</v>
      </c>
      <c r="F676" s="3">
        <v>714</v>
      </c>
      <c r="G676" s="3">
        <v>681</v>
      </c>
      <c r="H676" s="3">
        <v>663</v>
      </c>
      <c r="I676" s="3">
        <v>672</v>
      </c>
      <c r="J676" s="3">
        <v>139</v>
      </c>
      <c r="K676" s="3">
        <v>136</v>
      </c>
      <c r="L676" s="3">
        <v>130</v>
      </c>
      <c r="M676" s="3">
        <v>140</v>
      </c>
      <c r="N676" s="3">
        <v>32</v>
      </c>
      <c r="O676" s="3">
        <v>29</v>
      </c>
      <c r="P676" s="3">
        <v>907</v>
      </c>
      <c r="Q676" s="3">
        <v>0</v>
      </c>
      <c r="R676" s="3">
        <v>9</v>
      </c>
      <c r="S676" s="3">
        <f t="shared" ref="S676:S681" si="78">SUM(B676:R676)</f>
        <v>5780</v>
      </c>
    </row>
    <row r="677" spans="1:21" ht="12.95" customHeight="1" x14ac:dyDescent="0.2">
      <c r="A677" s="12" t="s">
        <v>152</v>
      </c>
      <c r="B677" s="3">
        <v>161</v>
      </c>
      <c r="C677" s="3">
        <v>150</v>
      </c>
      <c r="D677" s="3">
        <v>150</v>
      </c>
      <c r="E677" s="3">
        <v>156</v>
      </c>
      <c r="F677" s="3">
        <v>428</v>
      </c>
      <c r="G677" s="3">
        <v>403</v>
      </c>
      <c r="H677" s="3">
        <v>399</v>
      </c>
      <c r="I677" s="3">
        <v>407</v>
      </c>
      <c r="J677" s="3">
        <v>96</v>
      </c>
      <c r="K677" s="3">
        <v>96</v>
      </c>
      <c r="L677" s="3">
        <v>92</v>
      </c>
      <c r="M677" s="3">
        <v>90</v>
      </c>
      <c r="N677" s="3">
        <v>12</v>
      </c>
      <c r="O677" s="3">
        <v>12</v>
      </c>
      <c r="P677" s="3">
        <v>525</v>
      </c>
      <c r="Q677" s="3">
        <v>0</v>
      </c>
      <c r="R677" s="3">
        <v>3</v>
      </c>
      <c r="S677" s="3">
        <f t="shared" si="78"/>
        <v>3180</v>
      </c>
    </row>
    <row r="678" spans="1:21" ht="12.95" customHeight="1" x14ac:dyDescent="0.2">
      <c r="A678" s="12" t="s">
        <v>151</v>
      </c>
      <c r="B678" s="3">
        <v>283</v>
      </c>
      <c r="C678" s="3">
        <v>274</v>
      </c>
      <c r="D678" s="3">
        <v>280</v>
      </c>
      <c r="E678" s="3">
        <v>283</v>
      </c>
      <c r="F678" s="3">
        <v>709</v>
      </c>
      <c r="G678" s="3">
        <v>673</v>
      </c>
      <c r="H678" s="3">
        <v>664</v>
      </c>
      <c r="I678" s="3">
        <v>684</v>
      </c>
      <c r="J678" s="3">
        <v>131</v>
      </c>
      <c r="K678" s="3">
        <v>129</v>
      </c>
      <c r="L678" s="3">
        <v>134</v>
      </c>
      <c r="M678" s="3">
        <v>142</v>
      </c>
      <c r="N678" s="3">
        <v>38</v>
      </c>
      <c r="O678" s="3">
        <v>38</v>
      </c>
      <c r="P678" s="3">
        <v>785</v>
      </c>
      <c r="Q678" s="3">
        <v>0</v>
      </c>
      <c r="R678" s="3">
        <v>13</v>
      </c>
      <c r="S678" s="3">
        <f t="shared" si="78"/>
        <v>5260</v>
      </c>
    </row>
    <row r="679" spans="1:21" ht="12.95" customHeight="1" x14ac:dyDescent="0.2">
      <c r="A679" s="12" t="s">
        <v>150</v>
      </c>
      <c r="B679" s="3">
        <v>242</v>
      </c>
      <c r="C679" s="3">
        <v>226</v>
      </c>
      <c r="D679" s="3">
        <v>229</v>
      </c>
      <c r="E679" s="3">
        <v>234</v>
      </c>
      <c r="F679" s="3">
        <v>355</v>
      </c>
      <c r="G679" s="3">
        <v>338</v>
      </c>
      <c r="H679" s="3">
        <v>333</v>
      </c>
      <c r="I679" s="3">
        <v>340</v>
      </c>
      <c r="J679" s="3">
        <v>101</v>
      </c>
      <c r="K679" s="3">
        <v>92</v>
      </c>
      <c r="L679" s="3">
        <v>89</v>
      </c>
      <c r="M679" s="3">
        <v>93</v>
      </c>
      <c r="N679" s="3">
        <v>22</v>
      </c>
      <c r="O679" s="3">
        <v>24</v>
      </c>
      <c r="P679" s="3">
        <v>628</v>
      </c>
      <c r="Q679" s="3">
        <v>0</v>
      </c>
      <c r="R679" s="3">
        <v>6</v>
      </c>
      <c r="S679" s="3">
        <f t="shared" si="78"/>
        <v>3352</v>
      </c>
    </row>
    <row r="680" spans="1:21" ht="12.95" customHeight="1" x14ac:dyDescent="0.2">
      <c r="A680" s="12" t="s">
        <v>149</v>
      </c>
      <c r="B680" s="3">
        <v>203</v>
      </c>
      <c r="C680" s="3">
        <v>199</v>
      </c>
      <c r="D680" s="3">
        <v>201</v>
      </c>
      <c r="E680" s="3">
        <v>212</v>
      </c>
      <c r="F680" s="3">
        <v>349</v>
      </c>
      <c r="G680" s="3">
        <v>323</v>
      </c>
      <c r="H680" s="3">
        <v>321</v>
      </c>
      <c r="I680" s="3">
        <v>331</v>
      </c>
      <c r="J680" s="3">
        <v>44</v>
      </c>
      <c r="K680" s="3">
        <v>50</v>
      </c>
      <c r="L680" s="3">
        <v>52</v>
      </c>
      <c r="M680" s="3">
        <v>52</v>
      </c>
      <c r="N680" s="3">
        <v>23</v>
      </c>
      <c r="O680" s="3">
        <v>23</v>
      </c>
      <c r="P680" s="3">
        <v>438</v>
      </c>
      <c r="Q680" s="3">
        <v>0</v>
      </c>
      <c r="R680" s="3">
        <v>7</v>
      </c>
      <c r="S680" s="3">
        <f t="shared" si="78"/>
        <v>2828</v>
      </c>
    </row>
    <row r="681" spans="1:21" ht="12.95" customHeight="1" x14ac:dyDescent="0.2">
      <c r="A681" s="12" t="s">
        <v>148</v>
      </c>
      <c r="B681" s="3">
        <v>0</v>
      </c>
      <c r="C681" s="3">
        <v>0</v>
      </c>
      <c r="D681" s="3">
        <v>0</v>
      </c>
      <c r="E681" s="3">
        <v>0</v>
      </c>
      <c r="F681" s="3">
        <v>0</v>
      </c>
      <c r="G681" s="3">
        <v>0</v>
      </c>
      <c r="H681" s="3">
        <v>0</v>
      </c>
      <c r="I681" s="3">
        <v>0</v>
      </c>
      <c r="J681" s="3">
        <v>0</v>
      </c>
      <c r="K681" s="3">
        <v>0</v>
      </c>
      <c r="L681" s="3">
        <v>0</v>
      </c>
      <c r="M681" s="3">
        <v>0</v>
      </c>
      <c r="N681" s="3">
        <v>0</v>
      </c>
      <c r="O681" s="3">
        <v>0</v>
      </c>
      <c r="P681" s="3">
        <v>0</v>
      </c>
      <c r="Q681" s="3">
        <v>0</v>
      </c>
      <c r="R681" s="3">
        <v>0</v>
      </c>
      <c r="S681" s="3">
        <f t="shared" si="78"/>
        <v>0</v>
      </c>
    </row>
    <row r="682" spans="1:21" s="9" customFormat="1" ht="12.95" customHeight="1" x14ac:dyDescent="0.2">
      <c r="A682" s="16" t="s">
        <v>147</v>
      </c>
      <c r="B682" s="4">
        <f>SUM(B676:B681)</f>
        <v>1294</v>
      </c>
      <c r="C682" s="4">
        <f t="shared" ref="C682:S682" si="79">SUM(C676:C681)</f>
        <v>1228</v>
      </c>
      <c r="D682" s="4">
        <f t="shared" si="79"/>
        <v>1236</v>
      </c>
      <c r="E682" s="4">
        <f t="shared" si="79"/>
        <v>1253</v>
      </c>
      <c r="F682" s="4">
        <f t="shared" si="79"/>
        <v>2555</v>
      </c>
      <c r="G682" s="4">
        <f t="shared" si="79"/>
        <v>2418</v>
      </c>
      <c r="H682" s="4">
        <f t="shared" si="79"/>
        <v>2380</v>
      </c>
      <c r="I682" s="4">
        <f t="shared" si="79"/>
        <v>2434</v>
      </c>
      <c r="J682" s="4">
        <f t="shared" si="79"/>
        <v>511</v>
      </c>
      <c r="K682" s="4">
        <f t="shared" si="79"/>
        <v>503</v>
      </c>
      <c r="L682" s="4">
        <f t="shared" si="79"/>
        <v>497</v>
      </c>
      <c r="M682" s="4">
        <f t="shared" si="79"/>
        <v>517</v>
      </c>
      <c r="N682" s="4">
        <f t="shared" si="79"/>
        <v>127</v>
      </c>
      <c r="O682" s="4">
        <f t="shared" si="79"/>
        <v>126</v>
      </c>
      <c r="P682" s="4">
        <f t="shared" si="79"/>
        <v>3283</v>
      </c>
      <c r="Q682" s="4">
        <f t="shared" si="79"/>
        <v>0</v>
      </c>
      <c r="R682" s="4">
        <f t="shared" si="79"/>
        <v>38</v>
      </c>
      <c r="S682" s="4">
        <f t="shared" si="79"/>
        <v>20400</v>
      </c>
      <c r="U682" s="13"/>
    </row>
    <row r="683" spans="1:21" s="9" customFormat="1" ht="12.95" customHeight="1" x14ac:dyDescent="0.2">
      <c r="A683" s="11"/>
      <c r="B683" s="5"/>
      <c r="C683" s="5"/>
      <c r="D683" s="5"/>
      <c r="E683" s="5"/>
      <c r="F683" s="5"/>
      <c r="G683" s="5"/>
      <c r="H683" s="5"/>
      <c r="I683" s="5"/>
      <c r="J683" s="5"/>
      <c r="K683" s="5"/>
      <c r="L683" s="5"/>
      <c r="M683" s="5"/>
      <c r="N683" s="5"/>
      <c r="O683" s="5"/>
      <c r="P683" s="5"/>
      <c r="Q683" s="5"/>
      <c r="R683" s="5"/>
      <c r="S683" s="6"/>
      <c r="U683" s="13"/>
    </row>
    <row r="684" spans="1:21" s="9" customFormat="1" ht="12.95" customHeight="1" x14ac:dyDescent="0.2">
      <c r="A684" s="11" t="s">
        <v>7</v>
      </c>
      <c r="B684" s="5"/>
      <c r="C684" s="5"/>
      <c r="D684" s="5"/>
      <c r="E684" s="5"/>
      <c r="F684" s="5"/>
      <c r="G684" s="5"/>
      <c r="H684" s="5"/>
      <c r="I684" s="5"/>
      <c r="J684" s="5"/>
      <c r="K684" s="5"/>
      <c r="L684" s="5"/>
      <c r="M684" s="5"/>
      <c r="N684" s="5"/>
      <c r="O684" s="5"/>
      <c r="P684" s="5"/>
      <c r="Q684" s="5"/>
      <c r="R684" s="5"/>
      <c r="S684" s="6"/>
      <c r="U684" s="13"/>
    </row>
    <row r="685" spans="1:21" ht="12.95" customHeight="1" x14ac:dyDescent="0.2">
      <c r="A685" s="12" t="s">
        <v>146</v>
      </c>
      <c r="B685" s="3">
        <v>131</v>
      </c>
      <c r="C685" s="3">
        <v>128</v>
      </c>
      <c r="D685" s="3">
        <v>122</v>
      </c>
      <c r="E685" s="3">
        <v>124</v>
      </c>
      <c r="F685" s="3">
        <v>243</v>
      </c>
      <c r="G685" s="3">
        <v>229</v>
      </c>
      <c r="H685" s="3">
        <v>230</v>
      </c>
      <c r="I685" s="3">
        <v>229</v>
      </c>
      <c r="J685" s="3">
        <v>55</v>
      </c>
      <c r="K685" s="3">
        <v>57</v>
      </c>
      <c r="L685" s="3">
        <v>57</v>
      </c>
      <c r="M685" s="3">
        <v>57</v>
      </c>
      <c r="N685" s="3">
        <v>14</v>
      </c>
      <c r="O685" s="3">
        <v>14</v>
      </c>
      <c r="P685" s="3">
        <v>435</v>
      </c>
      <c r="Q685" s="3">
        <v>0</v>
      </c>
      <c r="R685" s="3">
        <v>7</v>
      </c>
      <c r="S685" s="3">
        <f>SUM(B685:R685)</f>
        <v>2132</v>
      </c>
    </row>
    <row r="686" spans="1:21" ht="12.95" customHeight="1" x14ac:dyDescent="0.2">
      <c r="A686" s="12" t="s">
        <v>145</v>
      </c>
      <c r="B686" s="3">
        <v>142</v>
      </c>
      <c r="C686" s="3">
        <v>134</v>
      </c>
      <c r="D686" s="3">
        <v>133</v>
      </c>
      <c r="E686" s="3">
        <v>129</v>
      </c>
      <c r="F686" s="3">
        <v>393</v>
      </c>
      <c r="G686" s="3">
        <v>373</v>
      </c>
      <c r="H686" s="3">
        <v>368</v>
      </c>
      <c r="I686" s="3">
        <v>370</v>
      </c>
      <c r="J686" s="3">
        <v>73</v>
      </c>
      <c r="K686" s="3">
        <v>73</v>
      </c>
      <c r="L686" s="3">
        <v>80</v>
      </c>
      <c r="M686" s="3">
        <v>81</v>
      </c>
      <c r="N686" s="3">
        <v>19</v>
      </c>
      <c r="O686" s="3">
        <v>20</v>
      </c>
      <c r="P686" s="3">
        <v>512</v>
      </c>
      <c r="Q686" s="3">
        <v>0</v>
      </c>
      <c r="R686" s="3">
        <v>4</v>
      </c>
      <c r="S686" s="3">
        <f>SUM(B686:R686)</f>
        <v>2904</v>
      </c>
    </row>
    <row r="687" spans="1:21" ht="12.95" customHeight="1" x14ac:dyDescent="0.2">
      <c r="A687" s="12" t="s">
        <v>144</v>
      </c>
      <c r="B687" s="3">
        <v>138</v>
      </c>
      <c r="C687" s="3">
        <v>133</v>
      </c>
      <c r="D687" s="3">
        <v>128</v>
      </c>
      <c r="E687" s="3">
        <v>127</v>
      </c>
      <c r="F687" s="3">
        <v>329</v>
      </c>
      <c r="G687" s="3">
        <v>303</v>
      </c>
      <c r="H687" s="3">
        <v>298</v>
      </c>
      <c r="I687" s="3">
        <v>300</v>
      </c>
      <c r="J687" s="3">
        <v>61</v>
      </c>
      <c r="K687" s="3">
        <v>55</v>
      </c>
      <c r="L687" s="3">
        <v>56</v>
      </c>
      <c r="M687" s="3">
        <v>55</v>
      </c>
      <c r="N687" s="3">
        <v>14</v>
      </c>
      <c r="O687" s="3">
        <v>18</v>
      </c>
      <c r="P687" s="3">
        <v>524</v>
      </c>
      <c r="Q687" s="3">
        <v>0</v>
      </c>
      <c r="R687" s="3">
        <v>1</v>
      </c>
      <c r="S687" s="3">
        <f>SUM(B687:R687)</f>
        <v>2540</v>
      </c>
    </row>
    <row r="688" spans="1:21" s="9" customFormat="1" ht="12.95" customHeight="1" x14ac:dyDescent="0.2">
      <c r="A688" s="16" t="s">
        <v>143</v>
      </c>
      <c r="B688" s="4">
        <f>SUM(B685:B687)</f>
        <v>411</v>
      </c>
      <c r="C688" s="4">
        <f t="shared" ref="C688:S688" si="80">SUM(C685:C687)</f>
        <v>395</v>
      </c>
      <c r="D688" s="4">
        <f t="shared" si="80"/>
        <v>383</v>
      </c>
      <c r="E688" s="4">
        <f t="shared" si="80"/>
        <v>380</v>
      </c>
      <c r="F688" s="4">
        <f t="shared" si="80"/>
        <v>965</v>
      </c>
      <c r="G688" s="4">
        <f t="shared" si="80"/>
        <v>905</v>
      </c>
      <c r="H688" s="4">
        <f t="shared" si="80"/>
        <v>896</v>
      </c>
      <c r="I688" s="4">
        <f t="shared" si="80"/>
        <v>899</v>
      </c>
      <c r="J688" s="4">
        <f t="shared" si="80"/>
        <v>189</v>
      </c>
      <c r="K688" s="4">
        <f t="shared" si="80"/>
        <v>185</v>
      </c>
      <c r="L688" s="4">
        <f t="shared" si="80"/>
        <v>193</v>
      </c>
      <c r="M688" s="4">
        <f t="shared" si="80"/>
        <v>193</v>
      </c>
      <c r="N688" s="4">
        <f t="shared" si="80"/>
        <v>47</v>
      </c>
      <c r="O688" s="4">
        <f t="shared" si="80"/>
        <v>52</v>
      </c>
      <c r="P688" s="4">
        <f t="shared" si="80"/>
        <v>1471</v>
      </c>
      <c r="Q688" s="4">
        <f t="shared" si="80"/>
        <v>0</v>
      </c>
      <c r="R688" s="4">
        <f t="shared" si="80"/>
        <v>12</v>
      </c>
      <c r="S688" s="4">
        <f t="shared" si="80"/>
        <v>7576</v>
      </c>
      <c r="U688" s="13"/>
    </row>
    <row r="689" spans="1:21" s="9" customFormat="1" ht="12.95" customHeight="1" x14ac:dyDescent="0.2">
      <c r="A689" s="11"/>
      <c r="B689" s="5"/>
      <c r="C689" s="5"/>
      <c r="D689" s="5"/>
      <c r="E689" s="5"/>
      <c r="F689" s="5"/>
      <c r="G689" s="5"/>
      <c r="H689" s="5"/>
      <c r="I689" s="5"/>
      <c r="J689" s="5"/>
      <c r="K689" s="5"/>
      <c r="L689" s="5"/>
      <c r="M689" s="5"/>
      <c r="N689" s="5"/>
      <c r="O689" s="5"/>
      <c r="P689" s="5"/>
      <c r="Q689" s="5"/>
      <c r="R689" s="5"/>
      <c r="S689" s="6"/>
      <c r="U689" s="13"/>
    </row>
    <row r="690" spans="1:21" s="9" customFormat="1" ht="12.95" customHeight="1" x14ac:dyDescent="0.2">
      <c r="A690" s="11" t="s">
        <v>6</v>
      </c>
      <c r="B690" s="5"/>
      <c r="C690" s="5"/>
      <c r="D690" s="5"/>
      <c r="E690" s="5"/>
      <c r="F690" s="5"/>
      <c r="G690" s="5"/>
      <c r="H690" s="5"/>
      <c r="I690" s="5"/>
      <c r="J690" s="5"/>
      <c r="K690" s="5"/>
      <c r="L690" s="5"/>
      <c r="M690" s="5"/>
      <c r="N690" s="5"/>
      <c r="O690" s="5"/>
      <c r="P690" s="5"/>
      <c r="Q690" s="5"/>
      <c r="R690" s="5"/>
      <c r="S690" s="6"/>
      <c r="U690" s="13"/>
    </row>
    <row r="691" spans="1:21" ht="12.95" customHeight="1" x14ac:dyDescent="0.2">
      <c r="A691" s="12" t="s">
        <v>142</v>
      </c>
      <c r="B691" s="3">
        <v>412</v>
      </c>
      <c r="C691" s="3">
        <v>389</v>
      </c>
      <c r="D691" s="3">
        <v>396</v>
      </c>
      <c r="E691" s="3">
        <v>396</v>
      </c>
      <c r="F691" s="3">
        <v>278</v>
      </c>
      <c r="G691" s="3">
        <v>261</v>
      </c>
      <c r="H691" s="3">
        <v>267</v>
      </c>
      <c r="I691" s="3">
        <v>259</v>
      </c>
      <c r="J691" s="3">
        <v>60</v>
      </c>
      <c r="K691" s="3">
        <v>62</v>
      </c>
      <c r="L691" s="3">
        <v>69</v>
      </c>
      <c r="M691" s="3">
        <v>67</v>
      </c>
      <c r="N691" s="3">
        <v>35</v>
      </c>
      <c r="O691" s="3">
        <v>36</v>
      </c>
      <c r="P691" s="3">
        <v>553</v>
      </c>
      <c r="Q691" s="3">
        <v>0</v>
      </c>
      <c r="R691" s="3">
        <v>12</v>
      </c>
      <c r="S691" s="3">
        <f t="shared" ref="S691:S709" si="81">SUM(B691:R691)</f>
        <v>3552</v>
      </c>
    </row>
    <row r="692" spans="1:21" ht="12.95" customHeight="1" x14ac:dyDescent="0.2">
      <c r="A692" s="12" t="s">
        <v>141</v>
      </c>
      <c r="B692" s="3">
        <v>481</v>
      </c>
      <c r="C692" s="3">
        <v>463</v>
      </c>
      <c r="D692" s="3">
        <v>479</v>
      </c>
      <c r="E692" s="3">
        <v>470</v>
      </c>
      <c r="F692" s="3">
        <v>398</v>
      </c>
      <c r="G692" s="3">
        <v>373</v>
      </c>
      <c r="H692" s="3">
        <v>376</v>
      </c>
      <c r="I692" s="3">
        <v>365</v>
      </c>
      <c r="J692" s="3">
        <v>44</v>
      </c>
      <c r="K692" s="3">
        <v>44</v>
      </c>
      <c r="L692" s="3">
        <v>54</v>
      </c>
      <c r="M692" s="3">
        <v>50</v>
      </c>
      <c r="N692" s="3">
        <v>41</v>
      </c>
      <c r="O692" s="3">
        <v>39</v>
      </c>
      <c r="P692" s="3">
        <v>588</v>
      </c>
      <c r="Q692" s="3">
        <v>0</v>
      </c>
      <c r="R692" s="3">
        <v>3</v>
      </c>
      <c r="S692" s="3">
        <f t="shared" si="81"/>
        <v>4268</v>
      </c>
    </row>
    <row r="693" spans="1:21" ht="12.95" customHeight="1" x14ac:dyDescent="0.2">
      <c r="A693" s="12" t="s">
        <v>140</v>
      </c>
      <c r="B693" s="3">
        <v>520</v>
      </c>
      <c r="C693" s="3">
        <v>490</v>
      </c>
      <c r="D693" s="3">
        <v>496</v>
      </c>
      <c r="E693" s="3">
        <v>481</v>
      </c>
      <c r="F693" s="3">
        <v>519</v>
      </c>
      <c r="G693" s="3">
        <v>510</v>
      </c>
      <c r="H693" s="3">
        <v>512</v>
      </c>
      <c r="I693" s="3">
        <v>506</v>
      </c>
      <c r="J693" s="3">
        <v>99</v>
      </c>
      <c r="K693" s="3">
        <v>91</v>
      </c>
      <c r="L693" s="3">
        <v>104</v>
      </c>
      <c r="M693" s="3">
        <v>98</v>
      </c>
      <c r="N693" s="3">
        <v>20</v>
      </c>
      <c r="O693" s="3">
        <v>21</v>
      </c>
      <c r="P693" s="3">
        <v>777</v>
      </c>
      <c r="Q693" s="3">
        <v>0</v>
      </c>
      <c r="R693" s="3">
        <v>16</v>
      </c>
      <c r="S693" s="3">
        <f t="shared" si="81"/>
        <v>5260</v>
      </c>
    </row>
    <row r="694" spans="1:21" ht="12.95" customHeight="1" x14ac:dyDescent="0.2">
      <c r="A694" s="12" t="s">
        <v>139</v>
      </c>
      <c r="B694" s="3">
        <v>374</v>
      </c>
      <c r="C694" s="3">
        <v>370</v>
      </c>
      <c r="D694" s="3">
        <v>371</v>
      </c>
      <c r="E694" s="3">
        <v>366</v>
      </c>
      <c r="F694" s="3">
        <v>418</v>
      </c>
      <c r="G694" s="3">
        <v>404</v>
      </c>
      <c r="H694" s="3">
        <v>410</v>
      </c>
      <c r="I694" s="3">
        <v>407</v>
      </c>
      <c r="J694" s="3">
        <v>84</v>
      </c>
      <c r="K694" s="3">
        <v>76</v>
      </c>
      <c r="L694" s="3">
        <v>80</v>
      </c>
      <c r="M694" s="3">
        <v>81</v>
      </c>
      <c r="N694" s="3">
        <v>16</v>
      </c>
      <c r="O694" s="3">
        <v>19</v>
      </c>
      <c r="P694" s="3">
        <v>595</v>
      </c>
      <c r="Q694" s="3">
        <v>0</v>
      </c>
      <c r="R694" s="3">
        <v>9</v>
      </c>
      <c r="S694" s="3">
        <f t="shared" si="81"/>
        <v>4080</v>
      </c>
    </row>
    <row r="695" spans="1:21" ht="12.95" customHeight="1" x14ac:dyDescent="0.2">
      <c r="A695" s="12" t="s">
        <v>138</v>
      </c>
      <c r="B695" s="3">
        <v>456</v>
      </c>
      <c r="C695" s="3">
        <v>446</v>
      </c>
      <c r="D695" s="3">
        <v>452</v>
      </c>
      <c r="E695" s="3">
        <v>433</v>
      </c>
      <c r="F695" s="3">
        <v>425</v>
      </c>
      <c r="G695" s="3">
        <v>402</v>
      </c>
      <c r="H695" s="3">
        <v>417</v>
      </c>
      <c r="I695" s="3">
        <v>418</v>
      </c>
      <c r="J695" s="3">
        <v>85</v>
      </c>
      <c r="K695" s="3">
        <v>79</v>
      </c>
      <c r="L695" s="3">
        <v>91</v>
      </c>
      <c r="M695" s="3">
        <v>83</v>
      </c>
      <c r="N695" s="3">
        <v>15</v>
      </c>
      <c r="O695" s="3">
        <v>18</v>
      </c>
      <c r="P695" s="3">
        <v>558</v>
      </c>
      <c r="Q695" s="3">
        <v>0</v>
      </c>
      <c r="R695" s="3">
        <v>14</v>
      </c>
      <c r="S695" s="3">
        <f t="shared" si="81"/>
        <v>4392</v>
      </c>
    </row>
    <row r="696" spans="1:21" ht="12.95" customHeight="1" x14ac:dyDescent="0.2">
      <c r="A696" s="12" t="s">
        <v>137</v>
      </c>
      <c r="B696" s="3">
        <v>179</v>
      </c>
      <c r="C696" s="3">
        <v>175</v>
      </c>
      <c r="D696" s="3">
        <v>184</v>
      </c>
      <c r="E696" s="3">
        <v>179</v>
      </c>
      <c r="F696" s="3">
        <v>330</v>
      </c>
      <c r="G696" s="3">
        <v>313</v>
      </c>
      <c r="H696" s="3">
        <v>314</v>
      </c>
      <c r="I696" s="3">
        <v>311</v>
      </c>
      <c r="J696" s="3">
        <v>69</v>
      </c>
      <c r="K696" s="3">
        <v>65</v>
      </c>
      <c r="L696" s="3">
        <v>61</v>
      </c>
      <c r="M696" s="3">
        <v>66</v>
      </c>
      <c r="N696" s="3">
        <v>12</v>
      </c>
      <c r="O696" s="3">
        <v>12</v>
      </c>
      <c r="P696" s="3">
        <v>355</v>
      </c>
      <c r="Q696" s="3">
        <v>0</v>
      </c>
      <c r="R696" s="3">
        <v>3</v>
      </c>
      <c r="S696" s="3">
        <f t="shared" si="81"/>
        <v>2628</v>
      </c>
    </row>
    <row r="697" spans="1:21" ht="12.95" customHeight="1" x14ac:dyDescent="0.2">
      <c r="A697" s="12" t="s">
        <v>136</v>
      </c>
      <c r="B697" s="3">
        <v>252</v>
      </c>
      <c r="C697" s="3">
        <v>245</v>
      </c>
      <c r="D697" s="3">
        <v>248</v>
      </c>
      <c r="E697" s="3">
        <v>244</v>
      </c>
      <c r="F697" s="3">
        <v>366</v>
      </c>
      <c r="G697" s="3">
        <v>340</v>
      </c>
      <c r="H697" s="3">
        <v>344</v>
      </c>
      <c r="I697" s="3">
        <v>343</v>
      </c>
      <c r="J697" s="3">
        <v>73</v>
      </c>
      <c r="K697" s="3">
        <v>70</v>
      </c>
      <c r="L697" s="3">
        <v>72</v>
      </c>
      <c r="M697" s="3">
        <v>70</v>
      </c>
      <c r="N697" s="3">
        <v>20</v>
      </c>
      <c r="O697" s="3">
        <v>20</v>
      </c>
      <c r="P697" s="3">
        <v>511</v>
      </c>
      <c r="Q697" s="3">
        <v>0</v>
      </c>
      <c r="R697" s="3">
        <v>2</v>
      </c>
      <c r="S697" s="3">
        <f t="shared" si="81"/>
        <v>3220</v>
      </c>
    </row>
    <row r="698" spans="1:21" ht="12.95" customHeight="1" x14ac:dyDescent="0.2">
      <c r="A698" s="12" t="s">
        <v>135</v>
      </c>
      <c r="B698" s="3">
        <v>293</v>
      </c>
      <c r="C698" s="3">
        <v>293</v>
      </c>
      <c r="D698" s="3">
        <v>287</v>
      </c>
      <c r="E698" s="3">
        <v>268</v>
      </c>
      <c r="F698" s="3">
        <v>362</v>
      </c>
      <c r="G698" s="3">
        <v>330</v>
      </c>
      <c r="H698" s="3">
        <v>314</v>
      </c>
      <c r="I698" s="3">
        <v>321</v>
      </c>
      <c r="J698" s="3">
        <v>62</v>
      </c>
      <c r="K698" s="3">
        <v>73</v>
      </c>
      <c r="L698" s="3">
        <v>70</v>
      </c>
      <c r="M698" s="3">
        <v>65</v>
      </c>
      <c r="N698" s="3">
        <v>20</v>
      </c>
      <c r="O698" s="3">
        <v>13</v>
      </c>
      <c r="P698" s="3">
        <v>611</v>
      </c>
      <c r="Q698" s="3">
        <v>4</v>
      </c>
      <c r="R698" s="3">
        <v>2</v>
      </c>
      <c r="S698" s="3">
        <f t="shared" si="81"/>
        <v>3388</v>
      </c>
    </row>
    <row r="699" spans="1:21" ht="12.95" customHeight="1" x14ac:dyDescent="0.2">
      <c r="A699" s="12" t="s">
        <v>134</v>
      </c>
      <c r="B699" s="3">
        <v>517</v>
      </c>
      <c r="C699" s="3">
        <v>493</v>
      </c>
      <c r="D699" s="3">
        <v>492</v>
      </c>
      <c r="E699" s="3">
        <v>487</v>
      </c>
      <c r="F699" s="3">
        <v>486</v>
      </c>
      <c r="G699" s="3">
        <v>449</v>
      </c>
      <c r="H699" s="3">
        <v>448</v>
      </c>
      <c r="I699" s="3">
        <v>451</v>
      </c>
      <c r="J699" s="3">
        <v>107</v>
      </c>
      <c r="K699" s="3">
        <v>107</v>
      </c>
      <c r="L699" s="3">
        <v>120</v>
      </c>
      <c r="M699" s="3">
        <v>120</v>
      </c>
      <c r="N699" s="3">
        <v>40</v>
      </c>
      <c r="O699" s="3">
        <v>39</v>
      </c>
      <c r="P699" s="3">
        <v>899</v>
      </c>
      <c r="Q699" s="3">
        <v>0</v>
      </c>
      <c r="R699" s="3">
        <v>1</v>
      </c>
      <c r="S699" s="3">
        <f t="shared" si="81"/>
        <v>5256</v>
      </c>
    </row>
    <row r="700" spans="1:21" ht="12.95" customHeight="1" x14ac:dyDescent="0.2">
      <c r="A700" s="12" t="s">
        <v>133</v>
      </c>
      <c r="B700" s="3">
        <v>296</v>
      </c>
      <c r="C700" s="3">
        <v>293</v>
      </c>
      <c r="D700" s="3">
        <v>306</v>
      </c>
      <c r="E700" s="3">
        <v>292</v>
      </c>
      <c r="F700" s="3">
        <v>288</v>
      </c>
      <c r="G700" s="3">
        <v>283</v>
      </c>
      <c r="H700" s="3">
        <v>277</v>
      </c>
      <c r="I700" s="3">
        <v>283</v>
      </c>
      <c r="J700" s="3">
        <v>50</v>
      </c>
      <c r="K700" s="3">
        <v>48</v>
      </c>
      <c r="L700" s="3">
        <v>52</v>
      </c>
      <c r="M700" s="3">
        <v>52</v>
      </c>
      <c r="N700" s="3">
        <v>25</v>
      </c>
      <c r="O700" s="3">
        <v>24</v>
      </c>
      <c r="P700" s="3">
        <v>426</v>
      </c>
      <c r="Q700" s="3">
        <v>0</v>
      </c>
      <c r="R700" s="3">
        <v>5</v>
      </c>
      <c r="S700" s="3">
        <f t="shared" si="81"/>
        <v>3000</v>
      </c>
    </row>
    <row r="701" spans="1:21" ht="12.95" customHeight="1" x14ac:dyDescent="0.2">
      <c r="A701" s="12" t="s">
        <v>132</v>
      </c>
      <c r="B701" s="3">
        <v>321</v>
      </c>
      <c r="C701" s="3">
        <v>305</v>
      </c>
      <c r="D701" s="3">
        <v>303</v>
      </c>
      <c r="E701" s="3">
        <v>304</v>
      </c>
      <c r="F701" s="3">
        <v>327</v>
      </c>
      <c r="G701" s="3">
        <v>315</v>
      </c>
      <c r="H701" s="3">
        <v>307</v>
      </c>
      <c r="I701" s="3">
        <v>309</v>
      </c>
      <c r="J701" s="3">
        <v>55</v>
      </c>
      <c r="K701" s="3">
        <v>49</v>
      </c>
      <c r="L701" s="3">
        <v>59</v>
      </c>
      <c r="M701" s="3">
        <v>61</v>
      </c>
      <c r="N701" s="3">
        <v>27</v>
      </c>
      <c r="O701" s="3">
        <v>30</v>
      </c>
      <c r="P701" s="3">
        <v>661</v>
      </c>
      <c r="Q701" s="3">
        <v>0</v>
      </c>
      <c r="R701" s="3">
        <v>3</v>
      </c>
      <c r="S701" s="3">
        <f t="shared" si="81"/>
        <v>3436</v>
      </c>
    </row>
    <row r="702" spans="1:21" ht="12.95" customHeight="1" x14ac:dyDescent="0.2">
      <c r="A702" s="12" t="s">
        <v>131</v>
      </c>
      <c r="B702" s="3">
        <v>292</v>
      </c>
      <c r="C702" s="3">
        <v>291</v>
      </c>
      <c r="D702" s="3">
        <v>298</v>
      </c>
      <c r="E702" s="3">
        <v>291</v>
      </c>
      <c r="F702" s="3">
        <v>255</v>
      </c>
      <c r="G702" s="3">
        <v>240</v>
      </c>
      <c r="H702" s="3">
        <v>243</v>
      </c>
      <c r="I702" s="3">
        <v>238</v>
      </c>
      <c r="J702" s="3">
        <v>47</v>
      </c>
      <c r="K702" s="3">
        <v>52</v>
      </c>
      <c r="L702" s="3">
        <v>55</v>
      </c>
      <c r="M702" s="3">
        <v>54</v>
      </c>
      <c r="N702" s="3">
        <v>25</v>
      </c>
      <c r="O702" s="3">
        <v>27</v>
      </c>
      <c r="P702" s="3">
        <v>387</v>
      </c>
      <c r="Q702" s="3">
        <v>0</v>
      </c>
      <c r="R702" s="3">
        <v>9</v>
      </c>
      <c r="S702" s="3">
        <f t="shared" si="81"/>
        <v>2804</v>
      </c>
    </row>
    <row r="703" spans="1:21" ht="12.95" customHeight="1" x14ac:dyDescent="0.2">
      <c r="A703" s="12" t="s">
        <v>130</v>
      </c>
      <c r="B703" s="3">
        <v>276</v>
      </c>
      <c r="C703" s="3">
        <v>260</v>
      </c>
      <c r="D703" s="3">
        <v>261</v>
      </c>
      <c r="E703" s="3">
        <v>261</v>
      </c>
      <c r="F703" s="3">
        <v>363</v>
      </c>
      <c r="G703" s="3">
        <v>356</v>
      </c>
      <c r="H703" s="3">
        <v>356</v>
      </c>
      <c r="I703" s="3">
        <v>348</v>
      </c>
      <c r="J703" s="3">
        <v>66</v>
      </c>
      <c r="K703" s="3">
        <v>73</v>
      </c>
      <c r="L703" s="3">
        <v>75</v>
      </c>
      <c r="M703" s="3">
        <v>75</v>
      </c>
      <c r="N703" s="3">
        <v>18</v>
      </c>
      <c r="O703" s="3">
        <v>16</v>
      </c>
      <c r="P703" s="3">
        <v>506</v>
      </c>
      <c r="Q703" s="3">
        <v>0</v>
      </c>
      <c r="R703" s="3">
        <v>22</v>
      </c>
      <c r="S703" s="3">
        <f t="shared" si="81"/>
        <v>3332</v>
      </c>
    </row>
    <row r="704" spans="1:21" ht="12.95" customHeight="1" x14ac:dyDescent="0.2">
      <c r="A704" s="12" t="s">
        <v>129</v>
      </c>
      <c r="B704" s="3">
        <v>279</v>
      </c>
      <c r="C704" s="3">
        <v>266</v>
      </c>
      <c r="D704" s="3">
        <v>269</v>
      </c>
      <c r="E704" s="3">
        <v>259</v>
      </c>
      <c r="F704" s="3">
        <v>361</v>
      </c>
      <c r="G704" s="3">
        <v>333</v>
      </c>
      <c r="H704" s="3">
        <v>329</v>
      </c>
      <c r="I704" s="3">
        <v>331</v>
      </c>
      <c r="J704" s="3">
        <v>71</v>
      </c>
      <c r="K704" s="3">
        <v>80</v>
      </c>
      <c r="L704" s="3">
        <v>77</v>
      </c>
      <c r="M704" s="3">
        <v>78</v>
      </c>
      <c r="N704" s="3">
        <v>18</v>
      </c>
      <c r="O704" s="3">
        <v>15</v>
      </c>
      <c r="P704" s="3">
        <v>637</v>
      </c>
      <c r="Q704" s="3">
        <v>0</v>
      </c>
      <c r="R704" s="3">
        <v>5</v>
      </c>
      <c r="S704" s="3">
        <f t="shared" si="81"/>
        <v>3408</v>
      </c>
    </row>
    <row r="705" spans="1:21" ht="12.95" customHeight="1" x14ac:dyDescent="0.2">
      <c r="A705" s="12" t="s">
        <v>128</v>
      </c>
      <c r="B705" s="3">
        <v>362</v>
      </c>
      <c r="C705" s="3">
        <v>344</v>
      </c>
      <c r="D705" s="3">
        <v>350</v>
      </c>
      <c r="E705" s="3">
        <v>335</v>
      </c>
      <c r="F705" s="3">
        <v>406</v>
      </c>
      <c r="G705" s="3">
        <v>396</v>
      </c>
      <c r="H705" s="3">
        <v>386</v>
      </c>
      <c r="I705" s="3">
        <v>384</v>
      </c>
      <c r="J705" s="3">
        <v>50</v>
      </c>
      <c r="K705" s="3">
        <v>50</v>
      </c>
      <c r="L705" s="3">
        <v>54</v>
      </c>
      <c r="M705" s="3">
        <v>54</v>
      </c>
      <c r="N705" s="3">
        <v>31</v>
      </c>
      <c r="O705" s="3">
        <v>25</v>
      </c>
      <c r="P705" s="3">
        <v>617</v>
      </c>
      <c r="Q705" s="3">
        <v>0</v>
      </c>
      <c r="R705" s="3">
        <v>8</v>
      </c>
      <c r="S705" s="3">
        <f t="shared" si="81"/>
        <v>3852</v>
      </c>
    </row>
    <row r="706" spans="1:21" ht="12.95" customHeight="1" x14ac:dyDescent="0.2">
      <c r="A706" s="12" t="s">
        <v>127</v>
      </c>
      <c r="B706" s="3">
        <v>338</v>
      </c>
      <c r="C706" s="3">
        <v>319</v>
      </c>
      <c r="D706" s="3">
        <v>332</v>
      </c>
      <c r="E706" s="3">
        <v>322</v>
      </c>
      <c r="F706" s="3">
        <v>362</v>
      </c>
      <c r="G706" s="3">
        <v>352</v>
      </c>
      <c r="H706" s="3">
        <v>351</v>
      </c>
      <c r="I706" s="3">
        <v>343</v>
      </c>
      <c r="J706" s="3">
        <v>54</v>
      </c>
      <c r="K706" s="3">
        <v>53</v>
      </c>
      <c r="L706" s="3">
        <v>54</v>
      </c>
      <c r="M706" s="3">
        <v>53</v>
      </c>
      <c r="N706" s="3">
        <v>17</v>
      </c>
      <c r="O706" s="3">
        <v>18</v>
      </c>
      <c r="P706" s="3">
        <v>396</v>
      </c>
      <c r="Q706" s="3">
        <v>0</v>
      </c>
      <c r="R706" s="3">
        <v>4</v>
      </c>
      <c r="S706" s="3">
        <f t="shared" si="81"/>
        <v>3368</v>
      </c>
    </row>
    <row r="707" spans="1:21" ht="12.95" customHeight="1" x14ac:dyDescent="0.2">
      <c r="A707" s="12" t="s">
        <v>126</v>
      </c>
      <c r="B707" s="3">
        <v>362</v>
      </c>
      <c r="C707" s="3">
        <v>350</v>
      </c>
      <c r="D707" s="3">
        <v>342</v>
      </c>
      <c r="E707" s="3">
        <v>338</v>
      </c>
      <c r="F707" s="3">
        <v>384</v>
      </c>
      <c r="G707" s="3">
        <v>369</v>
      </c>
      <c r="H707" s="3">
        <v>362</v>
      </c>
      <c r="I707" s="3">
        <v>362</v>
      </c>
      <c r="J707" s="3">
        <v>78</v>
      </c>
      <c r="K707" s="3">
        <v>75</v>
      </c>
      <c r="L707" s="3">
        <v>83</v>
      </c>
      <c r="M707" s="3">
        <v>89</v>
      </c>
      <c r="N707" s="3">
        <v>22</v>
      </c>
      <c r="O707" s="3">
        <v>27</v>
      </c>
      <c r="P707" s="3">
        <v>553</v>
      </c>
      <c r="Q707" s="3">
        <v>0</v>
      </c>
      <c r="R707" s="3">
        <v>0</v>
      </c>
      <c r="S707" s="3">
        <f t="shared" si="81"/>
        <v>3796</v>
      </c>
    </row>
    <row r="708" spans="1:21" ht="12.95" customHeight="1" x14ac:dyDescent="0.2">
      <c r="A708" s="12" t="s">
        <v>125</v>
      </c>
      <c r="B708" s="3">
        <v>649</v>
      </c>
      <c r="C708" s="3">
        <v>640</v>
      </c>
      <c r="D708" s="3">
        <v>653</v>
      </c>
      <c r="E708" s="3">
        <v>629</v>
      </c>
      <c r="F708" s="3">
        <v>681</v>
      </c>
      <c r="G708" s="3">
        <v>639</v>
      </c>
      <c r="H708" s="3">
        <v>646</v>
      </c>
      <c r="I708" s="3">
        <v>628</v>
      </c>
      <c r="J708" s="3">
        <v>134</v>
      </c>
      <c r="K708" s="3">
        <v>123</v>
      </c>
      <c r="L708" s="3">
        <v>137</v>
      </c>
      <c r="M708" s="3">
        <v>138</v>
      </c>
      <c r="N708" s="3">
        <v>42</v>
      </c>
      <c r="O708" s="3">
        <v>39</v>
      </c>
      <c r="P708" s="3">
        <v>1067</v>
      </c>
      <c r="Q708" s="3">
        <v>0</v>
      </c>
      <c r="R708" s="3">
        <v>15</v>
      </c>
      <c r="S708" s="3">
        <f t="shared" si="81"/>
        <v>6860</v>
      </c>
    </row>
    <row r="709" spans="1:21" ht="12.95" customHeight="1" x14ac:dyDescent="0.2">
      <c r="A709" s="12" t="s">
        <v>124</v>
      </c>
      <c r="B709" s="3">
        <v>551</v>
      </c>
      <c r="C709" s="3">
        <v>517</v>
      </c>
      <c r="D709" s="3">
        <v>527</v>
      </c>
      <c r="E709" s="3">
        <v>510</v>
      </c>
      <c r="F709" s="3">
        <v>401</v>
      </c>
      <c r="G709" s="3">
        <v>375</v>
      </c>
      <c r="H709" s="3">
        <v>376</v>
      </c>
      <c r="I709" s="3">
        <v>367</v>
      </c>
      <c r="J709" s="3">
        <v>89</v>
      </c>
      <c r="K709" s="3">
        <v>99</v>
      </c>
      <c r="L709" s="3">
        <v>100</v>
      </c>
      <c r="M709" s="3">
        <v>97</v>
      </c>
      <c r="N709" s="3">
        <v>45</v>
      </c>
      <c r="O709" s="3">
        <v>38</v>
      </c>
      <c r="P709" s="3">
        <v>761</v>
      </c>
      <c r="Q709" s="3">
        <v>4</v>
      </c>
      <c r="R709" s="3">
        <v>11</v>
      </c>
      <c r="S709" s="3">
        <f t="shared" si="81"/>
        <v>4868</v>
      </c>
    </row>
    <row r="710" spans="1:21" s="9" customFormat="1" ht="12.95" customHeight="1" x14ac:dyDescent="0.2">
      <c r="A710" s="16" t="s">
        <v>123</v>
      </c>
      <c r="B710" s="4">
        <f>SUM(B691:B709)</f>
        <v>7210</v>
      </c>
      <c r="C710" s="4">
        <f>SUM(C691:C709)</f>
        <v>6949</v>
      </c>
      <c r="D710" s="4">
        <f>SUM(D691:D709)</f>
        <v>7046</v>
      </c>
      <c r="E710" s="4">
        <f>SUM(E691:E709)</f>
        <v>6865</v>
      </c>
      <c r="F710" s="4">
        <f>SUM(F691:F709)</f>
        <v>7410</v>
      </c>
      <c r="G710" s="4">
        <f t="shared" ref="G710:P710" si="82">SUM(G691:G709)</f>
        <v>7040</v>
      </c>
      <c r="H710" s="4">
        <f t="shared" si="82"/>
        <v>7035</v>
      </c>
      <c r="I710" s="4">
        <f t="shared" si="82"/>
        <v>6974</v>
      </c>
      <c r="J710" s="4">
        <f t="shared" si="82"/>
        <v>1377</v>
      </c>
      <c r="K710" s="4">
        <f t="shared" si="82"/>
        <v>1369</v>
      </c>
      <c r="L710" s="4">
        <f t="shared" si="82"/>
        <v>1467</v>
      </c>
      <c r="M710" s="4">
        <f t="shared" si="82"/>
        <v>1451</v>
      </c>
      <c r="N710" s="4">
        <f t="shared" si="82"/>
        <v>489</v>
      </c>
      <c r="O710" s="4">
        <f t="shared" si="82"/>
        <v>476</v>
      </c>
      <c r="P710" s="4">
        <f t="shared" si="82"/>
        <v>11458</v>
      </c>
      <c r="Q710" s="4">
        <f>SUM(Q691:Q709)</f>
        <v>8</v>
      </c>
      <c r="R710" s="4">
        <f>SUM(R691:R709)</f>
        <v>144</v>
      </c>
      <c r="S710" s="4">
        <f>SUM(S691:S709)</f>
        <v>74768</v>
      </c>
      <c r="U710" s="13"/>
    </row>
    <row r="711" spans="1:21" s="9" customFormat="1" ht="12.95" customHeight="1" x14ac:dyDescent="0.2">
      <c r="A711" s="11"/>
      <c r="B711" s="5"/>
      <c r="C711" s="5"/>
      <c r="D711" s="5"/>
      <c r="E711" s="5"/>
      <c r="F711" s="5"/>
      <c r="G711" s="5"/>
      <c r="H711" s="5"/>
      <c r="I711" s="5"/>
      <c r="J711" s="5"/>
      <c r="K711" s="5"/>
      <c r="L711" s="5"/>
      <c r="M711" s="5"/>
      <c r="N711" s="5"/>
      <c r="O711" s="5"/>
      <c r="P711" s="5"/>
      <c r="Q711" s="5"/>
      <c r="R711" s="5"/>
      <c r="S711" s="5"/>
      <c r="U711" s="13"/>
    </row>
    <row r="712" spans="1:21" s="9" customFormat="1" ht="12.95" customHeight="1" x14ac:dyDescent="0.2">
      <c r="A712" s="11" t="s">
        <v>5</v>
      </c>
      <c r="B712" s="5"/>
      <c r="C712" s="5"/>
      <c r="D712" s="5"/>
      <c r="E712" s="5"/>
      <c r="F712" s="5"/>
      <c r="G712" s="5"/>
      <c r="H712" s="5"/>
      <c r="I712" s="5"/>
      <c r="J712" s="5"/>
      <c r="K712" s="5"/>
      <c r="L712" s="5"/>
      <c r="M712" s="5"/>
      <c r="N712" s="5"/>
      <c r="O712" s="5"/>
      <c r="P712" s="5"/>
      <c r="Q712" s="5"/>
      <c r="R712" s="5"/>
      <c r="S712" s="5"/>
      <c r="U712" s="13"/>
    </row>
    <row r="713" spans="1:21" ht="12.95" customHeight="1" x14ac:dyDescent="0.2">
      <c r="A713" s="12" t="s">
        <v>122</v>
      </c>
      <c r="B713" s="3">
        <v>322</v>
      </c>
      <c r="C713" s="3">
        <v>316</v>
      </c>
      <c r="D713" s="3">
        <v>312</v>
      </c>
      <c r="E713" s="3">
        <v>306</v>
      </c>
      <c r="F713" s="3">
        <v>934</v>
      </c>
      <c r="G713" s="3">
        <v>874</v>
      </c>
      <c r="H713" s="3">
        <v>865</v>
      </c>
      <c r="I713" s="3">
        <v>864</v>
      </c>
      <c r="J713" s="3">
        <v>145</v>
      </c>
      <c r="K713" s="3">
        <v>145</v>
      </c>
      <c r="L713" s="3">
        <v>153</v>
      </c>
      <c r="M713" s="3">
        <v>157</v>
      </c>
      <c r="N713" s="3">
        <v>32</v>
      </c>
      <c r="O713" s="3">
        <v>30</v>
      </c>
      <c r="P713" s="3">
        <v>1063</v>
      </c>
      <c r="Q713" s="3">
        <v>4</v>
      </c>
      <c r="R713" s="3">
        <v>14</v>
      </c>
      <c r="S713" s="3">
        <f>SUM(B713:R713)</f>
        <v>6536</v>
      </c>
    </row>
    <row r="714" spans="1:21" s="9" customFormat="1" ht="12.95" customHeight="1" x14ac:dyDescent="0.2">
      <c r="A714" s="16" t="s">
        <v>121</v>
      </c>
      <c r="B714" s="4">
        <f>SUM(B713:B713)</f>
        <v>322</v>
      </c>
      <c r="C714" s="4">
        <f>SUM(C713:C713)</f>
        <v>316</v>
      </c>
      <c r="D714" s="4">
        <f>SUM(D713:D713)</f>
        <v>312</v>
      </c>
      <c r="E714" s="4">
        <f>SUM(E713:E713)</f>
        <v>306</v>
      </c>
      <c r="F714" s="4">
        <f>SUM(F713:F713)</f>
        <v>934</v>
      </c>
      <c r="G714" s="4">
        <f t="shared" ref="G714:O714" si="83">SUM(G713:G713)</f>
        <v>874</v>
      </c>
      <c r="H714" s="4">
        <f t="shared" si="83"/>
        <v>865</v>
      </c>
      <c r="I714" s="4">
        <f t="shared" si="83"/>
        <v>864</v>
      </c>
      <c r="J714" s="4">
        <f t="shared" si="83"/>
        <v>145</v>
      </c>
      <c r="K714" s="4">
        <f t="shared" si="83"/>
        <v>145</v>
      </c>
      <c r="L714" s="4">
        <f t="shared" si="83"/>
        <v>153</v>
      </c>
      <c r="M714" s="4">
        <f t="shared" si="83"/>
        <v>157</v>
      </c>
      <c r="N714" s="4">
        <f t="shared" si="83"/>
        <v>32</v>
      </c>
      <c r="O714" s="4">
        <f t="shared" si="83"/>
        <v>30</v>
      </c>
      <c r="P714" s="4">
        <f>SUM(P713:P713)</f>
        <v>1063</v>
      </c>
      <c r="Q714" s="4">
        <f>SUM(Q713:Q713)</f>
        <v>4</v>
      </c>
      <c r="R714" s="4">
        <f>SUM(R713:R713)</f>
        <v>14</v>
      </c>
      <c r="S714" s="4">
        <f>SUM(S713:S713)</f>
        <v>6536</v>
      </c>
      <c r="U714" s="13"/>
    </row>
    <row r="715" spans="1:21" s="9" customFormat="1" ht="12.95" customHeight="1" x14ac:dyDescent="0.2">
      <c r="A715" s="11"/>
      <c r="B715" s="5"/>
      <c r="C715" s="5"/>
      <c r="D715" s="5"/>
      <c r="E715" s="5"/>
      <c r="F715" s="5"/>
      <c r="G715" s="5"/>
      <c r="H715" s="5"/>
      <c r="I715" s="5"/>
      <c r="J715" s="5"/>
      <c r="K715" s="5"/>
      <c r="L715" s="5"/>
      <c r="M715" s="5"/>
      <c r="N715" s="5"/>
      <c r="O715" s="5"/>
      <c r="P715" s="5"/>
      <c r="Q715" s="5"/>
      <c r="R715" s="5"/>
      <c r="S715" s="5"/>
      <c r="U715" s="13"/>
    </row>
    <row r="716" spans="1:21" s="9" customFormat="1" ht="12.95" customHeight="1" x14ac:dyDescent="0.2">
      <c r="A716" s="11" t="s">
        <v>4</v>
      </c>
      <c r="B716" s="5"/>
      <c r="C716" s="5"/>
      <c r="D716" s="5"/>
      <c r="E716" s="5"/>
      <c r="F716" s="5"/>
      <c r="G716" s="5"/>
      <c r="H716" s="5"/>
      <c r="I716" s="5"/>
      <c r="J716" s="5"/>
      <c r="K716" s="5"/>
      <c r="L716" s="5"/>
      <c r="M716" s="5"/>
      <c r="N716" s="5"/>
      <c r="O716" s="5"/>
      <c r="P716" s="5"/>
      <c r="Q716" s="5"/>
      <c r="R716" s="5"/>
      <c r="S716" s="5"/>
      <c r="U716" s="13"/>
    </row>
    <row r="717" spans="1:21" ht="12.95" customHeight="1" x14ac:dyDescent="0.2">
      <c r="A717" s="12" t="s">
        <v>120</v>
      </c>
      <c r="B717" s="3">
        <v>287</v>
      </c>
      <c r="C717" s="3">
        <v>296</v>
      </c>
      <c r="D717" s="3">
        <v>281</v>
      </c>
      <c r="E717" s="3">
        <v>277</v>
      </c>
      <c r="F717" s="3">
        <v>113</v>
      </c>
      <c r="G717" s="3">
        <v>112</v>
      </c>
      <c r="H717" s="3">
        <v>112</v>
      </c>
      <c r="I717" s="3">
        <v>109</v>
      </c>
      <c r="J717" s="3">
        <v>20</v>
      </c>
      <c r="K717" s="3">
        <v>21</v>
      </c>
      <c r="L717" s="3">
        <v>21</v>
      </c>
      <c r="M717" s="3">
        <v>19</v>
      </c>
      <c r="N717" s="3">
        <v>36</v>
      </c>
      <c r="O717" s="3">
        <v>39</v>
      </c>
      <c r="P717" s="3">
        <v>420</v>
      </c>
      <c r="Q717" s="3">
        <v>0</v>
      </c>
      <c r="R717" s="3">
        <v>1</v>
      </c>
      <c r="S717" s="3">
        <f t="shared" ref="S717:S748" si="84">SUM(B717:R717)</f>
        <v>2164</v>
      </c>
    </row>
    <row r="718" spans="1:21" ht="12.95" customHeight="1" x14ac:dyDescent="0.2">
      <c r="A718" s="12" t="s">
        <v>119</v>
      </c>
      <c r="B718" s="3">
        <v>515</v>
      </c>
      <c r="C718" s="3">
        <v>513</v>
      </c>
      <c r="D718" s="3">
        <v>528</v>
      </c>
      <c r="E718" s="3">
        <v>516</v>
      </c>
      <c r="F718" s="3">
        <v>180</v>
      </c>
      <c r="G718" s="3">
        <v>174</v>
      </c>
      <c r="H718" s="3">
        <v>169</v>
      </c>
      <c r="I718" s="3">
        <v>162</v>
      </c>
      <c r="J718" s="3">
        <v>41</v>
      </c>
      <c r="K718" s="3">
        <v>38</v>
      </c>
      <c r="L718" s="3">
        <v>44</v>
      </c>
      <c r="M718" s="3">
        <v>40</v>
      </c>
      <c r="N718" s="3">
        <v>69</v>
      </c>
      <c r="O718" s="3">
        <v>72</v>
      </c>
      <c r="P718" s="3">
        <v>666</v>
      </c>
      <c r="Q718" s="3">
        <v>0</v>
      </c>
      <c r="R718" s="3">
        <v>5</v>
      </c>
      <c r="S718" s="3">
        <f t="shared" si="84"/>
        <v>3732</v>
      </c>
    </row>
    <row r="719" spans="1:21" ht="12.95" customHeight="1" x14ac:dyDescent="0.2">
      <c r="A719" s="12" t="s">
        <v>118</v>
      </c>
      <c r="B719" s="3">
        <v>342</v>
      </c>
      <c r="C719" s="3">
        <v>337</v>
      </c>
      <c r="D719" s="3">
        <v>354</v>
      </c>
      <c r="E719" s="3">
        <v>346</v>
      </c>
      <c r="F719" s="3">
        <v>126</v>
      </c>
      <c r="G719" s="3">
        <v>124</v>
      </c>
      <c r="H719" s="3">
        <v>123</v>
      </c>
      <c r="I719" s="3">
        <v>128</v>
      </c>
      <c r="J719" s="3">
        <v>20</v>
      </c>
      <c r="K719" s="3">
        <v>20</v>
      </c>
      <c r="L719" s="3">
        <v>25</v>
      </c>
      <c r="M719" s="3">
        <v>22</v>
      </c>
      <c r="N719" s="3">
        <v>43</v>
      </c>
      <c r="O719" s="3">
        <v>45</v>
      </c>
      <c r="P719" s="3">
        <v>308</v>
      </c>
      <c r="Q719" s="3">
        <v>0</v>
      </c>
      <c r="R719" s="3">
        <v>1</v>
      </c>
      <c r="S719" s="3">
        <f t="shared" si="84"/>
        <v>2364</v>
      </c>
    </row>
    <row r="720" spans="1:21" ht="12.95" customHeight="1" x14ac:dyDescent="0.2">
      <c r="A720" s="12" t="s">
        <v>117</v>
      </c>
      <c r="B720" s="3">
        <v>472</v>
      </c>
      <c r="C720" s="3">
        <v>460</v>
      </c>
      <c r="D720" s="3">
        <v>472</v>
      </c>
      <c r="E720" s="3">
        <v>457</v>
      </c>
      <c r="F720" s="3">
        <v>224</v>
      </c>
      <c r="G720" s="3">
        <v>215</v>
      </c>
      <c r="H720" s="3">
        <v>210</v>
      </c>
      <c r="I720" s="3">
        <v>213</v>
      </c>
      <c r="J720" s="3">
        <v>54</v>
      </c>
      <c r="K720" s="3">
        <v>59</v>
      </c>
      <c r="L720" s="3">
        <v>63</v>
      </c>
      <c r="M720" s="3">
        <v>59</v>
      </c>
      <c r="N720" s="3">
        <v>39</v>
      </c>
      <c r="O720" s="3">
        <v>40</v>
      </c>
      <c r="P720" s="3">
        <v>605</v>
      </c>
      <c r="Q720" s="3">
        <v>0</v>
      </c>
      <c r="R720" s="3">
        <v>2</v>
      </c>
      <c r="S720" s="3">
        <f t="shared" si="84"/>
        <v>3644</v>
      </c>
    </row>
    <row r="721" spans="1:19" ht="12.95" customHeight="1" x14ac:dyDescent="0.2">
      <c r="A721" s="12" t="s">
        <v>116</v>
      </c>
      <c r="B721" s="3">
        <v>324</v>
      </c>
      <c r="C721" s="3">
        <v>325</v>
      </c>
      <c r="D721" s="3">
        <v>333</v>
      </c>
      <c r="E721" s="3">
        <v>324</v>
      </c>
      <c r="F721" s="3">
        <v>109</v>
      </c>
      <c r="G721" s="3">
        <v>97</v>
      </c>
      <c r="H721" s="3">
        <v>98</v>
      </c>
      <c r="I721" s="3">
        <v>95</v>
      </c>
      <c r="J721" s="3">
        <v>24</v>
      </c>
      <c r="K721" s="3">
        <v>22</v>
      </c>
      <c r="L721" s="3">
        <v>27</v>
      </c>
      <c r="M721" s="3">
        <v>23</v>
      </c>
      <c r="N721" s="3">
        <v>35</v>
      </c>
      <c r="O721" s="3">
        <v>33</v>
      </c>
      <c r="P721" s="3">
        <v>359</v>
      </c>
      <c r="Q721" s="3">
        <v>0</v>
      </c>
      <c r="R721" s="3">
        <v>8</v>
      </c>
      <c r="S721" s="3">
        <f t="shared" si="84"/>
        <v>2236</v>
      </c>
    </row>
    <row r="722" spans="1:19" ht="12.95" customHeight="1" x14ac:dyDescent="0.2">
      <c r="A722" s="12" t="s">
        <v>115</v>
      </c>
      <c r="B722" s="3">
        <v>338</v>
      </c>
      <c r="C722" s="3">
        <v>328</v>
      </c>
      <c r="D722" s="3">
        <v>330</v>
      </c>
      <c r="E722" s="3">
        <v>329</v>
      </c>
      <c r="F722" s="3">
        <v>130</v>
      </c>
      <c r="G722" s="3">
        <v>125</v>
      </c>
      <c r="H722" s="3">
        <v>119</v>
      </c>
      <c r="I722" s="3">
        <v>121</v>
      </c>
      <c r="J722" s="3">
        <v>22</v>
      </c>
      <c r="K722" s="3">
        <v>22</v>
      </c>
      <c r="L722" s="3">
        <v>21</v>
      </c>
      <c r="M722" s="3">
        <v>22</v>
      </c>
      <c r="N722" s="3">
        <v>25</v>
      </c>
      <c r="O722" s="3">
        <v>24</v>
      </c>
      <c r="P722" s="3">
        <v>399</v>
      </c>
      <c r="Q722" s="3">
        <v>0</v>
      </c>
      <c r="R722" s="3">
        <v>1</v>
      </c>
      <c r="S722" s="3">
        <f t="shared" si="84"/>
        <v>2356</v>
      </c>
    </row>
    <row r="723" spans="1:19" ht="12.95" customHeight="1" x14ac:dyDescent="0.2">
      <c r="A723" s="12" t="s">
        <v>114</v>
      </c>
      <c r="B723" s="3">
        <v>532</v>
      </c>
      <c r="C723" s="3">
        <v>522</v>
      </c>
      <c r="D723" s="3">
        <v>547</v>
      </c>
      <c r="E723" s="3">
        <v>532</v>
      </c>
      <c r="F723" s="3">
        <v>211</v>
      </c>
      <c r="G723" s="3">
        <v>198</v>
      </c>
      <c r="H723" s="3">
        <v>194</v>
      </c>
      <c r="I723" s="3">
        <v>200</v>
      </c>
      <c r="J723" s="3">
        <v>50</v>
      </c>
      <c r="K723" s="3">
        <v>49</v>
      </c>
      <c r="L723" s="3">
        <v>46</v>
      </c>
      <c r="M723" s="3">
        <v>45</v>
      </c>
      <c r="N723" s="3">
        <v>62</v>
      </c>
      <c r="O723" s="3">
        <v>64</v>
      </c>
      <c r="P723" s="3">
        <v>594</v>
      </c>
      <c r="Q723" s="3">
        <v>8</v>
      </c>
      <c r="R723" s="3">
        <v>22</v>
      </c>
      <c r="S723" s="3">
        <f t="shared" si="84"/>
        <v>3876</v>
      </c>
    </row>
    <row r="724" spans="1:19" ht="12.95" customHeight="1" x14ac:dyDescent="0.2">
      <c r="A724" s="12" t="s">
        <v>113</v>
      </c>
      <c r="B724" s="3">
        <v>575</v>
      </c>
      <c r="C724" s="3">
        <v>552</v>
      </c>
      <c r="D724" s="3">
        <v>581</v>
      </c>
      <c r="E724" s="3">
        <v>581</v>
      </c>
      <c r="F724" s="3">
        <v>310</v>
      </c>
      <c r="G724" s="3">
        <v>295</v>
      </c>
      <c r="H724" s="3">
        <v>293</v>
      </c>
      <c r="I724" s="3">
        <v>290</v>
      </c>
      <c r="J724" s="3">
        <v>39</v>
      </c>
      <c r="K724" s="3">
        <v>41</v>
      </c>
      <c r="L724" s="3">
        <v>48</v>
      </c>
      <c r="M724" s="3">
        <v>49</v>
      </c>
      <c r="N724" s="3">
        <v>80</v>
      </c>
      <c r="O724" s="3">
        <v>85</v>
      </c>
      <c r="P724" s="3">
        <v>868</v>
      </c>
      <c r="Q724" s="3">
        <v>0</v>
      </c>
      <c r="R724" s="3">
        <v>17</v>
      </c>
      <c r="S724" s="3">
        <f t="shared" si="84"/>
        <v>4704</v>
      </c>
    </row>
    <row r="725" spans="1:19" ht="12.95" customHeight="1" x14ac:dyDescent="0.2">
      <c r="A725" s="12" t="s">
        <v>112</v>
      </c>
      <c r="B725" s="3">
        <v>311</v>
      </c>
      <c r="C725" s="3">
        <v>296</v>
      </c>
      <c r="D725" s="3">
        <v>317</v>
      </c>
      <c r="E725" s="3">
        <v>313</v>
      </c>
      <c r="F725" s="3">
        <v>100</v>
      </c>
      <c r="G725" s="3">
        <v>100</v>
      </c>
      <c r="H725" s="3">
        <v>94</v>
      </c>
      <c r="I725" s="3">
        <v>95</v>
      </c>
      <c r="J725" s="3">
        <v>24</v>
      </c>
      <c r="K725" s="3">
        <v>25</v>
      </c>
      <c r="L725" s="3">
        <v>24</v>
      </c>
      <c r="M725" s="3">
        <v>26</v>
      </c>
      <c r="N725" s="3">
        <v>38</v>
      </c>
      <c r="O725" s="3">
        <v>42</v>
      </c>
      <c r="P725" s="3">
        <v>246</v>
      </c>
      <c r="Q725" s="3">
        <v>0</v>
      </c>
      <c r="R725" s="3">
        <v>5</v>
      </c>
      <c r="S725" s="3">
        <f t="shared" si="84"/>
        <v>2056</v>
      </c>
    </row>
    <row r="726" spans="1:19" ht="12.95" customHeight="1" x14ac:dyDescent="0.2">
      <c r="A726" s="12" t="s">
        <v>111</v>
      </c>
      <c r="B726" s="3">
        <v>580</v>
      </c>
      <c r="C726" s="3">
        <v>569</v>
      </c>
      <c r="D726" s="3">
        <v>582</v>
      </c>
      <c r="E726" s="3">
        <v>569</v>
      </c>
      <c r="F726" s="3">
        <v>244</v>
      </c>
      <c r="G726" s="3">
        <v>230</v>
      </c>
      <c r="H726" s="3">
        <v>223</v>
      </c>
      <c r="I726" s="3">
        <v>221</v>
      </c>
      <c r="J726" s="3">
        <v>52</v>
      </c>
      <c r="K726" s="3">
        <v>54</v>
      </c>
      <c r="L726" s="3">
        <v>53</v>
      </c>
      <c r="M726" s="3">
        <v>57</v>
      </c>
      <c r="N726" s="3">
        <v>52</v>
      </c>
      <c r="O726" s="3">
        <v>48</v>
      </c>
      <c r="P726" s="3">
        <v>622</v>
      </c>
      <c r="Q726" s="3">
        <v>0</v>
      </c>
      <c r="R726" s="3">
        <v>12</v>
      </c>
      <c r="S726" s="3">
        <f t="shared" si="84"/>
        <v>4168</v>
      </c>
    </row>
    <row r="727" spans="1:19" ht="12.95" customHeight="1" x14ac:dyDescent="0.2">
      <c r="A727" s="12" t="s">
        <v>110</v>
      </c>
      <c r="B727" s="3">
        <v>235</v>
      </c>
      <c r="C727" s="3">
        <v>231</v>
      </c>
      <c r="D727" s="3">
        <v>231</v>
      </c>
      <c r="E727" s="3">
        <v>229</v>
      </c>
      <c r="F727" s="3">
        <v>98</v>
      </c>
      <c r="G727" s="3">
        <v>96</v>
      </c>
      <c r="H727" s="3">
        <v>94</v>
      </c>
      <c r="I727" s="3">
        <v>90</v>
      </c>
      <c r="J727" s="3">
        <v>13</v>
      </c>
      <c r="K727" s="3">
        <v>10</v>
      </c>
      <c r="L727" s="3">
        <v>13</v>
      </c>
      <c r="M727" s="3">
        <v>11</v>
      </c>
      <c r="N727" s="3">
        <v>27</v>
      </c>
      <c r="O727" s="3">
        <v>26</v>
      </c>
      <c r="P727" s="3">
        <v>341</v>
      </c>
      <c r="Q727" s="3">
        <v>0</v>
      </c>
      <c r="R727" s="3">
        <v>11</v>
      </c>
      <c r="S727" s="3">
        <f t="shared" si="84"/>
        <v>1756</v>
      </c>
    </row>
    <row r="728" spans="1:19" ht="12.95" customHeight="1" x14ac:dyDescent="0.2">
      <c r="A728" s="12" t="s">
        <v>109</v>
      </c>
      <c r="B728" s="3">
        <v>216</v>
      </c>
      <c r="C728" s="3">
        <v>219</v>
      </c>
      <c r="D728" s="3">
        <v>217</v>
      </c>
      <c r="E728" s="3">
        <v>218</v>
      </c>
      <c r="F728" s="3">
        <v>196</v>
      </c>
      <c r="G728" s="3">
        <v>181</v>
      </c>
      <c r="H728" s="3">
        <v>175</v>
      </c>
      <c r="I728" s="3">
        <v>176</v>
      </c>
      <c r="J728" s="3">
        <v>24</v>
      </c>
      <c r="K728" s="3">
        <v>24</v>
      </c>
      <c r="L728" s="3">
        <v>32</v>
      </c>
      <c r="M728" s="3">
        <v>29</v>
      </c>
      <c r="N728" s="3">
        <v>20</v>
      </c>
      <c r="O728" s="3">
        <v>21</v>
      </c>
      <c r="P728" s="3">
        <v>271</v>
      </c>
      <c r="Q728" s="3">
        <v>0</v>
      </c>
      <c r="R728" s="3">
        <v>9</v>
      </c>
      <c r="S728" s="3">
        <f t="shared" si="84"/>
        <v>2028</v>
      </c>
    </row>
    <row r="729" spans="1:19" ht="12.95" customHeight="1" x14ac:dyDescent="0.2">
      <c r="A729" s="12" t="s">
        <v>108</v>
      </c>
      <c r="B729" s="3">
        <v>393</v>
      </c>
      <c r="C729" s="3">
        <v>387</v>
      </c>
      <c r="D729" s="3">
        <v>398</v>
      </c>
      <c r="E729" s="3">
        <v>402</v>
      </c>
      <c r="F729" s="3">
        <v>299</v>
      </c>
      <c r="G729" s="3">
        <v>291</v>
      </c>
      <c r="H729" s="3">
        <v>279</v>
      </c>
      <c r="I729" s="3">
        <v>281</v>
      </c>
      <c r="J729" s="3">
        <v>52</v>
      </c>
      <c r="K729" s="3">
        <v>49</v>
      </c>
      <c r="L729" s="3">
        <v>57</v>
      </c>
      <c r="M729" s="3">
        <v>55</v>
      </c>
      <c r="N729" s="3">
        <v>45</v>
      </c>
      <c r="O729" s="3">
        <v>47</v>
      </c>
      <c r="P729" s="3">
        <v>541</v>
      </c>
      <c r="Q729" s="3">
        <v>0</v>
      </c>
      <c r="R729" s="3">
        <v>8</v>
      </c>
      <c r="S729" s="3">
        <f t="shared" si="84"/>
        <v>3584</v>
      </c>
    </row>
    <row r="730" spans="1:19" ht="12.95" customHeight="1" x14ac:dyDescent="0.2">
      <c r="A730" s="12" t="s">
        <v>107</v>
      </c>
      <c r="B730" s="3">
        <v>440</v>
      </c>
      <c r="C730" s="3">
        <v>438</v>
      </c>
      <c r="D730" s="3">
        <v>438</v>
      </c>
      <c r="E730" s="3">
        <v>435</v>
      </c>
      <c r="F730" s="3">
        <v>351</v>
      </c>
      <c r="G730" s="3">
        <v>331</v>
      </c>
      <c r="H730" s="3">
        <v>321</v>
      </c>
      <c r="I730" s="3">
        <v>321</v>
      </c>
      <c r="J730" s="3">
        <v>65</v>
      </c>
      <c r="K730" s="3">
        <v>59</v>
      </c>
      <c r="L730" s="3">
        <v>58</v>
      </c>
      <c r="M730" s="3">
        <v>64</v>
      </c>
      <c r="N730" s="3">
        <v>49</v>
      </c>
      <c r="O730" s="3">
        <v>47</v>
      </c>
      <c r="P730" s="3">
        <v>643</v>
      </c>
      <c r="Q730" s="3">
        <v>0</v>
      </c>
      <c r="R730" s="3">
        <v>12</v>
      </c>
      <c r="S730" s="3">
        <f t="shared" si="84"/>
        <v>4072</v>
      </c>
    </row>
    <row r="731" spans="1:19" ht="12.95" customHeight="1" x14ac:dyDescent="0.2">
      <c r="A731" s="12" t="s">
        <v>106</v>
      </c>
      <c r="B731" s="3">
        <v>237</v>
      </c>
      <c r="C731" s="3">
        <v>236</v>
      </c>
      <c r="D731" s="3">
        <v>234</v>
      </c>
      <c r="E731" s="3">
        <v>230</v>
      </c>
      <c r="F731" s="3">
        <v>170</v>
      </c>
      <c r="G731" s="3">
        <v>156</v>
      </c>
      <c r="H731" s="3">
        <v>159</v>
      </c>
      <c r="I731" s="3">
        <v>154</v>
      </c>
      <c r="J731" s="3">
        <v>32</v>
      </c>
      <c r="K731" s="3">
        <v>36</v>
      </c>
      <c r="L731" s="3">
        <v>34</v>
      </c>
      <c r="M731" s="3">
        <v>37</v>
      </c>
      <c r="N731" s="3">
        <v>14</v>
      </c>
      <c r="O731" s="3">
        <v>14</v>
      </c>
      <c r="P731" s="3">
        <v>316</v>
      </c>
      <c r="Q731" s="3">
        <v>4</v>
      </c>
      <c r="R731" s="3">
        <v>1</v>
      </c>
      <c r="S731" s="3">
        <f t="shared" si="84"/>
        <v>2064</v>
      </c>
    </row>
    <row r="732" spans="1:19" ht="12.95" customHeight="1" x14ac:dyDescent="0.2">
      <c r="A732" s="12" t="s">
        <v>105</v>
      </c>
      <c r="B732" s="3">
        <v>426</v>
      </c>
      <c r="C732" s="3">
        <v>425</v>
      </c>
      <c r="D732" s="3">
        <v>434</v>
      </c>
      <c r="E732" s="3">
        <v>435</v>
      </c>
      <c r="F732" s="3">
        <v>249</v>
      </c>
      <c r="G732" s="3">
        <v>245</v>
      </c>
      <c r="H732" s="3">
        <v>241</v>
      </c>
      <c r="I732" s="3">
        <v>240</v>
      </c>
      <c r="J732" s="3">
        <v>42</v>
      </c>
      <c r="K732" s="3">
        <v>39</v>
      </c>
      <c r="L732" s="3">
        <v>47</v>
      </c>
      <c r="M732" s="3">
        <v>43</v>
      </c>
      <c r="N732" s="3">
        <v>46</v>
      </c>
      <c r="O732" s="3">
        <v>50</v>
      </c>
      <c r="P732" s="3">
        <v>522</v>
      </c>
      <c r="Q732" s="3">
        <v>0</v>
      </c>
      <c r="R732" s="3">
        <v>16</v>
      </c>
      <c r="S732" s="3">
        <f t="shared" si="84"/>
        <v>3500</v>
      </c>
    </row>
    <row r="733" spans="1:19" ht="12.95" customHeight="1" x14ac:dyDescent="0.2">
      <c r="A733" s="12" t="s">
        <v>104</v>
      </c>
      <c r="B733" s="3">
        <v>367</v>
      </c>
      <c r="C733" s="3">
        <v>352</v>
      </c>
      <c r="D733" s="3">
        <v>357</v>
      </c>
      <c r="E733" s="3">
        <v>357</v>
      </c>
      <c r="F733" s="3">
        <v>258</v>
      </c>
      <c r="G733" s="3">
        <v>246</v>
      </c>
      <c r="H733" s="3">
        <v>249</v>
      </c>
      <c r="I733" s="3">
        <v>243</v>
      </c>
      <c r="J733" s="3">
        <v>62</v>
      </c>
      <c r="K733" s="3">
        <v>67</v>
      </c>
      <c r="L733" s="3">
        <v>72</v>
      </c>
      <c r="M733" s="3">
        <v>72</v>
      </c>
      <c r="N733" s="3">
        <v>38</v>
      </c>
      <c r="O733" s="3">
        <v>36</v>
      </c>
      <c r="P733" s="3">
        <v>462</v>
      </c>
      <c r="Q733" s="3">
        <v>0</v>
      </c>
      <c r="R733" s="3">
        <v>6</v>
      </c>
      <c r="S733" s="3">
        <f t="shared" si="84"/>
        <v>3244</v>
      </c>
    </row>
    <row r="734" spans="1:19" ht="12.95" customHeight="1" x14ac:dyDescent="0.2">
      <c r="A734" s="12" t="s">
        <v>103</v>
      </c>
      <c r="B734" s="3">
        <v>235</v>
      </c>
      <c r="C734" s="3">
        <v>230</v>
      </c>
      <c r="D734" s="3">
        <v>234</v>
      </c>
      <c r="E734" s="3">
        <v>226</v>
      </c>
      <c r="F734" s="3">
        <v>136</v>
      </c>
      <c r="G734" s="3">
        <v>125</v>
      </c>
      <c r="H734" s="3">
        <v>121</v>
      </c>
      <c r="I734" s="3">
        <v>117</v>
      </c>
      <c r="J734" s="3">
        <v>24</v>
      </c>
      <c r="K734" s="3">
        <v>27</v>
      </c>
      <c r="L734" s="3">
        <v>30</v>
      </c>
      <c r="M734" s="3">
        <v>31</v>
      </c>
      <c r="N734" s="3">
        <v>25</v>
      </c>
      <c r="O734" s="3">
        <v>20</v>
      </c>
      <c r="P734" s="3">
        <v>342</v>
      </c>
      <c r="Q734" s="3">
        <v>0</v>
      </c>
      <c r="R734" s="3">
        <v>5</v>
      </c>
      <c r="S734" s="3">
        <f t="shared" si="84"/>
        <v>1928</v>
      </c>
    </row>
    <row r="735" spans="1:19" ht="12.95" customHeight="1" x14ac:dyDescent="0.2">
      <c r="A735" s="12" t="s">
        <v>102</v>
      </c>
      <c r="B735" s="3">
        <v>485</v>
      </c>
      <c r="C735" s="3">
        <v>457</v>
      </c>
      <c r="D735" s="3">
        <v>468</v>
      </c>
      <c r="E735" s="3">
        <v>463</v>
      </c>
      <c r="F735" s="3">
        <v>277</v>
      </c>
      <c r="G735" s="3">
        <v>266</v>
      </c>
      <c r="H735" s="3">
        <v>254</v>
      </c>
      <c r="I735" s="3">
        <v>266</v>
      </c>
      <c r="J735" s="3">
        <v>54</v>
      </c>
      <c r="K735" s="3">
        <v>53</v>
      </c>
      <c r="L735" s="3">
        <v>60</v>
      </c>
      <c r="M735" s="3">
        <v>55</v>
      </c>
      <c r="N735" s="3">
        <v>39</v>
      </c>
      <c r="O735" s="3">
        <v>38</v>
      </c>
      <c r="P735" s="3">
        <v>735</v>
      </c>
      <c r="Q735" s="3">
        <v>0</v>
      </c>
      <c r="R735" s="3">
        <v>14</v>
      </c>
      <c r="S735" s="3">
        <f t="shared" si="84"/>
        <v>3984</v>
      </c>
    </row>
    <row r="736" spans="1:19" ht="12.95" customHeight="1" x14ac:dyDescent="0.2">
      <c r="A736" s="12" t="s">
        <v>101</v>
      </c>
      <c r="B736" s="3">
        <v>111</v>
      </c>
      <c r="C736" s="3">
        <v>104</v>
      </c>
      <c r="D736" s="3">
        <v>105</v>
      </c>
      <c r="E736" s="3">
        <v>102</v>
      </c>
      <c r="F736" s="3">
        <v>98</v>
      </c>
      <c r="G736" s="3">
        <v>98</v>
      </c>
      <c r="H736" s="3">
        <v>94</v>
      </c>
      <c r="I736" s="3">
        <v>91</v>
      </c>
      <c r="J736" s="3">
        <v>19</v>
      </c>
      <c r="K736" s="3">
        <v>20</v>
      </c>
      <c r="L736" s="3">
        <v>23</v>
      </c>
      <c r="M736" s="3">
        <v>22</v>
      </c>
      <c r="N736" s="3">
        <v>17</v>
      </c>
      <c r="O736" s="3">
        <v>18</v>
      </c>
      <c r="P736" s="3">
        <v>213</v>
      </c>
      <c r="Q736" s="3">
        <v>0</v>
      </c>
      <c r="R736" s="3">
        <v>1</v>
      </c>
      <c r="S736" s="3">
        <f t="shared" si="84"/>
        <v>1136</v>
      </c>
    </row>
    <row r="737" spans="1:19" ht="12.95" customHeight="1" x14ac:dyDescent="0.2">
      <c r="A737" s="12" t="s">
        <v>100</v>
      </c>
      <c r="B737" s="3">
        <v>287</v>
      </c>
      <c r="C737" s="3">
        <v>283</v>
      </c>
      <c r="D737" s="3">
        <v>285</v>
      </c>
      <c r="E737" s="3">
        <v>287</v>
      </c>
      <c r="F737" s="3">
        <v>299</v>
      </c>
      <c r="G737" s="3">
        <v>287</v>
      </c>
      <c r="H737" s="3">
        <v>275</v>
      </c>
      <c r="I737" s="3">
        <v>278</v>
      </c>
      <c r="J737" s="3">
        <v>36</v>
      </c>
      <c r="K737" s="3">
        <v>37</v>
      </c>
      <c r="L737" s="3">
        <v>38</v>
      </c>
      <c r="M737" s="3">
        <v>38</v>
      </c>
      <c r="N737" s="3">
        <v>33</v>
      </c>
      <c r="O737" s="3">
        <v>37</v>
      </c>
      <c r="P737" s="3">
        <v>622</v>
      </c>
      <c r="Q737" s="3">
        <v>0</v>
      </c>
      <c r="R737" s="3">
        <v>6</v>
      </c>
      <c r="S737" s="3">
        <f t="shared" si="84"/>
        <v>3128</v>
      </c>
    </row>
    <row r="738" spans="1:19" ht="12.95" customHeight="1" x14ac:dyDescent="0.2">
      <c r="A738" s="12" t="s">
        <v>99</v>
      </c>
      <c r="B738" s="3">
        <v>174</v>
      </c>
      <c r="C738" s="3">
        <v>169</v>
      </c>
      <c r="D738" s="3">
        <v>174</v>
      </c>
      <c r="E738" s="3">
        <v>170</v>
      </c>
      <c r="F738" s="3">
        <v>176</v>
      </c>
      <c r="G738" s="3">
        <v>170</v>
      </c>
      <c r="H738" s="3">
        <v>158</v>
      </c>
      <c r="I738" s="3">
        <v>163</v>
      </c>
      <c r="J738" s="3">
        <v>36</v>
      </c>
      <c r="K738" s="3">
        <v>32</v>
      </c>
      <c r="L738" s="3">
        <v>37</v>
      </c>
      <c r="M738" s="3">
        <v>36</v>
      </c>
      <c r="N738" s="3">
        <v>15</v>
      </c>
      <c r="O738" s="3">
        <v>15</v>
      </c>
      <c r="P738" s="3">
        <v>347</v>
      </c>
      <c r="Q738" s="3">
        <v>0</v>
      </c>
      <c r="R738" s="3">
        <v>8</v>
      </c>
      <c r="S738" s="3">
        <f t="shared" si="84"/>
        <v>1880</v>
      </c>
    </row>
    <row r="739" spans="1:19" ht="12.95" customHeight="1" x14ac:dyDescent="0.2">
      <c r="A739" s="12" t="s">
        <v>98</v>
      </c>
      <c r="B739" s="3">
        <v>199</v>
      </c>
      <c r="C739" s="3">
        <v>193</v>
      </c>
      <c r="D739" s="3">
        <v>196</v>
      </c>
      <c r="E739" s="3">
        <v>183</v>
      </c>
      <c r="F739" s="3">
        <v>158</v>
      </c>
      <c r="G739" s="3">
        <v>148</v>
      </c>
      <c r="H739" s="3">
        <v>144</v>
      </c>
      <c r="I739" s="3">
        <v>143</v>
      </c>
      <c r="J739" s="3">
        <v>21</v>
      </c>
      <c r="K739" s="3">
        <v>20</v>
      </c>
      <c r="L739" s="3">
        <v>18</v>
      </c>
      <c r="M739" s="3">
        <v>23</v>
      </c>
      <c r="N739" s="3">
        <v>32</v>
      </c>
      <c r="O739" s="3">
        <v>28</v>
      </c>
      <c r="P739" s="3">
        <v>439</v>
      </c>
      <c r="Q739" s="3">
        <v>0</v>
      </c>
      <c r="R739" s="3">
        <v>19</v>
      </c>
      <c r="S739" s="3">
        <f t="shared" si="84"/>
        <v>1964</v>
      </c>
    </row>
    <row r="740" spans="1:19" ht="12.95" customHeight="1" x14ac:dyDescent="0.2">
      <c r="A740" s="12" t="s">
        <v>97</v>
      </c>
      <c r="B740" s="3">
        <v>214</v>
      </c>
      <c r="C740" s="3">
        <v>202</v>
      </c>
      <c r="D740" s="3">
        <v>203</v>
      </c>
      <c r="E740" s="3">
        <v>202</v>
      </c>
      <c r="F740" s="3">
        <v>153</v>
      </c>
      <c r="G740" s="3">
        <v>149</v>
      </c>
      <c r="H740" s="3">
        <v>143</v>
      </c>
      <c r="I740" s="3">
        <v>141</v>
      </c>
      <c r="J740" s="3">
        <v>23</v>
      </c>
      <c r="K740" s="3">
        <v>23</v>
      </c>
      <c r="L740" s="3">
        <v>28</v>
      </c>
      <c r="M740" s="3">
        <v>28</v>
      </c>
      <c r="N740" s="3">
        <v>17</v>
      </c>
      <c r="O740" s="3">
        <v>18</v>
      </c>
      <c r="P740" s="3">
        <v>358</v>
      </c>
      <c r="Q740" s="3">
        <v>0</v>
      </c>
      <c r="R740" s="3">
        <v>10</v>
      </c>
      <c r="S740" s="3">
        <f t="shared" si="84"/>
        <v>1912</v>
      </c>
    </row>
    <row r="741" spans="1:19" ht="12.95" customHeight="1" x14ac:dyDescent="0.2">
      <c r="A741" s="12" t="s">
        <v>96</v>
      </c>
      <c r="B741" s="3">
        <v>323</v>
      </c>
      <c r="C741" s="3">
        <v>317</v>
      </c>
      <c r="D741" s="3">
        <v>318</v>
      </c>
      <c r="E741" s="3">
        <v>315</v>
      </c>
      <c r="F741" s="3">
        <v>182</v>
      </c>
      <c r="G741" s="3">
        <v>178</v>
      </c>
      <c r="H741" s="3">
        <v>175</v>
      </c>
      <c r="I741" s="3">
        <v>172</v>
      </c>
      <c r="J741" s="3">
        <v>28</v>
      </c>
      <c r="K741" s="3">
        <v>27</v>
      </c>
      <c r="L741" s="3">
        <v>34</v>
      </c>
      <c r="M741" s="3">
        <v>28</v>
      </c>
      <c r="N741" s="3">
        <v>24</v>
      </c>
      <c r="O741" s="3">
        <v>29</v>
      </c>
      <c r="P741" s="3">
        <v>368</v>
      </c>
      <c r="Q741" s="3">
        <v>0</v>
      </c>
      <c r="R741" s="3">
        <v>14</v>
      </c>
      <c r="S741" s="3">
        <f t="shared" si="84"/>
        <v>2532</v>
      </c>
    </row>
    <row r="742" spans="1:19" ht="12.95" customHeight="1" x14ac:dyDescent="0.2">
      <c r="A742" s="12" t="s">
        <v>95</v>
      </c>
      <c r="B742" s="3">
        <v>210</v>
      </c>
      <c r="C742" s="3">
        <v>202</v>
      </c>
      <c r="D742" s="3">
        <v>206</v>
      </c>
      <c r="E742" s="3">
        <v>203</v>
      </c>
      <c r="F742" s="3">
        <v>163</v>
      </c>
      <c r="G742" s="3">
        <v>160</v>
      </c>
      <c r="H742" s="3">
        <v>149</v>
      </c>
      <c r="I742" s="3">
        <v>150</v>
      </c>
      <c r="J742" s="3">
        <v>35</v>
      </c>
      <c r="K742" s="3">
        <v>32</v>
      </c>
      <c r="L742" s="3">
        <v>37</v>
      </c>
      <c r="M742" s="3">
        <v>38</v>
      </c>
      <c r="N742" s="3">
        <v>19</v>
      </c>
      <c r="O742" s="3">
        <v>19</v>
      </c>
      <c r="P742" s="3">
        <v>277</v>
      </c>
      <c r="Q742" s="3">
        <v>0</v>
      </c>
      <c r="R742" s="3">
        <v>0</v>
      </c>
      <c r="S742" s="3">
        <f t="shared" si="84"/>
        <v>1900</v>
      </c>
    </row>
    <row r="743" spans="1:19" ht="12.95" customHeight="1" x14ac:dyDescent="0.2">
      <c r="A743" s="12" t="s">
        <v>94</v>
      </c>
      <c r="B743" s="3">
        <v>132</v>
      </c>
      <c r="C743" s="3">
        <v>130</v>
      </c>
      <c r="D743" s="3">
        <v>136</v>
      </c>
      <c r="E743" s="3">
        <v>129</v>
      </c>
      <c r="F743" s="3">
        <v>107</v>
      </c>
      <c r="G743" s="3">
        <v>101</v>
      </c>
      <c r="H743" s="3">
        <v>104</v>
      </c>
      <c r="I743" s="3">
        <v>104</v>
      </c>
      <c r="J743" s="3">
        <v>15</v>
      </c>
      <c r="K743" s="3">
        <v>16</v>
      </c>
      <c r="L743" s="3">
        <v>19</v>
      </c>
      <c r="M743" s="3">
        <v>18</v>
      </c>
      <c r="N743" s="3">
        <v>16</v>
      </c>
      <c r="O743" s="3">
        <v>15</v>
      </c>
      <c r="P743" s="3">
        <v>174</v>
      </c>
      <c r="Q743" s="3">
        <v>0</v>
      </c>
      <c r="R743" s="3">
        <v>0</v>
      </c>
      <c r="S743" s="3">
        <f t="shared" si="84"/>
        <v>1216</v>
      </c>
    </row>
    <row r="744" spans="1:19" ht="12.95" customHeight="1" x14ac:dyDescent="0.2">
      <c r="A744" s="12" t="s">
        <v>93</v>
      </c>
      <c r="B744" s="3">
        <v>205</v>
      </c>
      <c r="C744" s="3">
        <v>194</v>
      </c>
      <c r="D744" s="3">
        <v>197</v>
      </c>
      <c r="E744" s="3">
        <v>196</v>
      </c>
      <c r="F744" s="3">
        <v>85</v>
      </c>
      <c r="G744" s="3">
        <v>89</v>
      </c>
      <c r="H744" s="3">
        <v>87</v>
      </c>
      <c r="I744" s="3">
        <v>85</v>
      </c>
      <c r="J744" s="3">
        <v>24</v>
      </c>
      <c r="K744" s="3">
        <v>21</v>
      </c>
      <c r="L744" s="3">
        <v>17</v>
      </c>
      <c r="M744" s="3">
        <v>20</v>
      </c>
      <c r="N744" s="3">
        <v>21</v>
      </c>
      <c r="O744" s="3">
        <v>20</v>
      </c>
      <c r="P744" s="3">
        <v>319</v>
      </c>
      <c r="Q744" s="3">
        <v>0</v>
      </c>
      <c r="R744" s="3">
        <v>0</v>
      </c>
      <c r="S744" s="3">
        <f t="shared" si="84"/>
        <v>1580</v>
      </c>
    </row>
    <row r="745" spans="1:19" ht="12.95" customHeight="1" x14ac:dyDescent="0.2">
      <c r="A745" s="12" t="s">
        <v>92</v>
      </c>
      <c r="B745" s="3">
        <v>228</v>
      </c>
      <c r="C745" s="3">
        <v>214</v>
      </c>
      <c r="D745" s="3">
        <v>231</v>
      </c>
      <c r="E745" s="3">
        <v>224</v>
      </c>
      <c r="F745" s="3">
        <v>118</v>
      </c>
      <c r="G745" s="3">
        <v>115</v>
      </c>
      <c r="H745" s="3">
        <v>109</v>
      </c>
      <c r="I745" s="3">
        <v>106</v>
      </c>
      <c r="J745" s="3">
        <v>34</v>
      </c>
      <c r="K745" s="3">
        <v>34</v>
      </c>
      <c r="L745" s="3">
        <v>37</v>
      </c>
      <c r="M745" s="3">
        <v>39</v>
      </c>
      <c r="N745" s="3">
        <v>34</v>
      </c>
      <c r="O745" s="3">
        <v>35</v>
      </c>
      <c r="P745" s="3">
        <v>392</v>
      </c>
      <c r="Q745" s="3">
        <v>0</v>
      </c>
      <c r="R745" s="3">
        <v>22</v>
      </c>
      <c r="S745" s="3">
        <f t="shared" si="84"/>
        <v>1972</v>
      </c>
    </row>
    <row r="746" spans="1:19" ht="12.95" customHeight="1" x14ac:dyDescent="0.2">
      <c r="A746" s="12" t="s">
        <v>91</v>
      </c>
      <c r="B746" s="3">
        <v>427</v>
      </c>
      <c r="C746" s="3">
        <v>418</v>
      </c>
      <c r="D746" s="3">
        <v>411</v>
      </c>
      <c r="E746" s="3">
        <v>408</v>
      </c>
      <c r="F746" s="3">
        <v>234</v>
      </c>
      <c r="G746" s="3">
        <v>229</v>
      </c>
      <c r="H746" s="3">
        <v>220</v>
      </c>
      <c r="I746" s="3">
        <v>215</v>
      </c>
      <c r="J746" s="3">
        <v>37</v>
      </c>
      <c r="K746" s="3">
        <v>34</v>
      </c>
      <c r="L746" s="3">
        <v>40</v>
      </c>
      <c r="M746" s="3">
        <v>39</v>
      </c>
      <c r="N746" s="3">
        <v>28</v>
      </c>
      <c r="O746" s="3">
        <v>31</v>
      </c>
      <c r="P746" s="3">
        <v>536</v>
      </c>
      <c r="Q746" s="3">
        <v>0</v>
      </c>
      <c r="R746" s="3">
        <v>5</v>
      </c>
      <c r="S746" s="3">
        <f t="shared" si="84"/>
        <v>3312</v>
      </c>
    </row>
    <row r="747" spans="1:19" ht="12.95" customHeight="1" x14ac:dyDescent="0.2">
      <c r="A747" s="12" t="s">
        <v>90</v>
      </c>
      <c r="B747" s="3">
        <v>384</v>
      </c>
      <c r="C747" s="3">
        <v>383</v>
      </c>
      <c r="D747" s="3">
        <v>390</v>
      </c>
      <c r="E747" s="3">
        <v>384</v>
      </c>
      <c r="F747" s="3">
        <v>241</v>
      </c>
      <c r="G747" s="3">
        <v>228</v>
      </c>
      <c r="H747" s="3">
        <v>220</v>
      </c>
      <c r="I747" s="3">
        <v>216</v>
      </c>
      <c r="J747" s="3">
        <v>33</v>
      </c>
      <c r="K747" s="3">
        <v>37</v>
      </c>
      <c r="L747" s="3">
        <v>42</v>
      </c>
      <c r="M747" s="3">
        <v>39</v>
      </c>
      <c r="N747" s="3">
        <v>41</v>
      </c>
      <c r="O747" s="3">
        <v>46</v>
      </c>
      <c r="P747" s="3">
        <v>624</v>
      </c>
      <c r="Q747" s="3">
        <v>0</v>
      </c>
      <c r="R747" s="3">
        <v>4</v>
      </c>
      <c r="S747" s="3">
        <f t="shared" si="84"/>
        <v>3312</v>
      </c>
    </row>
    <row r="748" spans="1:19" ht="12.95" customHeight="1" x14ac:dyDescent="0.2">
      <c r="A748" s="12" t="s">
        <v>89</v>
      </c>
      <c r="B748" s="3">
        <v>381</v>
      </c>
      <c r="C748" s="3">
        <v>374</v>
      </c>
      <c r="D748" s="3">
        <v>375</v>
      </c>
      <c r="E748" s="3">
        <v>372</v>
      </c>
      <c r="F748" s="3">
        <v>273</v>
      </c>
      <c r="G748" s="3">
        <v>265</v>
      </c>
      <c r="H748" s="3">
        <v>256</v>
      </c>
      <c r="I748" s="3">
        <v>256</v>
      </c>
      <c r="J748" s="3">
        <v>39</v>
      </c>
      <c r="K748" s="3">
        <v>42</v>
      </c>
      <c r="L748" s="3">
        <v>45</v>
      </c>
      <c r="M748" s="3">
        <v>41</v>
      </c>
      <c r="N748" s="3">
        <v>33</v>
      </c>
      <c r="O748" s="3">
        <v>36</v>
      </c>
      <c r="P748" s="3">
        <v>602</v>
      </c>
      <c r="Q748" s="3">
        <v>0</v>
      </c>
      <c r="R748" s="3">
        <v>10</v>
      </c>
      <c r="S748" s="3">
        <f t="shared" si="84"/>
        <v>3400</v>
      </c>
    </row>
    <row r="749" spans="1:19" ht="12.95" customHeight="1" x14ac:dyDescent="0.2">
      <c r="A749" s="12" t="s">
        <v>88</v>
      </c>
      <c r="B749" s="3">
        <v>441</v>
      </c>
      <c r="C749" s="3">
        <v>434</v>
      </c>
      <c r="D749" s="3">
        <v>442</v>
      </c>
      <c r="E749" s="3">
        <v>437</v>
      </c>
      <c r="F749" s="3">
        <v>265</v>
      </c>
      <c r="G749" s="3">
        <v>253</v>
      </c>
      <c r="H749" s="3">
        <v>245</v>
      </c>
      <c r="I749" s="3">
        <v>240</v>
      </c>
      <c r="J749" s="3">
        <v>47</v>
      </c>
      <c r="K749" s="3">
        <v>59</v>
      </c>
      <c r="L749" s="3">
        <v>58</v>
      </c>
      <c r="M749" s="3">
        <v>57</v>
      </c>
      <c r="N749" s="3">
        <v>45</v>
      </c>
      <c r="O749" s="3">
        <v>43</v>
      </c>
      <c r="P749" s="3">
        <v>541</v>
      </c>
      <c r="Q749" s="3">
        <v>0</v>
      </c>
      <c r="R749" s="3">
        <v>1</v>
      </c>
      <c r="S749" s="3">
        <f t="shared" ref="S749:S772" si="85">SUM(B749:R749)</f>
        <v>3608</v>
      </c>
    </row>
    <row r="750" spans="1:19" ht="12.95" customHeight="1" x14ac:dyDescent="0.2">
      <c r="A750" s="12" t="s">
        <v>87</v>
      </c>
      <c r="B750" s="3">
        <v>361</v>
      </c>
      <c r="C750" s="3">
        <v>350</v>
      </c>
      <c r="D750" s="3">
        <v>355</v>
      </c>
      <c r="E750" s="3">
        <v>347</v>
      </c>
      <c r="F750" s="3">
        <v>301</v>
      </c>
      <c r="G750" s="3">
        <v>296</v>
      </c>
      <c r="H750" s="3">
        <v>283</v>
      </c>
      <c r="I750" s="3">
        <v>282</v>
      </c>
      <c r="J750" s="3">
        <v>53</v>
      </c>
      <c r="K750" s="3">
        <v>59</v>
      </c>
      <c r="L750" s="3">
        <v>64</v>
      </c>
      <c r="M750" s="3">
        <v>66</v>
      </c>
      <c r="N750" s="3">
        <v>41</v>
      </c>
      <c r="O750" s="3">
        <v>37</v>
      </c>
      <c r="P750" s="3">
        <v>537</v>
      </c>
      <c r="Q750" s="3">
        <v>0</v>
      </c>
      <c r="R750" s="3">
        <v>0</v>
      </c>
      <c r="S750" s="3">
        <f t="shared" si="85"/>
        <v>3432</v>
      </c>
    </row>
    <row r="751" spans="1:19" ht="12.95" customHeight="1" x14ac:dyDescent="0.2">
      <c r="A751" s="12" t="s">
        <v>86</v>
      </c>
      <c r="B751" s="3">
        <v>340</v>
      </c>
      <c r="C751" s="3">
        <v>330</v>
      </c>
      <c r="D751" s="3">
        <v>340</v>
      </c>
      <c r="E751" s="3">
        <v>337</v>
      </c>
      <c r="F751" s="3">
        <v>325</v>
      </c>
      <c r="G751" s="3">
        <v>318</v>
      </c>
      <c r="H751" s="3">
        <v>301</v>
      </c>
      <c r="I751" s="3">
        <v>300</v>
      </c>
      <c r="J751" s="3">
        <v>54</v>
      </c>
      <c r="K751" s="3">
        <v>54</v>
      </c>
      <c r="L751" s="3">
        <v>59</v>
      </c>
      <c r="M751" s="3">
        <v>61</v>
      </c>
      <c r="N751" s="3">
        <v>34</v>
      </c>
      <c r="O751" s="3">
        <v>35</v>
      </c>
      <c r="P751" s="3">
        <v>507</v>
      </c>
      <c r="Q751" s="3">
        <v>0</v>
      </c>
      <c r="R751" s="3">
        <v>5</v>
      </c>
      <c r="S751" s="3">
        <f t="shared" si="85"/>
        <v>3400</v>
      </c>
    </row>
    <row r="752" spans="1:19" ht="12.95" customHeight="1" x14ac:dyDescent="0.2">
      <c r="A752" s="12" t="s">
        <v>85</v>
      </c>
      <c r="B752" s="3">
        <v>405</v>
      </c>
      <c r="C752" s="3">
        <v>405</v>
      </c>
      <c r="D752" s="3">
        <v>401</v>
      </c>
      <c r="E752" s="3">
        <v>395</v>
      </c>
      <c r="F752" s="3">
        <v>249</v>
      </c>
      <c r="G752" s="3">
        <v>231</v>
      </c>
      <c r="H752" s="3">
        <v>226</v>
      </c>
      <c r="I752" s="3">
        <v>220</v>
      </c>
      <c r="J752" s="3">
        <v>43</v>
      </c>
      <c r="K752" s="3">
        <v>44</v>
      </c>
      <c r="L752" s="3">
        <v>44</v>
      </c>
      <c r="M752" s="3">
        <v>46</v>
      </c>
      <c r="N752" s="3">
        <v>30</v>
      </c>
      <c r="O752" s="3">
        <v>28</v>
      </c>
      <c r="P752" s="3">
        <v>599</v>
      </c>
      <c r="Q752" s="3">
        <v>0</v>
      </c>
      <c r="R752" s="3">
        <v>10</v>
      </c>
      <c r="S752" s="3">
        <f t="shared" si="85"/>
        <v>3376</v>
      </c>
    </row>
    <row r="753" spans="1:19" ht="12.95" customHeight="1" x14ac:dyDescent="0.2">
      <c r="A753" s="12" t="s">
        <v>84</v>
      </c>
      <c r="B753" s="3">
        <v>421</v>
      </c>
      <c r="C753" s="3">
        <v>410</v>
      </c>
      <c r="D753" s="3">
        <v>413</v>
      </c>
      <c r="E753" s="3">
        <v>419</v>
      </c>
      <c r="F753" s="3">
        <v>260</v>
      </c>
      <c r="G753" s="3">
        <v>254</v>
      </c>
      <c r="H753" s="3">
        <v>242</v>
      </c>
      <c r="I753" s="3">
        <v>242</v>
      </c>
      <c r="J753" s="3">
        <v>30</v>
      </c>
      <c r="K753" s="3">
        <v>32</v>
      </c>
      <c r="L753" s="3">
        <v>37</v>
      </c>
      <c r="M753" s="3">
        <v>40</v>
      </c>
      <c r="N753" s="3">
        <v>28</v>
      </c>
      <c r="O753" s="3">
        <v>27</v>
      </c>
      <c r="P753" s="3">
        <v>441</v>
      </c>
      <c r="Q753" s="3">
        <v>0</v>
      </c>
      <c r="R753" s="3">
        <v>4</v>
      </c>
      <c r="S753" s="3">
        <f t="shared" si="85"/>
        <v>3300</v>
      </c>
    </row>
    <row r="754" spans="1:19" ht="12.95" customHeight="1" x14ac:dyDescent="0.2">
      <c r="A754" s="12" t="s">
        <v>83</v>
      </c>
      <c r="B754" s="3">
        <v>242</v>
      </c>
      <c r="C754" s="3">
        <v>237</v>
      </c>
      <c r="D754" s="3">
        <v>248</v>
      </c>
      <c r="E754" s="3">
        <v>238</v>
      </c>
      <c r="F754" s="3">
        <v>161</v>
      </c>
      <c r="G754" s="3">
        <v>162</v>
      </c>
      <c r="H754" s="3">
        <v>156</v>
      </c>
      <c r="I754" s="3">
        <v>153</v>
      </c>
      <c r="J754" s="3">
        <v>24</v>
      </c>
      <c r="K754" s="3">
        <v>24</v>
      </c>
      <c r="L754" s="3">
        <v>29</v>
      </c>
      <c r="M754" s="3">
        <v>30</v>
      </c>
      <c r="N754" s="3">
        <v>28</v>
      </c>
      <c r="O754" s="3">
        <v>29</v>
      </c>
      <c r="P754" s="3">
        <v>347</v>
      </c>
      <c r="Q754" s="3">
        <v>0</v>
      </c>
      <c r="R754" s="3">
        <v>8</v>
      </c>
      <c r="S754" s="3">
        <f t="shared" si="85"/>
        <v>2116</v>
      </c>
    </row>
    <row r="755" spans="1:19" ht="12.95" customHeight="1" x14ac:dyDescent="0.2">
      <c r="A755" s="12" t="s">
        <v>82</v>
      </c>
      <c r="B755" s="3">
        <v>309</v>
      </c>
      <c r="C755" s="3">
        <v>297</v>
      </c>
      <c r="D755" s="3">
        <v>305</v>
      </c>
      <c r="E755" s="3">
        <v>298</v>
      </c>
      <c r="F755" s="3">
        <v>231</v>
      </c>
      <c r="G755" s="3">
        <v>227</v>
      </c>
      <c r="H755" s="3">
        <v>222</v>
      </c>
      <c r="I755" s="3">
        <v>220</v>
      </c>
      <c r="J755" s="3">
        <v>31</v>
      </c>
      <c r="K755" s="3">
        <v>32</v>
      </c>
      <c r="L755" s="3">
        <v>30</v>
      </c>
      <c r="M755" s="3">
        <v>32</v>
      </c>
      <c r="N755" s="3">
        <v>24</v>
      </c>
      <c r="O755" s="3">
        <v>20</v>
      </c>
      <c r="P755" s="3">
        <v>487</v>
      </c>
      <c r="Q755" s="3">
        <v>0</v>
      </c>
      <c r="R755" s="3">
        <v>7</v>
      </c>
      <c r="S755" s="3">
        <f t="shared" si="85"/>
        <v>2772</v>
      </c>
    </row>
    <row r="756" spans="1:19" ht="12.95" customHeight="1" x14ac:dyDescent="0.2">
      <c r="A756" s="12" t="s">
        <v>81</v>
      </c>
      <c r="B756" s="3">
        <v>209</v>
      </c>
      <c r="C756" s="3">
        <v>209</v>
      </c>
      <c r="D756" s="3">
        <v>211</v>
      </c>
      <c r="E756" s="3">
        <v>211</v>
      </c>
      <c r="F756" s="3">
        <v>162</v>
      </c>
      <c r="G756" s="3">
        <v>151</v>
      </c>
      <c r="H756" s="3">
        <v>146</v>
      </c>
      <c r="I756" s="3">
        <v>149</v>
      </c>
      <c r="J756" s="3">
        <v>26</v>
      </c>
      <c r="K756" s="3">
        <v>23</v>
      </c>
      <c r="L756" s="3">
        <v>26</v>
      </c>
      <c r="M756" s="3">
        <v>25</v>
      </c>
      <c r="N756" s="3">
        <v>17</v>
      </c>
      <c r="O756" s="3">
        <v>19</v>
      </c>
      <c r="P756" s="3">
        <v>298</v>
      </c>
      <c r="Q756" s="3">
        <v>0</v>
      </c>
      <c r="R756" s="3">
        <v>6</v>
      </c>
      <c r="S756" s="3">
        <f t="shared" si="85"/>
        <v>1888</v>
      </c>
    </row>
    <row r="757" spans="1:19" ht="12.95" customHeight="1" x14ac:dyDescent="0.2">
      <c r="A757" s="12" t="s">
        <v>80</v>
      </c>
      <c r="B757" s="3">
        <v>189</v>
      </c>
      <c r="C757" s="3">
        <v>186</v>
      </c>
      <c r="D757" s="3">
        <v>192</v>
      </c>
      <c r="E757" s="3">
        <v>191</v>
      </c>
      <c r="F757" s="3">
        <v>148</v>
      </c>
      <c r="G757" s="3">
        <v>141</v>
      </c>
      <c r="H757" s="3">
        <v>141</v>
      </c>
      <c r="I757" s="3">
        <v>134</v>
      </c>
      <c r="J757" s="3">
        <v>29</v>
      </c>
      <c r="K757" s="3">
        <v>26</v>
      </c>
      <c r="L757" s="3">
        <v>30</v>
      </c>
      <c r="M757" s="3">
        <v>30</v>
      </c>
      <c r="N757" s="3">
        <v>22</v>
      </c>
      <c r="O757" s="3">
        <v>24</v>
      </c>
      <c r="P757" s="3">
        <v>272</v>
      </c>
      <c r="Q757" s="3">
        <v>0</v>
      </c>
      <c r="R757" s="3">
        <v>5</v>
      </c>
      <c r="S757" s="3">
        <f t="shared" si="85"/>
        <v>1760</v>
      </c>
    </row>
    <row r="758" spans="1:19" ht="12.95" customHeight="1" x14ac:dyDescent="0.2">
      <c r="A758" s="12" t="s">
        <v>79</v>
      </c>
      <c r="B758" s="3">
        <v>452</v>
      </c>
      <c r="C758" s="3">
        <v>436</v>
      </c>
      <c r="D758" s="3">
        <v>445</v>
      </c>
      <c r="E758" s="3">
        <v>437</v>
      </c>
      <c r="F758" s="3">
        <v>272</v>
      </c>
      <c r="G758" s="3">
        <v>268</v>
      </c>
      <c r="H758" s="3">
        <v>258</v>
      </c>
      <c r="I758" s="3">
        <v>262</v>
      </c>
      <c r="J758" s="3">
        <v>54</v>
      </c>
      <c r="K758" s="3">
        <v>50</v>
      </c>
      <c r="L758" s="3">
        <v>59</v>
      </c>
      <c r="M758" s="3">
        <v>51</v>
      </c>
      <c r="N758" s="3">
        <v>27</v>
      </c>
      <c r="O758" s="3">
        <v>33</v>
      </c>
      <c r="P758" s="3">
        <v>520</v>
      </c>
      <c r="Q758" s="3">
        <v>0</v>
      </c>
      <c r="R758" s="3">
        <v>8</v>
      </c>
      <c r="S758" s="3">
        <f t="shared" si="85"/>
        <v>3632</v>
      </c>
    </row>
    <row r="759" spans="1:19" ht="12.95" customHeight="1" x14ac:dyDescent="0.2">
      <c r="A759" s="12" t="s">
        <v>78</v>
      </c>
      <c r="B759" s="3">
        <v>447</v>
      </c>
      <c r="C759" s="3">
        <v>432</v>
      </c>
      <c r="D759" s="3">
        <v>445</v>
      </c>
      <c r="E759" s="3">
        <v>441</v>
      </c>
      <c r="F759" s="3">
        <v>238</v>
      </c>
      <c r="G759" s="3">
        <v>230</v>
      </c>
      <c r="H759" s="3">
        <v>214</v>
      </c>
      <c r="I759" s="3">
        <v>220</v>
      </c>
      <c r="J759" s="3">
        <v>23</v>
      </c>
      <c r="K759" s="3">
        <v>22</v>
      </c>
      <c r="L759" s="3">
        <v>29</v>
      </c>
      <c r="M759" s="3">
        <v>26</v>
      </c>
      <c r="N759" s="3">
        <v>32</v>
      </c>
      <c r="O759" s="3">
        <v>32</v>
      </c>
      <c r="P759" s="3">
        <v>472</v>
      </c>
      <c r="Q759" s="3">
        <v>0</v>
      </c>
      <c r="R759" s="3">
        <v>17</v>
      </c>
      <c r="S759" s="3">
        <f t="shared" si="85"/>
        <v>3320</v>
      </c>
    </row>
    <row r="760" spans="1:19" ht="12.95" customHeight="1" x14ac:dyDescent="0.2">
      <c r="A760" s="12" t="s">
        <v>77</v>
      </c>
      <c r="B760" s="3">
        <v>267</v>
      </c>
      <c r="C760" s="3">
        <v>257</v>
      </c>
      <c r="D760" s="3">
        <v>255</v>
      </c>
      <c r="E760" s="3">
        <v>255</v>
      </c>
      <c r="F760" s="3">
        <v>166</v>
      </c>
      <c r="G760" s="3">
        <v>153</v>
      </c>
      <c r="H760" s="3">
        <v>151</v>
      </c>
      <c r="I760" s="3">
        <v>146</v>
      </c>
      <c r="J760" s="3">
        <v>25</v>
      </c>
      <c r="K760" s="3">
        <v>26</v>
      </c>
      <c r="L760" s="3">
        <v>30</v>
      </c>
      <c r="M760" s="3">
        <v>29</v>
      </c>
      <c r="N760" s="3">
        <v>20</v>
      </c>
      <c r="O760" s="3">
        <v>20</v>
      </c>
      <c r="P760" s="3">
        <v>309</v>
      </c>
      <c r="Q760" s="3">
        <v>0</v>
      </c>
      <c r="R760" s="3">
        <v>7</v>
      </c>
      <c r="S760" s="3">
        <f t="shared" si="85"/>
        <v>2116</v>
      </c>
    </row>
    <row r="761" spans="1:19" ht="12.95" customHeight="1" x14ac:dyDescent="0.2">
      <c r="A761" s="12" t="s">
        <v>76</v>
      </c>
      <c r="B761" s="3">
        <v>334</v>
      </c>
      <c r="C761" s="3">
        <v>321</v>
      </c>
      <c r="D761" s="3">
        <v>316</v>
      </c>
      <c r="E761" s="3">
        <v>316</v>
      </c>
      <c r="F761" s="3">
        <v>140</v>
      </c>
      <c r="G761" s="3">
        <v>132</v>
      </c>
      <c r="H761" s="3">
        <v>132</v>
      </c>
      <c r="I761" s="3">
        <v>127</v>
      </c>
      <c r="J761" s="3">
        <v>27</v>
      </c>
      <c r="K761" s="3">
        <v>27</v>
      </c>
      <c r="L761" s="3">
        <v>28</v>
      </c>
      <c r="M761" s="3">
        <v>27</v>
      </c>
      <c r="N761" s="3">
        <v>18</v>
      </c>
      <c r="O761" s="3">
        <v>16</v>
      </c>
      <c r="P761" s="3">
        <v>341</v>
      </c>
      <c r="Q761" s="3">
        <v>4</v>
      </c>
      <c r="R761" s="3">
        <v>6</v>
      </c>
      <c r="S761" s="3">
        <f t="shared" si="85"/>
        <v>2312</v>
      </c>
    </row>
    <row r="762" spans="1:19" ht="12.95" customHeight="1" x14ac:dyDescent="0.2">
      <c r="A762" s="12" t="s">
        <v>75</v>
      </c>
      <c r="B762" s="3">
        <v>395</v>
      </c>
      <c r="C762" s="3">
        <v>382</v>
      </c>
      <c r="D762" s="3">
        <v>393</v>
      </c>
      <c r="E762" s="3">
        <v>388</v>
      </c>
      <c r="F762" s="3">
        <v>340</v>
      </c>
      <c r="G762" s="3">
        <v>331</v>
      </c>
      <c r="H762" s="3">
        <v>315</v>
      </c>
      <c r="I762" s="3">
        <v>319</v>
      </c>
      <c r="J762" s="3">
        <v>41</v>
      </c>
      <c r="K762" s="3">
        <v>40</v>
      </c>
      <c r="L762" s="3">
        <v>47</v>
      </c>
      <c r="M762" s="3">
        <v>45</v>
      </c>
      <c r="N762" s="3">
        <v>35</v>
      </c>
      <c r="O762" s="3">
        <v>34</v>
      </c>
      <c r="P762" s="3">
        <v>504</v>
      </c>
      <c r="Q762" s="3">
        <v>0</v>
      </c>
      <c r="R762" s="3">
        <v>3</v>
      </c>
      <c r="S762" s="3">
        <f t="shared" si="85"/>
        <v>3612</v>
      </c>
    </row>
    <row r="763" spans="1:19" ht="12.95" customHeight="1" x14ac:dyDescent="0.2">
      <c r="A763" s="12" t="s">
        <v>74</v>
      </c>
      <c r="B763" s="3">
        <v>387</v>
      </c>
      <c r="C763" s="3">
        <v>373</v>
      </c>
      <c r="D763" s="3">
        <v>388</v>
      </c>
      <c r="E763" s="3">
        <v>381</v>
      </c>
      <c r="F763" s="3">
        <v>278</v>
      </c>
      <c r="G763" s="3">
        <v>271</v>
      </c>
      <c r="H763" s="3">
        <v>263</v>
      </c>
      <c r="I763" s="3">
        <v>268</v>
      </c>
      <c r="J763" s="3">
        <v>50</v>
      </c>
      <c r="K763" s="3">
        <v>47</v>
      </c>
      <c r="L763" s="3">
        <v>54</v>
      </c>
      <c r="M763" s="3">
        <v>53</v>
      </c>
      <c r="N763" s="3">
        <v>44</v>
      </c>
      <c r="O763" s="3">
        <v>44</v>
      </c>
      <c r="P763" s="3">
        <v>557</v>
      </c>
      <c r="Q763" s="3">
        <v>4</v>
      </c>
      <c r="R763" s="3">
        <v>2</v>
      </c>
      <c r="S763" s="3">
        <f t="shared" si="85"/>
        <v>3464</v>
      </c>
    </row>
    <row r="764" spans="1:19" ht="12.95" customHeight="1" x14ac:dyDescent="0.2">
      <c r="A764" s="12" t="s">
        <v>73</v>
      </c>
      <c r="B764" s="3">
        <v>281</v>
      </c>
      <c r="C764" s="3">
        <v>276</v>
      </c>
      <c r="D764" s="3">
        <v>280</v>
      </c>
      <c r="E764" s="3">
        <v>268</v>
      </c>
      <c r="F764" s="3">
        <v>132</v>
      </c>
      <c r="G764" s="3">
        <v>118</v>
      </c>
      <c r="H764" s="3">
        <v>122</v>
      </c>
      <c r="I764" s="3">
        <v>122</v>
      </c>
      <c r="J764" s="3">
        <v>24</v>
      </c>
      <c r="K764" s="3">
        <v>22</v>
      </c>
      <c r="L764" s="3">
        <v>21</v>
      </c>
      <c r="M764" s="3">
        <v>21</v>
      </c>
      <c r="N764" s="3">
        <v>25</v>
      </c>
      <c r="O764" s="3">
        <v>23</v>
      </c>
      <c r="P764" s="3">
        <v>294</v>
      </c>
      <c r="Q764" s="3">
        <v>4</v>
      </c>
      <c r="R764" s="3">
        <v>7</v>
      </c>
      <c r="S764" s="3">
        <f t="shared" si="85"/>
        <v>2040</v>
      </c>
    </row>
    <row r="765" spans="1:19" ht="12.95" customHeight="1" x14ac:dyDescent="0.2">
      <c r="A765" s="12" t="s">
        <v>72</v>
      </c>
      <c r="B765" s="3">
        <v>513</v>
      </c>
      <c r="C765" s="3">
        <v>496</v>
      </c>
      <c r="D765" s="3">
        <v>517</v>
      </c>
      <c r="E765" s="3">
        <v>509</v>
      </c>
      <c r="F765" s="3">
        <v>213</v>
      </c>
      <c r="G765" s="3">
        <v>208</v>
      </c>
      <c r="H765" s="3">
        <v>203</v>
      </c>
      <c r="I765" s="3">
        <v>204</v>
      </c>
      <c r="J765" s="3">
        <v>56</v>
      </c>
      <c r="K765" s="3">
        <v>58</v>
      </c>
      <c r="L765" s="3">
        <v>60</v>
      </c>
      <c r="M765" s="3">
        <v>58</v>
      </c>
      <c r="N765" s="3">
        <v>59</v>
      </c>
      <c r="O765" s="3">
        <v>61</v>
      </c>
      <c r="P765" s="3">
        <v>561</v>
      </c>
      <c r="Q765" s="3">
        <v>0</v>
      </c>
      <c r="R765" s="3">
        <v>4</v>
      </c>
      <c r="S765" s="3">
        <f t="shared" si="85"/>
        <v>3780</v>
      </c>
    </row>
    <row r="766" spans="1:19" ht="12.95" customHeight="1" x14ac:dyDescent="0.2">
      <c r="A766" s="12" t="s">
        <v>71</v>
      </c>
      <c r="B766" s="3">
        <v>507</v>
      </c>
      <c r="C766" s="3">
        <v>508</v>
      </c>
      <c r="D766" s="3">
        <v>513</v>
      </c>
      <c r="E766" s="3">
        <v>515</v>
      </c>
      <c r="F766" s="3">
        <v>263</v>
      </c>
      <c r="G766" s="3">
        <v>246</v>
      </c>
      <c r="H766" s="3">
        <v>237</v>
      </c>
      <c r="I766" s="3">
        <v>241</v>
      </c>
      <c r="J766" s="3">
        <v>53</v>
      </c>
      <c r="K766" s="3">
        <v>49</v>
      </c>
      <c r="L766" s="3">
        <v>61</v>
      </c>
      <c r="M766" s="3">
        <v>57</v>
      </c>
      <c r="N766" s="3">
        <v>56</v>
      </c>
      <c r="O766" s="3">
        <v>60</v>
      </c>
      <c r="P766" s="3">
        <v>766</v>
      </c>
      <c r="Q766" s="3">
        <v>0</v>
      </c>
      <c r="R766" s="3">
        <v>16</v>
      </c>
      <c r="S766" s="3">
        <f t="shared" si="85"/>
        <v>4148</v>
      </c>
    </row>
    <row r="767" spans="1:19" ht="12.95" customHeight="1" x14ac:dyDescent="0.2">
      <c r="A767" s="12" t="s">
        <v>70</v>
      </c>
      <c r="B767" s="3">
        <v>220</v>
      </c>
      <c r="C767" s="3">
        <v>215</v>
      </c>
      <c r="D767" s="3">
        <v>216</v>
      </c>
      <c r="E767" s="3">
        <v>212</v>
      </c>
      <c r="F767" s="3">
        <v>163</v>
      </c>
      <c r="G767" s="3">
        <v>150</v>
      </c>
      <c r="H767" s="3">
        <v>143</v>
      </c>
      <c r="I767" s="3">
        <v>149</v>
      </c>
      <c r="J767" s="3">
        <v>23</v>
      </c>
      <c r="K767" s="3">
        <v>24</v>
      </c>
      <c r="L767" s="3">
        <v>25</v>
      </c>
      <c r="M767" s="3">
        <v>25</v>
      </c>
      <c r="N767" s="3">
        <v>14</v>
      </c>
      <c r="O767" s="3">
        <v>17</v>
      </c>
      <c r="P767" s="3">
        <v>272</v>
      </c>
      <c r="Q767" s="3">
        <v>0</v>
      </c>
      <c r="R767" s="3">
        <v>4</v>
      </c>
      <c r="S767" s="3">
        <f t="shared" si="85"/>
        <v>1872</v>
      </c>
    </row>
    <row r="768" spans="1:19" ht="12.95" customHeight="1" x14ac:dyDescent="0.2">
      <c r="A768" s="12" t="s">
        <v>69</v>
      </c>
      <c r="B768" s="3">
        <v>489</v>
      </c>
      <c r="C768" s="3">
        <v>478</v>
      </c>
      <c r="D768" s="3">
        <v>499</v>
      </c>
      <c r="E768" s="3">
        <v>485</v>
      </c>
      <c r="F768" s="3">
        <v>224</v>
      </c>
      <c r="G768" s="3">
        <v>216</v>
      </c>
      <c r="H768" s="3">
        <v>211</v>
      </c>
      <c r="I768" s="3">
        <v>220</v>
      </c>
      <c r="J768" s="3">
        <v>36</v>
      </c>
      <c r="K768" s="3">
        <v>35</v>
      </c>
      <c r="L768" s="3">
        <v>42</v>
      </c>
      <c r="M768" s="3">
        <v>43</v>
      </c>
      <c r="N768" s="3">
        <v>56</v>
      </c>
      <c r="O768" s="3">
        <v>58</v>
      </c>
      <c r="P768" s="3">
        <v>508</v>
      </c>
      <c r="Q768" s="3">
        <v>0</v>
      </c>
      <c r="R768" s="3">
        <v>4</v>
      </c>
      <c r="S768" s="3">
        <f t="shared" si="85"/>
        <v>3604</v>
      </c>
    </row>
    <row r="769" spans="1:21" ht="12.95" customHeight="1" x14ac:dyDescent="0.2">
      <c r="A769" s="12" t="s">
        <v>68</v>
      </c>
      <c r="B769" s="3">
        <v>485</v>
      </c>
      <c r="C769" s="3">
        <v>478</v>
      </c>
      <c r="D769" s="3">
        <v>485</v>
      </c>
      <c r="E769" s="3">
        <v>480</v>
      </c>
      <c r="F769" s="3">
        <v>412</v>
      </c>
      <c r="G769" s="3">
        <v>395</v>
      </c>
      <c r="H769" s="3">
        <v>384</v>
      </c>
      <c r="I769" s="3">
        <v>382</v>
      </c>
      <c r="J769" s="3">
        <v>72</v>
      </c>
      <c r="K769" s="3">
        <v>75</v>
      </c>
      <c r="L769" s="3">
        <v>79</v>
      </c>
      <c r="M769" s="3">
        <v>81</v>
      </c>
      <c r="N769" s="3">
        <v>37</v>
      </c>
      <c r="O769" s="3">
        <v>44</v>
      </c>
      <c r="P769" s="3">
        <v>712</v>
      </c>
      <c r="Q769" s="3">
        <v>0</v>
      </c>
      <c r="R769" s="3">
        <v>11</v>
      </c>
      <c r="S769" s="3">
        <f t="shared" si="85"/>
        <v>4612</v>
      </c>
    </row>
    <row r="770" spans="1:21" ht="12.95" customHeight="1" x14ac:dyDescent="0.2">
      <c r="A770" s="12" t="s">
        <v>67</v>
      </c>
      <c r="B770" s="3">
        <v>330</v>
      </c>
      <c r="C770" s="3">
        <v>326</v>
      </c>
      <c r="D770" s="3">
        <v>323</v>
      </c>
      <c r="E770" s="3">
        <v>312</v>
      </c>
      <c r="F770" s="3">
        <v>247</v>
      </c>
      <c r="G770" s="3">
        <v>234</v>
      </c>
      <c r="H770" s="3">
        <v>226</v>
      </c>
      <c r="I770" s="3">
        <v>224</v>
      </c>
      <c r="J770" s="3">
        <v>38</v>
      </c>
      <c r="K770" s="3">
        <v>38</v>
      </c>
      <c r="L770" s="3">
        <v>43</v>
      </c>
      <c r="M770" s="3">
        <v>41</v>
      </c>
      <c r="N770" s="3">
        <v>28</v>
      </c>
      <c r="O770" s="3">
        <v>25</v>
      </c>
      <c r="P770" s="3">
        <v>465</v>
      </c>
      <c r="Q770" s="3">
        <v>0</v>
      </c>
      <c r="R770" s="3">
        <v>0</v>
      </c>
      <c r="S770" s="3">
        <f t="shared" si="85"/>
        <v>2900</v>
      </c>
    </row>
    <row r="771" spans="1:21" ht="12.95" customHeight="1" x14ac:dyDescent="0.2">
      <c r="A771" s="12" t="s">
        <v>66</v>
      </c>
      <c r="B771" s="3">
        <v>275</v>
      </c>
      <c r="C771" s="3">
        <v>263</v>
      </c>
      <c r="D771" s="3">
        <v>256</v>
      </c>
      <c r="E771" s="3">
        <v>258</v>
      </c>
      <c r="F771" s="3">
        <v>145</v>
      </c>
      <c r="G771" s="3">
        <v>141</v>
      </c>
      <c r="H771" s="3">
        <v>129</v>
      </c>
      <c r="I771" s="3">
        <v>131</v>
      </c>
      <c r="J771" s="3">
        <v>29</v>
      </c>
      <c r="K771" s="3">
        <v>31</v>
      </c>
      <c r="L771" s="3">
        <v>35</v>
      </c>
      <c r="M771" s="3">
        <v>30</v>
      </c>
      <c r="N771" s="3">
        <v>22</v>
      </c>
      <c r="O771" s="3">
        <v>21</v>
      </c>
      <c r="P771" s="3">
        <v>434</v>
      </c>
      <c r="Q771" s="3">
        <v>0</v>
      </c>
      <c r="R771" s="3">
        <v>0</v>
      </c>
      <c r="S771" s="3">
        <f t="shared" si="85"/>
        <v>2200</v>
      </c>
    </row>
    <row r="772" spans="1:21" ht="12.95" customHeight="1" x14ac:dyDescent="0.2">
      <c r="A772" s="12" t="s">
        <v>65</v>
      </c>
      <c r="B772" s="3">
        <v>393</v>
      </c>
      <c r="C772" s="3">
        <v>380</v>
      </c>
      <c r="D772" s="3">
        <v>376</v>
      </c>
      <c r="E772" s="3">
        <v>363</v>
      </c>
      <c r="F772" s="3">
        <v>253</v>
      </c>
      <c r="G772" s="3">
        <v>255</v>
      </c>
      <c r="H772" s="3">
        <v>249</v>
      </c>
      <c r="I772" s="3">
        <v>248</v>
      </c>
      <c r="J772" s="3">
        <v>56</v>
      </c>
      <c r="K772" s="3">
        <v>51</v>
      </c>
      <c r="L772" s="3">
        <v>56</v>
      </c>
      <c r="M772" s="3">
        <v>55</v>
      </c>
      <c r="N772" s="3">
        <v>32</v>
      </c>
      <c r="O772" s="3">
        <v>28</v>
      </c>
      <c r="P772" s="3">
        <v>569</v>
      </c>
      <c r="Q772" s="3">
        <v>0</v>
      </c>
      <c r="R772" s="3">
        <v>12</v>
      </c>
      <c r="S772" s="3">
        <f t="shared" si="85"/>
        <v>3376</v>
      </c>
    </row>
    <row r="773" spans="1:21" s="9" customFormat="1" ht="12.95" customHeight="1" x14ac:dyDescent="0.2">
      <c r="A773" s="16" t="s">
        <v>64</v>
      </c>
      <c r="B773" s="4">
        <f>SUM(B717:B772)</f>
        <v>19277</v>
      </c>
      <c r="C773" s="4">
        <f>SUM(C717:C772)</f>
        <v>18835</v>
      </c>
      <c r="D773" s="4">
        <f>SUM(D717:D772)</f>
        <v>19177</v>
      </c>
      <c r="E773" s="4">
        <f>SUM(E717:E772)</f>
        <v>18907</v>
      </c>
      <c r="F773" s="4">
        <f>SUM(F717:F772)</f>
        <v>11656</v>
      </c>
      <c r="G773" s="4">
        <f t="shared" ref="G773:O773" si="86">SUM(G717:G772)</f>
        <v>11205</v>
      </c>
      <c r="H773" s="4">
        <f t="shared" si="86"/>
        <v>10861</v>
      </c>
      <c r="I773" s="4">
        <f t="shared" si="86"/>
        <v>10845</v>
      </c>
      <c r="J773" s="4">
        <f t="shared" si="86"/>
        <v>2038</v>
      </c>
      <c r="K773" s="4">
        <f t="shared" si="86"/>
        <v>2038</v>
      </c>
      <c r="L773" s="4">
        <f t="shared" si="86"/>
        <v>2236</v>
      </c>
      <c r="M773" s="4">
        <f t="shared" si="86"/>
        <v>2197</v>
      </c>
      <c r="N773" s="4">
        <f t="shared" si="86"/>
        <v>1886</v>
      </c>
      <c r="O773" s="4">
        <f t="shared" si="86"/>
        <v>1916</v>
      </c>
      <c r="P773" s="4">
        <f>SUM(P717:P772)</f>
        <v>25844</v>
      </c>
      <c r="Q773" s="4">
        <f>SUM(Q717:Q772)</f>
        <v>24</v>
      </c>
      <c r="R773" s="4">
        <f>SUM(R717:R772)</f>
        <v>402</v>
      </c>
      <c r="S773" s="4">
        <f>SUM(S717:S772)</f>
        <v>159344</v>
      </c>
      <c r="U773" s="13"/>
    </row>
    <row r="774" spans="1:21" s="9" customFormat="1" ht="12.95" customHeight="1" x14ac:dyDescent="0.2">
      <c r="A774" s="11"/>
      <c r="B774" s="5"/>
      <c r="C774" s="5"/>
      <c r="D774" s="5"/>
      <c r="E774" s="5"/>
      <c r="F774" s="5"/>
      <c r="G774" s="5"/>
      <c r="H774" s="5"/>
      <c r="I774" s="5"/>
      <c r="J774" s="5"/>
      <c r="K774" s="5"/>
      <c r="L774" s="5"/>
      <c r="M774" s="5"/>
      <c r="N774" s="5"/>
      <c r="O774" s="5"/>
      <c r="P774" s="5"/>
      <c r="Q774" s="5"/>
      <c r="R774" s="5"/>
      <c r="S774" s="5"/>
      <c r="U774" s="13"/>
    </row>
    <row r="775" spans="1:21" s="9" customFormat="1" ht="12.95" customHeight="1" x14ac:dyDescent="0.2">
      <c r="A775" s="11" t="s">
        <v>3</v>
      </c>
      <c r="B775" s="5"/>
      <c r="C775" s="5"/>
      <c r="D775" s="5"/>
      <c r="E775" s="5"/>
      <c r="F775" s="5"/>
      <c r="G775" s="5"/>
      <c r="H775" s="5"/>
      <c r="I775" s="5"/>
      <c r="J775" s="5"/>
      <c r="K775" s="5"/>
      <c r="L775" s="5"/>
      <c r="M775" s="5"/>
      <c r="N775" s="5"/>
      <c r="O775" s="5"/>
      <c r="P775" s="5"/>
      <c r="Q775" s="5"/>
      <c r="R775" s="5"/>
      <c r="S775" s="5"/>
      <c r="U775" s="13"/>
    </row>
    <row r="776" spans="1:21" ht="12.95" customHeight="1" x14ac:dyDescent="0.2">
      <c r="A776" s="12" t="s">
        <v>63</v>
      </c>
      <c r="B776" s="3">
        <v>472</v>
      </c>
      <c r="C776" s="3">
        <v>438</v>
      </c>
      <c r="D776" s="3">
        <v>449</v>
      </c>
      <c r="E776" s="3">
        <v>444</v>
      </c>
      <c r="F776" s="3">
        <v>835</v>
      </c>
      <c r="G776" s="3">
        <v>790</v>
      </c>
      <c r="H776" s="3">
        <v>778</v>
      </c>
      <c r="I776" s="3">
        <v>777</v>
      </c>
      <c r="J776" s="3">
        <v>207</v>
      </c>
      <c r="K776" s="3">
        <v>200</v>
      </c>
      <c r="L776" s="3">
        <v>203</v>
      </c>
      <c r="M776" s="3">
        <v>206</v>
      </c>
      <c r="N776" s="3">
        <v>47</v>
      </c>
      <c r="O776" s="3">
        <v>50</v>
      </c>
      <c r="P776" s="3">
        <v>1323</v>
      </c>
      <c r="Q776" s="3">
        <v>0</v>
      </c>
      <c r="R776" s="3">
        <v>13</v>
      </c>
      <c r="S776" s="3">
        <f>SUM(B776:R776)</f>
        <v>7232</v>
      </c>
    </row>
    <row r="777" spans="1:21" s="9" customFormat="1" ht="12.95" customHeight="1" x14ac:dyDescent="0.2">
      <c r="A777" s="16" t="s">
        <v>62</v>
      </c>
      <c r="B777" s="4">
        <f>SUM(B776:B776)</f>
        <v>472</v>
      </c>
      <c r="C777" s="4">
        <f>SUM(C776:C776)</f>
        <v>438</v>
      </c>
      <c r="D777" s="4">
        <f>SUM(D776:D776)</f>
        <v>449</v>
      </c>
      <c r="E777" s="4">
        <f>SUM(E776:E776)</f>
        <v>444</v>
      </c>
      <c r="F777" s="4">
        <f>SUM(F776:F776)</f>
        <v>835</v>
      </c>
      <c r="G777" s="4">
        <f t="shared" ref="G777:Q777" si="87">SUM(G776:G776)</f>
        <v>790</v>
      </c>
      <c r="H777" s="4">
        <f t="shared" si="87"/>
        <v>778</v>
      </c>
      <c r="I777" s="4">
        <f t="shared" si="87"/>
        <v>777</v>
      </c>
      <c r="J777" s="4">
        <f t="shared" si="87"/>
        <v>207</v>
      </c>
      <c r="K777" s="4">
        <f t="shared" si="87"/>
        <v>200</v>
      </c>
      <c r="L777" s="4">
        <f t="shared" si="87"/>
        <v>203</v>
      </c>
      <c r="M777" s="4">
        <f t="shared" si="87"/>
        <v>206</v>
      </c>
      <c r="N777" s="4">
        <f t="shared" si="87"/>
        <v>47</v>
      </c>
      <c r="O777" s="4">
        <f t="shared" si="87"/>
        <v>50</v>
      </c>
      <c r="P777" s="4">
        <f t="shared" si="87"/>
        <v>1323</v>
      </c>
      <c r="Q777" s="4">
        <f t="shared" si="87"/>
        <v>0</v>
      </c>
      <c r="R777" s="4">
        <f>SUM(R776:R776)</f>
        <v>13</v>
      </c>
      <c r="S777" s="4">
        <f>SUM(S776:S776)</f>
        <v>7232</v>
      </c>
      <c r="U777" s="13"/>
    </row>
    <row r="778" spans="1:21" s="9" customFormat="1" ht="12.95" customHeight="1" x14ac:dyDescent="0.2">
      <c r="A778" s="11"/>
      <c r="B778" s="5"/>
      <c r="C778" s="5"/>
      <c r="D778" s="5"/>
      <c r="E778" s="5"/>
      <c r="F778" s="5"/>
      <c r="G778" s="5"/>
      <c r="H778" s="5"/>
      <c r="I778" s="5"/>
      <c r="J778" s="5"/>
      <c r="K778" s="5"/>
      <c r="L778" s="5"/>
      <c r="M778" s="5"/>
      <c r="N778" s="5"/>
      <c r="O778" s="5"/>
      <c r="P778" s="5"/>
      <c r="Q778" s="5"/>
      <c r="R778" s="5"/>
      <c r="S778" s="5"/>
      <c r="U778" s="13"/>
    </row>
    <row r="779" spans="1:21" s="9" customFormat="1" ht="12.95" customHeight="1" x14ac:dyDescent="0.2">
      <c r="A779" s="11" t="s">
        <v>2</v>
      </c>
      <c r="B779" s="5"/>
      <c r="C779" s="5"/>
      <c r="D779" s="5"/>
      <c r="E779" s="5"/>
      <c r="F779" s="5"/>
      <c r="G779" s="5"/>
      <c r="H779" s="5"/>
      <c r="I779" s="5"/>
      <c r="J779" s="5"/>
      <c r="K779" s="5"/>
      <c r="L779" s="5"/>
      <c r="M779" s="5"/>
      <c r="N779" s="5"/>
      <c r="O779" s="5"/>
      <c r="P779" s="5"/>
      <c r="Q779" s="5"/>
      <c r="R779" s="5"/>
      <c r="S779" s="5"/>
      <c r="U779" s="13"/>
    </row>
    <row r="780" spans="1:21" ht="12.95" customHeight="1" x14ac:dyDescent="0.2">
      <c r="A780" s="12" t="s">
        <v>61</v>
      </c>
      <c r="B780" s="3">
        <v>422</v>
      </c>
      <c r="C780" s="3">
        <v>379</v>
      </c>
      <c r="D780" s="3">
        <v>374</v>
      </c>
      <c r="E780" s="3">
        <v>363</v>
      </c>
      <c r="F780" s="3">
        <v>402</v>
      </c>
      <c r="G780" s="3">
        <v>383</v>
      </c>
      <c r="H780" s="3">
        <v>371</v>
      </c>
      <c r="I780" s="3">
        <v>377</v>
      </c>
      <c r="J780" s="3">
        <v>69</v>
      </c>
      <c r="K780" s="3">
        <v>70</v>
      </c>
      <c r="L780" s="3">
        <v>72</v>
      </c>
      <c r="M780" s="3">
        <v>69</v>
      </c>
      <c r="N780" s="3">
        <v>28</v>
      </c>
      <c r="O780" s="3">
        <v>30</v>
      </c>
      <c r="P780" s="3">
        <v>901</v>
      </c>
      <c r="Q780" s="3">
        <v>0</v>
      </c>
      <c r="R780" s="3">
        <v>2</v>
      </c>
      <c r="S780" s="3">
        <f t="shared" ref="S780:S810" si="88">SUM(B780:R780)</f>
        <v>4312</v>
      </c>
    </row>
    <row r="781" spans="1:21" ht="12.95" customHeight="1" x14ac:dyDescent="0.2">
      <c r="A781" s="12" t="s">
        <v>60</v>
      </c>
      <c r="B781" s="3">
        <v>354</v>
      </c>
      <c r="C781" s="3">
        <v>328</v>
      </c>
      <c r="D781" s="3">
        <v>323</v>
      </c>
      <c r="E781" s="3">
        <v>320</v>
      </c>
      <c r="F781" s="3">
        <v>267</v>
      </c>
      <c r="G781" s="3">
        <v>263</v>
      </c>
      <c r="H781" s="3">
        <v>256</v>
      </c>
      <c r="I781" s="3">
        <v>257</v>
      </c>
      <c r="J781" s="3">
        <v>71</v>
      </c>
      <c r="K781" s="3">
        <v>69</v>
      </c>
      <c r="L781" s="3">
        <v>74</v>
      </c>
      <c r="M781" s="3">
        <v>72</v>
      </c>
      <c r="N781" s="3">
        <v>17</v>
      </c>
      <c r="O781" s="3">
        <v>19</v>
      </c>
      <c r="P781" s="3">
        <v>523</v>
      </c>
      <c r="Q781" s="3">
        <v>0</v>
      </c>
      <c r="R781" s="3">
        <v>3</v>
      </c>
      <c r="S781" s="3">
        <f t="shared" si="88"/>
        <v>3216</v>
      </c>
    </row>
    <row r="782" spans="1:21" ht="12.95" customHeight="1" x14ac:dyDescent="0.2">
      <c r="A782" s="12" t="s">
        <v>59</v>
      </c>
      <c r="B782" s="3">
        <v>414</v>
      </c>
      <c r="C782" s="3">
        <v>392</v>
      </c>
      <c r="D782" s="3">
        <v>387</v>
      </c>
      <c r="E782" s="3">
        <v>382</v>
      </c>
      <c r="F782" s="3">
        <v>395</v>
      </c>
      <c r="G782" s="3">
        <v>355</v>
      </c>
      <c r="H782" s="3">
        <v>350</v>
      </c>
      <c r="I782" s="3">
        <v>354</v>
      </c>
      <c r="J782" s="3">
        <v>70</v>
      </c>
      <c r="K782" s="3">
        <v>76</v>
      </c>
      <c r="L782" s="3">
        <v>77</v>
      </c>
      <c r="M782" s="3">
        <v>70</v>
      </c>
      <c r="N782" s="3">
        <v>28</v>
      </c>
      <c r="O782" s="3">
        <v>29</v>
      </c>
      <c r="P782" s="3">
        <v>853</v>
      </c>
      <c r="Q782" s="3">
        <v>0</v>
      </c>
      <c r="R782" s="3">
        <v>16</v>
      </c>
      <c r="S782" s="3">
        <f t="shared" si="88"/>
        <v>4248</v>
      </c>
    </row>
    <row r="783" spans="1:21" ht="12.95" customHeight="1" x14ac:dyDescent="0.2">
      <c r="A783" s="12" t="s">
        <v>58</v>
      </c>
      <c r="B783" s="3">
        <v>222</v>
      </c>
      <c r="C783" s="3">
        <v>208</v>
      </c>
      <c r="D783" s="3">
        <v>219</v>
      </c>
      <c r="E783" s="3">
        <v>214</v>
      </c>
      <c r="F783" s="3">
        <v>256</v>
      </c>
      <c r="G783" s="3">
        <v>248</v>
      </c>
      <c r="H783" s="3">
        <v>239</v>
      </c>
      <c r="I783" s="3">
        <v>242</v>
      </c>
      <c r="J783" s="3">
        <v>54</v>
      </c>
      <c r="K783" s="3">
        <v>54</v>
      </c>
      <c r="L783" s="3">
        <v>58</v>
      </c>
      <c r="M783" s="3">
        <v>58</v>
      </c>
      <c r="N783" s="3">
        <v>32</v>
      </c>
      <c r="O783" s="3">
        <v>29</v>
      </c>
      <c r="P783" s="3">
        <v>390</v>
      </c>
      <c r="Q783" s="3">
        <v>4</v>
      </c>
      <c r="R783" s="3">
        <v>5</v>
      </c>
      <c r="S783" s="3">
        <f t="shared" si="88"/>
        <v>2532</v>
      </c>
    </row>
    <row r="784" spans="1:21" ht="12.95" customHeight="1" x14ac:dyDescent="0.2">
      <c r="A784" s="12" t="s">
        <v>57</v>
      </c>
      <c r="B784" s="3">
        <v>341</v>
      </c>
      <c r="C784" s="3">
        <v>334</v>
      </c>
      <c r="D784" s="3">
        <v>343</v>
      </c>
      <c r="E784" s="3">
        <v>337</v>
      </c>
      <c r="F784" s="3">
        <v>408</v>
      </c>
      <c r="G784" s="3">
        <v>385</v>
      </c>
      <c r="H784" s="3">
        <v>374</v>
      </c>
      <c r="I784" s="3">
        <v>384</v>
      </c>
      <c r="J784" s="3">
        <v>84</v>
      </c>
      <c r="K784" s="3">
        <v>82</v>
      </c>
      <c r="L784" s="3">
        <v>87</v>
      </c>
      <c r="M784" s="3">
        <v>84</v>
      </c>
      <c r="N784" s="3">
        <v>40</v>
      </c>
      <c r="O784" s="3">
        <v>36</v>
      </c>
      <c r="P784" s="3">
        <v>653</v>
      </c>
      <c r="Q784" s="3">
        <v>0</v>
      </c>
      <c r="R784" s="3">
        <v>12</v>
      </c>
      <c r="S784" s="3">
        <f t="shared" si="88"/>
        <v>3984</v>
      </c>
    </row>
    <row r="785" spans="1:19" ht="12.95" customHeight="1" x14ac:dyDescent="0.2">
      <c r="A785" s="12" t="s">
        <v>56</v>
      </c>
      <c r="B785" s="3">
        <v>352</v>
      </c>
      <c r="C785" s="3">
        <v>330</v>
      </c>
      <c r="D785" s="3">
        <v>338</v>
      </c>
      <c r="E785" s="3">
        <v>333</v>
      </c>
      <c r="F785" s="3">
        <v>402</v>
      </c>
      <c r="G785" s="3">
        <v>381</v>
      </c>
      <c r="H785" s="3">
        <v>367</v>
      </c>
      <c r="I785" s="3">
        <v>371</v>
      </c>
      <c r="J785" s="3">
        <v>72</v>
      </c>
      <c r="K785" s="3">
        <v>72</v>
      </c>
      <c r="L785" s="3">
        <v>81</v>
      </c>
      <c r="M785" s="3">
        <v>78</v>
      </c>
      <c r="N785" s="3">
        <v>24</v>
      </c>
      <c r="O785" s="3">
        <v>25</v>
      </c>
      <c r="P785" s="3">
        <v>647</v>
      </c>
      <c r="Q785" s="3">
        <v>0</v>
      </c>
      <c r="R785" s="3">
        <v>7</v>
      </c>
      <c r="S785" s="3">
        <f t="shared" si="88"/>
        <v>3880</v>
      </c>
    </row>
    <row r="786" spans="1:19" ht="12.95" customHeight="1" x14ac:dyDescent="0.2">
      <c r="A786" s="12" t="s">
        <v>55</v>
      </c>
      <c r="B786" s="3">
        <v>379</v>
      </c>
      <c r="C786" s="3">
        <v>380</v>
      </c>
      <c r="D786" s="3">
        <v>373</v>
      </c>
      <c r="E786" s="3">
        <v>366</v>
      </c>
      <c r="F786" s="3">
        <v>365</v>
      </c>
      <c r="G786" s="3">
        <v>342</v>
      </c>
      <c r="H786" s="3">
        <v>333</v>
      </c>
      <c r="I786" s="3">
        <v>333</v>
      </c>
      <c r="J786" s="3">
        <v>66</v>
      </c>
      <c r="K786" s="3">
        <v>61</v>
      </c>
      <c r="L786" s="3">
        <v>62</v>
      </c>
      <c r="M786" s="3">
        <v>62</v>
      </c>
      <c r="N786" s="3">
        <v>26</v>
      </c>
      <c r="O786" s="3">
        <v>27</v>
      </c>
      <c r="P786" s="3">
        <v>724</v>
      </c>
      <c r="Q786" s="3">
        <v>0</v>
      </c>
      <c r="R786" s="3">
        <v>13</v>
      </c>
      <c r="S786" s="3">
        <f t="shared" si="88"/>
        <v>3912</v>
      </c>
    </row>
    <row r="787" spans="1:19" ht="12.95" customHeight="1" x14ac:dyDescent="0.2">
      <c r="A787" s="12" t="s">
        <v>54</v>
      </c>
      <c r="B787" s="3">
        <v>275</v>
      </c>
      <c r="C787" s="3">
        <v>256</v>
      </c>
      <c r="D787" s="3">
        <v>251</v>
      </c>
      <c r="E787" s="3">
        <v>242</v>
      </c>
      <c r="F787" s="3">
        <v>288</v>
      </c>
      <c r="G787" s="3">
        <v>270</v>
      </c>
      <c r="H787" s="3">
        <v>275</v>
      </c>
      <c r="I787" s="3">
        <v>278</v>
      </c>
      <c r="J787" s="3">
        <v>58</v>
      </c>
      <c r="K787" s="3">
        <v>59</v>
      </c>
      <c r="L787" s="3">
        <v>61</v>
      </c>
      <c r="M787" s="3">
        <v>63</v>
      </c>
      <c r="N787" s="3">
        <v>17</v>
      </c>
      <c r="O787" s="3">
        <v>20</v>
      </c>
      <c r="P787" s="3">
        <v>515</v>
      </c>
      <c r="Q787" s="3">
        <v>0</v>
      </c>
      <c r="R787" s="3">
        <v>8</v>
      </c>
      <c r="S787" s="3">
        <f t="shared" si="88"/>
        <v>2936</v>
      </c>
    </row>
    <row r="788" spans="1:19" ht="12.95" customHeight="1" x14ac:dyDescent="0.2">
      <c r="A788" s="12" t="s">
        <v>53</v>
      </c>
      <c r="B788" s="3">
        <v>258</v>
      </c>
      <c r="C788" s="3">
        <v>252</v>
      </c>
      <c r="D788" s="3">
        <v>246</v>
      </c>
      <c r="E788" s="3">
        <v>249</v>
      </c>
      <c r="F788" s="3">
        <v>241</v>
      </c>
      <c r="G788" s="3">
        <v>234</v>
      </c>
      <c r="H788" s="3">
        <v>226</v>
      </c>
      <c r="I788" s="3">
        <v>223</v>
      </c>
      <c r="J788" s="3">
        <v>63</v>
      </c>
      <c r="K788" s="3">
        <v>61</v>
      </c>
      <c r="L788" s="3">
        <v>56</v>
      </c>
      <c r="M788" s="3">
        <v>59</v>
      </c>
      <c r="N788" s="3">
        <v>18</v>
      </c>
      <c r="O788" s="3">
        <v>18</v>
      </c>
      <c r="P788" s="3">
        <v>541</v>
      </c>
      <c r="Q788" s="3">
        <v>0</v>
      </c>
      <c r="R788" s="3">
        <v>3</v>
      </c>
      <c r="S788" s="3">
        <f t="shared" si="88"/>
        <v>2748</v>
      </c>
    </row>
    <row r="789" spans="1:19" ht="12.95" customHeight="1" x14ac:dyDescent="0.2">
      <c r="A789" s="12" t="s">
        <v>52</v>
      </c>
      <c r="B789" s="3">
        <v>207</v>
      </c>
      <c r="C789" s="3">
        <v>197</v>
      </c>
      <c r="D789" s="3">
        <v>195</v>
      </c>
      <c r="E789" s="3">
        <v>192</v>
      </c>
      <c r="F789" s="3">
        <v>176</v>
      </c>
      <c r="G789" s="3">
        <v>169</v>
      </c>
      <c r="H789" s="3">
        <v>166</v>
      </c>
      <c r="I789" s="3">
        <v>167</v>
      </c>
      <c r="J789" s="3">
        <v>33</v>
      </c>
      <c r="K789" s="3">
        <v>31</v>
      </c>
      <c r="L789" s="3">
        <v>34</v>
      </c>
      <c r="M789" s="3">
        <v>36</v>
      </c>
      <c r="N789" s="3">
        <v>15</v>
      </c>
      <c r="O789" s="3">
        <v>13</v>
      </c>
      <c r="P789" s="3">
        <v>396</v>
      </c>
      <c r="Q789" s="3">
        <v>0</v>
      </c>
      <c r="R789" s="3">
        <v>1</v>
      </c>
      <c r="S789" s="3">
        <f t="shared" si="88"/>
        <v>2028</v>
      </c>
    </row>
    <row r="790" spans="1:19" ht="12.95" customHeight="1" x14ac:dyDescent="0.2">
      <c r="A790" s="12" t="s">
        <v>51</v>
      </c>
      <c r="B790" s="3">
        <v>390</v>
      </c>
      <c r="C790" s="3">
        <v>364</v>
      </c>
      <c r="D790" s="3">
        <v>354</v>
      </c>
      <c r="E790" s="3">
        <v>344</v>
      </c>
      <c r="F790" s="3">
        <v>378</v>
      </c>
      <c r="G790" s="3">
        <v>370</v>
      </c>
      <c r="H790" s="3">
        <v>357</v>
      </c>
      <c r="I790" s="3">
        <v>363</v>
      </c>
      <c r="J790" s="3">
        <v>93</v>
      </c>
      <c r="K790" s="3">
        <v>89</v>
      </c>
      <c r="L790" s="3">
        <v>97</v>
      </c>
      <c r="M790" s="3">
        <v>99</v>
      </c>
      <c r="N790" s="3">
        <v>26</v>
      </c>
      <c r="O790" s="3">
        <v>22</v>
      </c>
      <c r="P790" s="3">
        <v>686</v>
      </c>
      <c r="Q790" s="3">
        <v>4</v>
      </c>
      <c r="R790" s="3">
        <v>20</v>
      </c>
      <c r="S790" s="3">
        <f t="shared" si="88"/>
        <v>4056</v>
      </c>
    </row>
    <row r="791" spans="1:19" ht="12.95" customHeight="1" x14ac:dyDescent="0.2">
      <c r="A791" s="12" t="s">
        <v>50</v>
      </c>
      <c r="B791" s="3">
        <v>257</v>
      </c>
      <c r="C791" s="3">
        <v>253</v>
      </c>
      <c r="D791" s="3">
        <v>260</v>
      </c>
      <c r="E791" s="3">
        <v>249</v>
      </c>
      <c r="F791" s="3">
        <v>351</v>
      </c>
      <c r="G791" s="3">
        <v>328</v>
      </c>
      <c r="H791" s="3">
        <v>317</v>
      </c>
      <c r="I791" s="3">
        <v>316</v>
      </c>
      <c r="J791" s="3">
        <v>53</v>
      </c>
      <c r="K791" s="3">
        <v>53</v>
      </c>
      <c r="L791" s="3">
        <v>59</v>
      </c>
      <c r="M791" s="3">
        <v>63</v>
      </c>
      <c r="N791" s="3">
        <v>26</v>
      </c>
      <c r="O791" s="3">
        <v>24</v>
      </c>
      <c r="P791" s="3">
        <v>619</v>
      </c>
      <c r="Q791" s="3">
        <v>0</v>
      </c>
      <c r="R791" s="3">
        <v>0</v>
      </c>
      <c r="S791" s="3">
        <f t="shared" si="88"/>
        <v>3228</v>
      </c>
    </row>
    <row r="792" spans="1:19" ht="12.95" customHeight="1" x14ac:dyDescent="0.2">
      <c r="A792" s="12" t="s">
        <v>49</v>
      </c>
      <c r="B792" s="3">
        <v>594</v>
      </c>
      <c r="C792" s="3">
        <v>562</v>
      </c>
      <c r="D792" s="3">
        <v>588</v>
      </c>
      <c r="E792" s="3">
        <v>577</v>
      </c>
      <c r="F792" s="3">
        <v>555</v>
      </c>
      <c r="G792" s="3">
        <v>535</v>
      </c>
      <c r="H792" s="3">
        <v>517</v>
      </c>
      <c r="I792" s="3">
        <v>523</v>
      </c>
      <c r="J792" s="3">
        <v>140</v>
      </c>
      <c r="K792" s="3">
        <v>128</v>
      </c>
      <c r="L792" s="3">
        <v>139</v>
      </c>
      <c r="M792" s="3">
        <v>137</v>
      </c>
      <c r="N792" s="3">
        <v>74</v>
      </c>
      <c r="O792" s="3">
        <v>75</v>
      </c>
      <c r="P792" s="3">
        <v>1091</v>
      </c>
      <c r="Q792" s="3">
        <v>0</v>
      </c>
      <c r="R792" s="3">
        <v>33</v>
      </c>
      <c r="S792" s="3">
        <f t="shared" si="88"/>
        <v>6268</v>
      </c>
    </row>
    <row r="793" spans="1:19" ht="12.95" customHeight="1" x14ac:dyDescent="0.2">
      <c r="A793" s="12" t="s">
        <v>48</v>
      </c>
      <c r="B793" s="3">
        <v>602</v>
      </c>
      <c r="C793" s="3">
        <v>563</v>
      </c>
      <c r="D793" s="3">
        <v>570</v>
      </c>
      <c r="E793" s="3">
        <v>564</v>
      </c>
      <c r="F793" s="3">
        <v>491</v>
      </c>
      <c r="G793" s="3">
        <v>460</v>
      </c>
      <c r="H793" s="3">
        <v>446</v>
      </c>
      <c r="I793" s="3">
        <v>462</v>
      </c>
      <c r="J793" s="3">
        <v>99</v>
      </c>
      <c r="K793" s="3">
        <v>95</v>
      </c>
      <c r="L793" s="3">
        <v>110</v>
      </c>
      <c r="M793" s="3">
        <v>102</v>
      </c>
      <c r="N793" s="3">
        <v>58</v>
      </c>
      <c r="O793" s="3">
        <v>50</v>
      </c>
      <c r="P793" s="3">
        <v>1122</v>
      </c>
      <c r="Q793" s="3">
        <v>0</v>
      </c>
      <c r="R793" s="3">
        <v>6</v>
      </c>
      <c r="S793" s="3">
        <f t="shared" si="88"/>
        <v>5800</v>
      </c>
    </row>
    <row r="794" spans="1:19" ht="12.95" customHeight="1" x14ac:dyDescent="0.2">
      <c r="A794" s="12" t="s">
        <v>47</v>
      </c>
      <c r="B794" s="3">
        <v>321</v>
      </c>
      <c r="C794" s="3">
        <v>308</v>
      </c>
      <c r="D794" s="3">
        <v>305</v>
      </c>
      <c r="E794" s="3">
        <v>297</v>
      </c>
      <c r="F794" s="3">
        <v>221</v>
      </c>
      <c r="G794" s="3">
        <v>212</v>
      </c>
      <c r="H794" s="3">
        <v>202</v>
      </c>
      <c r="I794" s="3">
        <v>205</v>
      </c>
      <c r="J794" s="3">
        <v>60</v>
      </c>
      <c r="K794" s="3">
        <v>56</v>
      </c>
      <c r="L794" s="3">
        <v>62</v>
      </c>
      <c r="M794" s="3">
        <v>64</v>
      </c>
      <c r="N794" s="3">
        <v>34</v>
      </c>
      <c r="O794" s="3">
        <v>30</v>
      </c>
      <c r="P794" s="3">
        <v>545</v>
      </c>
      <c r="Q794" s="3">
        <v>0</v>
      </c>
      <c r="R794" s="3">
        <v>10</v>
      </c>
      <c r="S794" s="3">
        <f t="shared" si="88"/>
        <v>2932</v>
      </c>
    </row>
    <row r="795" spans="1:19" ht="12.95" customHeight="1" x14ac:dyDescent="0.2">
      <c r="A795" s="12" t="s">
        <v>46</v>
      </c>
      <c r="B795" s="3">
        <v>240</v>
      </c>
      <c r="C795" s="3">
        <v>232</v>
      </c>
      <c r="D795" s="3">
        <v>236</v>
      </c>
      <c r="E795" s="3">
        <v>231</v>
      </c>
      <c r="F795" s="3">
        <v>272</v>
      </c>
      <c r="G795" s="3">
        <v>264</v>
      </c>
      <c r="H795" s="3">
        <v>248</v>
      </c>
      <c r="I795" s="3">
        <v>253</v>
      </c>
      <c r="J795" s="3">
        <v>55</v>
      </c>
      <c r="K795" s="3">
        <v>57</v>
      </c>
      <c r="L795" s="3">
        <v>55</v>
      </c>
      <c r="M795" s="3">
        <v>54</v>
      </c>
      <c r="N795" s="3">
        <v>21</v>
      </c>
      <c r="O795" s="3">
        <v>18</v>
      </c>
      <c r="P795" s="3">
        <v>444</v>
      </c>
      <c r="Q795" s="3">
        <v>0</v>
      </c>
      <c r="R795" s="3">
        <v>0</v>
      </c>
      <c r="S795" s="3">
        <f t="shared" si="88"/>
        <v>2680</v>
      </c>
    </row>
    <row r="796" spans="1:19" ht="12.95" customHeight="1" x14ac:dyDescent="0.2">
      <c r="A796" s="12" t="s">
        <v>45</v>
      </c>
      <c r="B796" s="3">
        <v>173</v>
      </c>
      <c r="C796" s="3">
        <v>163</v>
      </c>
      <c r="D796" s="3">
        <v>158</v>
      </c>
      <c r="E796" s="3">
        <v>156</v>
      </c>
      <c r="F796" s="3">
        <v>135</v>
      </c>
      <c r="G796" s="3">
        <v>123</v>
      </c>
      <c r="H796" s="3">
        <v>124</v>
      </c>
      <c r="I796" s="3">
        <v>124</v>
      </c>
      <c r="J796" s="3">
        <v>18</v>
      </c>
      <c r="K796" s="3">
        <v>15</v>
      </c>
      <c r="L796" s="3">
        <v>22</v>
      </c>
      <c r="M796" s="3">
        <v>22</v>
      </c>
      <c r="N796" s="3">
        <v>14</v>
      </c>
      <c r="O796" s="3">
        <v>15</v>
      </c>
      <c r="P796" s="3">
        <v>280</v>
      </c>
      <c r="Q796" s="3">
        <v>0</v>
      </c>
      <c r="R796" s="3">
        <v>6</v>
      </c>
      <c r="S796" s="3">
        <f t="shared" si="88"/>
        <v>1548</v>
      </c>
    </row>
    <row r="797" spans="1:19" ht="12.95" customHeight="1" x14ac:dyDescent="0.2">
      <c r="A797" s="12" t="s">
        <v>44</v>
      </c>
      <c r="B797" s="3">
        <v>169</v>
      </c>
      <c r="C797" s="3">
        <v>168</v>
      </c>
      <c r="D797" s="3">
        <v>169</v>
      </c>
      <c r="E797" s="3">
        <v>162</v>
      </c>
      <c r="F797" s="3">
        <v>158</v>
      </c>
      <c r="G797" s="3">
        <v>145</v>
      </c>
      <c r="H797" s="3">
        <v>137</v>
      </c>
      <c r="I797" s="3">
        <v>142</v>
      </c>
      <c r="J797" s="3">
        <v>29</v>
      </c>
      <c r="K797" s="3">
        <v>27</v>
      </c>
      <c r="L797" s="3">
        <v>31</v>
      </c>
      <c r="M797" s="3">
        <v>27</v>
      </c>
      <c r="N797" s="3">
        <v>16</v>
      </c>
      <c r="O797" s="3">
        <v>16</v>
      </c>
      <c r="P797" s="3">
        <v>399</v>
      </c>
      <c r="Q797" s="3">
        <v>0</v>
      </c>
      <c r="R797" s="3">
        <v>1</v>
      </c>
      <c r="S797" s="3">
        <f t="shared" si="88"/>
        <v>1796</v>
      </c>
    </row>
    <row r="798" spans="1:19" ht="12.95" customHeight="1" x14ac:dyDescent="0.2">
      <c r="A798" s="12" t="s">
        <v>43</v>
      </c>
      <c r="B798" s="3">
        <v>485</v>
      </c>
      <c r="C798" s="3">
        <v>468</v>
      </c>
      <c r="D798" s="3">
        <v>462</v>
      </c>
      <c r="E798" s="3">
        <v>456</v>
      </c>
      <c r="F798" s="3">
        <v>471</v>
      </c>
      <c r="G798" s="3">
        <v>451</v>
      </c>
      <c r="H798" s="3">
        <v>439</v>
      </c>
      <c r="I798" s="3">
        <v>439</v>
      </c>
      <c r="J798" s="3">
        <v>84</v>
      </c>
      <c r="K798" s="3">
        <v>85</v>
      </c>
      <c r="L798" s="3">
        <v>93</v>
      </c>
      <c r="M798" s="3">
        <v>90</v>
      </c>
      <c r="N798" s="3">
        <v>42</v>
      </c>
      <c r="O798" s="3">
        <v>40</v>
      </c>
      <c r="P798" s="3">
        <v>889</v>
      </c>
      <c r="Q798" s="3">
        <v>0</v>
      </c>
      <c r="R798" s="3">
        <v>10</v>
      </c>
      <c r="S798" s="3">
        <f t="shared" si="88"/>
        <v>5004</v>
      </c>
    </row>
    <row r="799" spans="1:19" ht="12.95" customHeight="1" x14ac:dyDescent="0.2">
      <c r="A799" s="12" t="s">
        <v>42</v>
      </c>
      <c r="B799" s="3">
        <v>231</v>
      </c>
      <c r="C799" s="3">
        <v>225</v>
      </c>
      <c r="D799" s="3">
        <v>217</v>
      </c>
      <c r="E799" s="3">
        <v>216</v>
      </c>
      <c r="F799" s="3">
        <v>238</v>
      </c>
      <c r="G799" s="3">
        <v>221</v>
      </c>
      <c r="H799" s="3">
        <v>218</v>
      </c>
      <c r="I799" s="3">
        <v>219</v>
      </c>
      <c r="J799" s="3">
        <v>31</v>
      </c>
      <c r="K799" s="3">
        <v>32</v>
      </c>
      <c r="L799" s="3">
        <v>40</v>
      </c>
      <c r="M799" s="3">
        <v>41</v>
      </c>
      <c r="N799" s="3">
        <v>18</v>
      </c>
      <c r="O799" s="3">
        <v>22</v>
      </c>
      <c r="P799" s="3">
        <v>473</v>
      </c>
      <c r="Q799" s="3">
        <v>0</v>
      </c>
      <c r="R799" s="3">
        <v>6</v>
      </c>
      <c r="S799" s="3">
        <f t="shared" si="88"/>
        <v>2448</v>
      </c>
    </row>
    <row r="800" spans="1:19" ht="12.95" customHeight="1" x14ac:dyDescent="0.2">
      <c r="A800" s="12" t="s">
        <v>41</v>
      </c>
      <c r="B800" s="3">
        <v>202</v>
      </c>
      <c r="C800" s="3">
        <v>198</v>
      </c>
      <c r="D800" s="3">
        <v>198</v>
      </c>
      <c r="E800" s="3">
        <v>193</v>
      </c>
      <c r="F800" s="3">
        <v>222</v>
      </c>
      <c r="G800" s="3">
        <v>207</v>
      </c>
      <c r="H800" s="3">
        <v>192</v>
      </c>
      <c r="I800" s="3">
        <v>199</v>
      </c>
      <c r="J800" s="3">
        <v>38</v>
      </c>
      <c r="K800" s="3">
        <v>36</v>
      </c>
      <c r="L800" s="3">
        <v>37</v>
      </c>
      <c r="M800" s="3">
        <v>36</v>
      </c>
      <c r="N800" s="3">
        <v>14</v>
      </c>
      <c r="O800" s="3">
        <v>13</v>
      </c>
      <c r="P800" s="3">
        <v>364</v>
      </c>
      <c r="Q800" s="3">
        <v>0</v>
      </c>
      <c r="R800" s="3">
        <v>7</v>
      </c>
      <c r="S800" s="3">
        <f t="shared" si="88"/>
        <v>2156</v>
      </c>
    </row>
    <row r="801" spans="1:21" ht="12.95" customHeight="1" x14ac:dyDescent="0.2">
      <c r="A801" s="12" t="s">
        <v>40</v>
      </c>
      <c r="B801" s="3">
        <v>503</v>
      </c>
      <c r="C801" s="3">
        <v>472</v>
      </c>
      <c r="D801" s="3">
        <v>485</v>
      </c>
      <c r="E801" s="3">
        <v>476</v>
      </c>
      <c r="F801" s="3">
        <v>441</v>
      </c>
      <c r="G801" s="3">
        <v>419</v>
      </c>
      <c r="H801" s="3">
        <v>396</v>
      </c>
      <c r="I801" s="3">
        <v>404</v>
      </c>
      <c r="J801" s="3">
        <v>98</v>
      </c>
      <c r="K801" s="3">
        <v>89</v>
      </c>
      <c r="L801" s="3">
        <v>105</v>
      </c>
      <c r="M801" s="3">
        <v>107</v>
      </c>
      <c r="N801" s="3">
        <v>57</v>
      </c>
      <c r="O801" s="3">
        <v>57</v>
      </c>
      <c r="P801" s="3">
        <v>983</v>
      </c>
      <c r="Q801" s="3">
        <v>0</v>
      </c>
      <c r="R801" s="3">
        <v>8</v>
      </c>
      <c r="S801" s="3">
        <f t="shared" si="88"/>
        <v>5100</v>
      </c>
    </row>
    <row r="802" spans="1:21" ht="12.95" customHeight="1" x14ac:dyDescent="0.2">
      <c r="A802" s="12" t="s">
        <v>39</v>
      </c>
      <c r="B802" s="3">
        <v>147</v>
      </c>
      <c r="C802" s="3">
        <v>136</v>
      </c>
      <c r="D802" s="3">
        <v>142</v>
      </c>
      <c r="E802" s="3">
        <v>136</v>
      </c>
      <c r="F802" s="3">
        <v>161</v>
      </c>
      <c r="G802" s="3">
        <v>152</v>
      </c>
      <c r="H802" s="3">
        <v>149</v>
      </c>
      <c r="I802" s="3">
        <v>148</v>
      </c>
      <c r="J802" s="3">
        <v>27</v>
      </c>
      <c r="K802" s="3">
        <v>29</v>
      </c>
      <c r="L802" s="3">
        <v>33</v>
      </c>
      <c r="M802" s="3">
        <v>35</v>
      </c>
      <c r="N802" s="3">
        <v>20</v>
      </c>
      <c r="O802" s="3">
        <v>23</v>
      </c>
      <c r="P802" s="3">
        <v>308</v>
      </c>
      <c r="Q802" s="3">
        <v>0</v>
      </c>
      <c r="R802" s="3">
        <v>6</v>
      </c>
      <c r="S802" s="3">
        <f t="shared" si="88"/>
        <v>1652</v>
      </c>
    </row>
    <row r="803" spans="1:21" ht="12.95" customHeight="1" x14ac:dyDescent="0.2">
      <c r="A803" s="12" t="s">
        <v>38</v>
      </c>
      <c r="B803" s="3">
        <v>222</v>
      </c>
      <c r="C803" s="3">
        <v>206</v>
      </c>
      <c r="D803" s="3">
        <v>214</v>
      </c>
      <c r="E803" s="3">
        <v>213</v>
      </c>
      <c r="F803" s="3">
        <v>228</v>
      </c>
      <c r="G803" s="3">
        <v>199</v>
      </c>
      <c r="H803" s="3">
        <v>197</v>
      </c>
      <c r="I803" s="3">
        <v>197</v>
      </c>
      <c r="J803" s="3">
        <v>29</v>
      </c>
      <c r="K803" s="3">
        <v>34</v>
      </c>
      <c r="L803" s="3">
        <v>30</v>
      </c>
      <c r="M803" s="3">
        <v>33</v>
      </c>
      <c r="N803" s="3">
        <v>19</v>
      </c>
      <c r="O803" s="3">
        <v>24</v>
      </c>
      <c r="P803" s="3">
        <v>486</v>
      </c>
      <c r="Q803" s="3">
        <v>0</v>
      </c>
      <c r="R803" s="3">
        <v>9</v>
      </c>
      <c r="S803" s="3">
        <f t="shared" si="88"/>
        <v>2340</v>
      </c>
    </row>
    <row r="804" spans="1:21" ht="12.95" customHeight="1" x14ac:dyDescent="0.2">
      <c r="A804" s="12" t="s">
        <v>37</v>
      </c>
      <c r="B804" s="3">
        <v>196</v>
      </c>
      <c r="C804" s="3">
        <v>182</v>
      </c>
      <c r="D804" s="3">
        <v>180</v>
      </c>
      <c r="E804" s="3">
        <v>179</v>
      </c>
      <c r="F804" s="3">
        <v>191</v>
      </c>
      <c r="G804" s="3">
        <v>184</v>
      </c>
      <c r="H804" s="3">
        <v>180</v>
      </c>
      <c r="I804" s="3">
        <v>184</v>
      </c>
      <c r="J804" s="3">
        <v>39</v>
      </c>
      <c r="K804" s="3">
        <v>37</v>
      </c>
      <c r="L804" s="3">
        <v>43</v>
      </c>
      <c r="M804" s="3">
        <v>40</v>
      </c>
      <c r="N804" s="3">
        <v>15</v>
      </c>
      <c r="O804" s="3">
        <v>10</v>
      </c>
      <c r="P804" s="3">
        <v>398</v>
      </c>
      <c r="Q804" s="3">
        <v>0</v>
      </c>
      <c r="R804" s="3">
        <v>14</v>
      </c>
      <c r="S804" s="3">
        <f t="shared" si="88"/>
        <v>2072</v>
      </c>
    </row>
    <row r="805" spans="1:21" ht="12.95" customHeight="1" x14ac:dyDescent="0.2">
      <c r="A805" s="12" t="s">
        <v>36</v>
      </c>
      <c r="B805" s="3">
        <v>580</v>
      </c>
      <c r="C805" s="3">
        <v>562</v>
      </c>
      <c r="D805" s="3">
        <v>573</v>
      </c>
      <c r="E805" s="3">
        <v>558</v>
      </c>
      <c r="F805" s="3">
        <v>578</v>
      </c>
      <c r="G805" s="3">
        <v>557</v>
      </c>
      <c r="H805" s="3">
        <v>533</v>
      </c>
      <c r="I805" s="3">
        <v>536</v>
      </c>
      <c r="J805" s="3">
        <v>105</v>
      </c>
      <c r="K805" s="3">
        <v>105</v>
      </c>
      <c r="L805" s="3">
        <v>121</v>
      </c>
      <c r="M805" s="3">
        <v>116</v>
      </c>
      <c r="N805" s="3">
        <v>60</v>
      </c>
      <c r="O805" s="3">
        <v>59</v>
      </c>
      <c r="P805" s="3">
        <v>1087</v>
      </c>
      <c r="Q805" s="3">
        <v>0</v>
      </c>
      <c r="R805" s="3">
        <v>10</v>
      </c>
      <c r="S805" s="3">
        <f t="shared" si="88"/>
        <v>6140</v>
      </c>
    </row>
    <row r="806" spans="1:21" ht="12.95" customHeight="1" x14ac:dyDescent="0.2">
      <c r="A806" s="12" t="s">
        <v>35</v>
      </c>
      <c r="B806" s="3">
        <v>170</v>
      </c>
      <c r="C806" s="3">
        <v>154</v>
      </c>
      <c r="D806" s="3">
        <v>152</v>
      </c>
      <c r="E806" s="3">
        <v>151</v>
      </c>
      <c r="F806" s="3">
        <v>170</v>
      </c>
      <c r="G806" s="3">
        <v>165</v>
      </c>
      <c r="H806" s="3">
        <v>161</v>
      </c>
      <c r="I806" s="3">
        <v>161</v>
      </c>
      <c r="J806" s="3">
        <v>38</v>
      </c>
      <c r="K806" s="3">
        <v>32</v>
      </c>
      <c r="L806" s="3">
        <v>31</v>
      </c>
      <c r="M806" s="3">
        <v>34</v>
      </c>
      <c r="N806" s="3">
        <v>8</v>
      </c>
      <c r="O806" s="3">
        <v>8</v>
      </c>
      <c r="P806" s="3">
        <v>365</v>
      </c>
      <c r="Q806" s="3">
        <v>0</v>
      </c>
      <c r="R806" s="3">
        <v>0</v>
      </c>
      <c r="S806" s="3">
        <f t="shared" si="88"/>
        <v>1800</v>
      </c>
    </row>
    <row r="807" spans="1:21" ht="12.95" customHeight="1" x14ac:dyDescent="0.2">
      <c r="A807" s="12" t="s">
        <v>34</v>
      </c>
      <c r="B807" s="3">
        <v>387</v>
      </c>
      <c r="C807" s="3">
        <v>375</v>
      </c>
      <c r="D807" s="3">
        <v>374</v>
      </c>
      <c r="E807" s="3">
        <v>365</v>
      </c>
      <c r="F807" s="3">
        <v>318</v>
      </c>
      <c r="G807" s="3">
        <v>289</v>
      </c>
      <c r="H807" s="3">
        <v>290</v>
      </c>
      <c r="I807" s="3">
        <v>285</v>
      </c>
      <c r="J807" s="3">
        <v>70</v>
      </c>
      <c r="K807" s="3">
        <v>78</v>
      </c>
      <c r="L807" s="3">
        <v>80</v>
      </c>
      <c r="M807" s="3">
        <v>84</v>
      </c>
      <c r="N807" s="3">
        <v>30</v>
      </c>
      <c r="O807" s="3">
        <v>25</v>
      </c>
      <c r="P807" s="3">
        <v>671</v>
      </c>
      <c r="Q807" s="3">
        <v>0</v>
      </c>
      <c r="R807" s="3">
        <v>7</v>
      </c>
      <c r="S807" s="3">
        <f t="shared" si="88"/>
        <v>3728</v>
      </c>
    </row>
    <row r="808" spans="1:21" ht="12.95" customHeight="1" x14ac:dyDescent="0.2">
      <c r="A808" s="12" t="s">
        <v>33</v>
      </c>
      <c r="B808" s="3">
        <v>513</v>
      </c>
      <c r="C808" s="3">
        <v>505</v>
      </c>
      <c r="D808" s="3">
        <v>499</v>
      </c>
      <c r="E808" s="3">
        <v>488</v>
      </c>
      <c r="F808" s="3">
        <v>431</v>
      </c>
      <c r="G808" s="3">
        <v>409</v>
      </c>
      <c r="H808" s="3">
        <v>393</v>
      </c>
      <c r="I808" s="3">
        <v>397</v>
      </c>
      <c r="J808" s="3">
        <v>86</v>
      </c>
      <c r="K808" s="3">
        <v>77</v>
      </c>
      <c r="L808" s="3">
        <v>84</v>
      </c>
      <c r="M808" s="3">
        <v>83</v>
      </c>
      <c r="N808" s="3">
        <v>24</v>
      </c>
      <c r="O808" s="3">
        <v>22</v>
      </c>
      <c r="P808" s="3">
        <v>848</v>
      </c>
      <c r="Q808" s="3">
        <v>4</v>
      </c>
      <c r="R808" s="3">
        <v>9</v>
      </c>
      <c r="S808" s="3">
        <f t="shared" si="88"/>
        <v>4872</v>
      </c>
    </row>
    <row r="809" spans="1:21" ht="12.95" customHeight="1" x14ac:dyDescent="0.2">
      <c r="A809" s="12" t="s">
        <v>32</v>
      </c>
      <c r="B809" s="3">
        <v>218</v>
      </c>
      <c r="C809" s="3">
        <v>197</v>
      </c>
      <c r="D809" s="3">
        <v>208</v>
      </c>
      <c r="E809" s="3">
        <v>202</v>
      </c>
      <c r="F809" s="3">
        <v>208</v>
      </c>
      <c r="G809" s="3">
        <v>198</v>
      </c>
      <c r="H809" s="3">
        <v>198</v>
      </c>
      <c r="I809" s="3">
        <v>191</v>
      </c>
      <c r="J809" s="3">
        <v>35</v>
      </c>
      <c r="K809" s="3">
        <v>38</v>
      </c>
      <c r="L809" s="3">
        <v>37</v>
      </c>
      <c r="M809" s="3">
        <v>38</v>
      </c>
      <c r="N809" s="3">
        <v>19</v>
      </c>
      <c r="O809" s="3">
        <v>20</v>
      </c>
      <c r="P809" s="3">
        <v>300</v>
      </c>
      <c r="Q809" s="3">
        <v>0</v>
      </c>
      <c r="R809" s="3">
        <v>1</v>
      </c>
      <c r="S809" s="3">
        <f t="shared" si="88"/>
        <v>2108</v>
      </c>
    </row>
    <row r="810" spans="1:21" ht="12.95" customHeight="1" x14ac:dyDescent="0.2">
      <c r="A810" s="12" t="s">
        <v>31</v>
      </c>
      <c r="B810" s="3">
        <v>305</v>
      </c>
      <c r="C810" s="3">
        <v>286</v>
      </c>
      <c r="D810" s="3">
        <v>284</v>
      </c>
      <c r="E810" s="3">
        <v>283</v>
      </c>
      <c r="F810" s="3">
        <v>404</v>
      </c>
      <c r="G810" s="3">
        <v>381</v>
      </c>
      <c r="H810" s="3">
        <v>377</v>
      </c>
      <c r="I810" s="3">
        <v>369</v>
      </c>
      <c r="J810" s="3">
        <v>56</v>
      </c>
      <c r="K810" s="3">
        <v>57</v>
      </c>
      <c r="L810" s="3">
        <v>56</v>
      </c>
      <c r="M810" s="3">
        <v>60</v>
      </c>
      <c r="N810" s="3">
        <v>23</v>
      </c>
      <c r="O810" s="3">
        <v>22</v>
      </c>
      <c r="P810" s="3">
        <v>694</v>
      </c>
      <c r="Q810" s="3">
        <v>0</v>
      </c>
      <c r="R810" s="3">
        <v>7</v>
      </c>
      <c r="S810" s="3">
        <f t="shared" si="88"/>
        <v>3664</v>
      </c>
    </row>
    <row r="811" spans="1:21" s="9" customFormat="1" ht="12.95" customHeight="1" x14ac:dyDescent="0.2">
      <c r="A811" s="16" t="s">
        <v>30</v>
      </c>
      <c r="B811" s="4">
        <f>SUM(B780:B810)</f>
        <v>10129</v>
      </c>
      <c r="C811" s="4">
        <f>SUM(C780:C810)</f>
        <v>9635</v>
      </c>
      <c r="D811" s="4">
        <f>SUM(D780:D810)</f>
        <v>9677</v>
      </c>
      <c r="E811" s="4">
        <f>SUM(E780:E810)</f>
        <v>9494</v>
      </c>
      <c r="F811" s="4">
        <f>SUM(F780:F810)</f>
        <v>9822</v>
      </c>
      <c r="G811" s="4">
        <f t="shared" ref="G811:P811" si="89">SUM(G780:G810)</f>
        <v>9299</v>
      </c>
      <c r="H811" s="4">
        <f t="shared" si="89"/>
        <v>9028</v>
      </c>
      <c r="I811" s="4">
        <f t="shared" si="89"/>
        <v>9103</v>
      </c>
      <c r="J811" s="4">
        <f t="shared" si="89"/>
        <v>1923</v>
      </c>
      <c r="K811" s="4">
        <f t="shared" si="89"/>
        <v>1884</v>
      </c>
      <c r="L811" s="4">
        <f t="shared" si="89"/>
        <v>2027</v>
      </c>
      <c r="M811" s="4">
        <f t="shared" si="89"/>
        <v>2016</v>
      </c>
      <c r="N811" s="4">
        <f t="shared" si="89"/>
        <v>863</v>
      </c>
      <c r="O811" s="4">
        <f t="shared" si="89"/>
        <v>841</v>
      </c>
      <c r="P811" s="4">
        <f t="shared" si="89"/>
        <v>19195</v>
      </c>
      <c r="Q811" s="4">
        <f>SUM(Q780:Q810)</f>
        <v>12</v>
      </c>
      <c r="R811" s="4">
        <f>SUM(R780:R810)</f>
        <v>240</v>
      </c>
      <c r="S811" s="4">
        <f>SUM(S780:S810)</f>
        <v>105188</v>
      </c>
      <c r="U811" s="13"/>
    </row>
    <row r="812" spans="1:21" ht="12.95" customHeight="1" x14ac:dyDescent="0.2">
      <c r="A812" s="11"/>
    </row>
    <row r="813" spans="1:21" ht="12.95" customHeight="1" x14ac:dyDescent="0.2">
      <c r="A813" s="11"/>
    </row>
    <row r="814" spans="1:21" s="9" customFormat="1" ht="12.95" customHeight="1" x14ac:dyDescent="0.2">
      <c r="A814" s="11" t="s">
        <v>982</v>
      </c>
      <c r="B814" s="5"/>
      <c r="C814" s="5"/>
      <c r="D814" s="5"/>
      <c r="E814" s="5"/>
      <c r="F814" s="5"/>
      <c r="G814" s="5"/>
      <c r="H814" s="5"/>
      <c r="I814" s="5"/>
      <c r="J814" s="5"/>
      <c r="K814" s="5"/>
      <c r="L814" s="5"/>
      <c r="M814" s="5"/>
      <c r="N814" s="5"/>
      <c r="O814" s="5"/>
      <c r="P814" s="5"/>
      <c r="Q814" s="5"/>
      <c r="R814" s="5"/>
      <c r="S814" s="5"/>
      <c r="U814" s="13"/>
    </row>
    <row r="815" spans="1:21" s="9" customFormat="1" ht="12.95" customHeight="1" x14ac:dyDescent="0.2">
      <c r="A815" s="16" t="s">
        <v>29</v>
      </c>
      <c r="B815" s="4">
        <f>B250</f>
        <v>53688</v>
      </c>
      <c r="C815" s="4">
        <f>C250</f>
        <v>50506</v>
      </c>
      <c r="D815" s="4">
        <f>D250</f>
        <v>52704</v>
      </c>
      <c r="E815" s="4">
        <f>E250</f>
        <v>50487</v>
      </c>
      <c r="F815" s="4">
        <f>F250</f>
        <v>13330</v>
      </c>
      <c r="G815" s="4">
        <f t="shared" ref="G815:P815" si="90">G250</f>
        <v>12344</v>
      </c>
      <c r="H815" s="4">
        <f t="shared" si="90"/>
        <v>11930</v>
      </c>
      <c r="I815" s="4">
        <f t="shared" si="90"/>
        <v>11976</v>
      </c>
      <c r="J815" s="4">
        <f t="shared" si="90"/>
        <v>2358</v>
      </c>
      <c r="K815" s="4">
        <f t="shared" si="90"/>
        <v>2312</v>
      </c>
      <c r="L815" s="4">
        <f t="shared" si="90"/>
        <v>2592</v>
      </c>
      <c r="M815" s="4">
        <f t="shared" si="90"/>
        <v>2579</v>
      </c>
      <c r="N815" s="4">
        <f t="shared" si="90"/>
        <v>5442</v>
      </c>
      <c r="O815" s="4">
        <f t="shared" si="90"/>
        <v>5492</v>
      </c>
      <c r="P815" s="4">
        <f t="shared" si="90"/>
        <v>88781</v>
      </c>
      <c r="Q815" s="4">
        <f>Q250</f>
        <v>84</v>
      </c>
      <c r="R815" s="4">
        <f>R250</f>
        <v>1311</v>
      </c>
      <c r="S815" s="4">
        <f>S250</f>
        <v>367916</v>
      </c>
      <c r="U815" s="13"/>
    </row>
    <row r="816" spans="1:21" s="9" customFormat="1" ht="12.95" customHeight="1" x14ac:dyDescent="0.2">
      <c r="A816" s="16" t="s">
        <v>28</v>
      </c>
      <c r="B816" s="4">
        <f>B291</f>
        <v>3031</v>
      </c>
      <c r="C816" s="4">
        <f>C291</f>
        <v>2788</v>
      </c>
      <c r="D816" s="4">
        <f>D291</f>
        <v>2777</v>
      </c>
      <c r="E816" s="4">
        <f>E291</f>
        <v>2710</v>
      </c>
      <c r="F816" s="4">
        <f>F291</f>
        <v>2020</v>
      </c>
      <c r="G816" s="4">
        <f t="shared" ref="G816:R816" si="91">G291</f>
        <v>1800</v>
      </c>
      <c r="H816" s="4">
        <f t="shared" si="91"/>
        <v>1783</v>
      </c>
      <c r="I816" s="4">
        <f t="shared" si="91"/>
        <v>1772</v>
      </c>
      <c r="J816" s="4">
        <f t="shared" si="91"/>
        <v>409</v>
      </c>
      <c r="K816" s="4">
        <f t="shared" si="91"/>
        <v>399</v>
      </c>
      <c r="L816" s="4">
        <f t="shared" si="91"/>
        <v>430</v>
      </c>
      <c r="M816" s="4">
        <f t="shared" si="91"/>
        <v>433</v>
      </c>
      <c r="N816" s="4">
        <f t="shared" si="91"/>
        <v>213</v>
      </c>
      <c r="O816" s="4">
        <f t="shared" si="91"/>
        <v>217</v>
      </c>
      <c r="P816" s="4">
        <f t="shared" si="91"/>
        <v>7202</v>
      </c>
      <c r="Q816" s="4">
        <f t="shared" si="91"/>
        <v>8</v>
      </c>
      <c r="R816" s="4">
        <f t="shared" si="91"/>
        <v>100</v>
      </c>
      <c r="S816" s="4">
        <f>S291</f>
        <v>28092</v>
      </c>
      <c r="U816" s="13"/>
    </row>
    <row r="817" spans="1:21" s="9" customFormat="1" ht="12.95" customHeight="1" x14ac:dyDescent="0.2">
      <c r="A817" s="16" t="s">
        <v>27</v>
      </c>
      <c r="B817" s="4">
        <f>B324</f>
        <v>2985</v>
      </c>
      <c r="C817" s="4">
        <f>C324</f>
        <v>2890</v>
      </c>
      <c r="D817" s="4">
        <f>D324</f>
        <v>2947</v>
      </c>
      <c r="E817" s="4">
        <f>E324</f>
        <v>2882</v>
      </c>
      <c r="F817" s="4">
        <f>F324</f>
        <v>2724</v>
      </c>
      <c r="G817" s="4">
        <f t="shared" ref="G817:S817" si="92">G324</f>
        <v>2591</v>
      </c>
      <c r="H817" s="4">
        <f t="shared" si="92"/>
        <v>2508</v>
      </c>
      <c r="I817" s="4">
        <f t="shared" si="92"/>
        <v>2561</v>
      </c>
      <c r="J817" s="4">
        <f t="shared" si="92"/>
        <v>502</v>
      </c>
      <c r="K817" s="4">
        <f t="shared" si="92"/>
        <v>503</v>
      </c>
      <c r="L817" s="4">
        <f t="shared" si="92"/>
        <v>556</v>
      </c>
      <c r="M817" s="4">
        <f t="shared" si="92"/>
        <v>518</v>
      </c>
      <c r="N817" s="4">
        <f t="shared" si="92"/>
        <v>325</v>
      </c>
      <c r="O817" s="4">
        <f t="shared" si="92"/>
        <v>326</v>
      </c>
      <c r="P817" s="4">
        <f t="shared" si="92"/>
        <v>5259</v>
      </c>
      <c r="Q817" s="4">
        <f t="shared" si="92"/>
        <v>0</v>
      </c>
      <c r="R817" s="4">
        <f t="shared" si="92"/>
        <v>87</v>
      </c>
      <c r="S817" s="4">
        <f t="shared" si="92"/>
        <v>30164</v>
      </c>
      <c r="U817" s="13"/>
    </row>
    <row r="818" spans="1:21" s="9" customFormat="1" ht="12.95" customHeight="1" x14ac:dyDescent="0.2">
      <c r="A818" s="16" t="s">
        <v>26</v>
      </c>
      <c r="B818" s="4">
        <f>B333</f>
        <v>1153</v>
      </c>
      <c r="C818" s="4">
        <f>C333</f>
        <v>1102</v>
      </c>
      <c r="D818" s="4">
        <f>D333</f>
        <v>1125</v>
      </c>
      <c r="E818" s="4">
        <f>E333</f>
        <v>1106</v>
      </c>
      <c r="F818" s="4">
        <f>F333</f>
        <v>2678</v>
      </c>
      <c r="G818" s="4">
        <f t="shared" ref="G818:P818" si="93">G333</f>
        <v>2508</v>
      </c>
      <c r="H818" s="4">
        <f t="shared" si="93"/>
        <v>2476</v>
      </c>
      <c r="I818" s="4">
        <f t="shared" si="93"/>
        <v>2516</v>
      </c>
      <c r="J818" s="4">
        <f t="shared" si="93"/>
        <v>612</v>
      </c>
      <c r="K818" s="4">
        <f t="shared" si="93"/>
        <v>586</v>
      </c>
      <c r="L818" s="4">
        <f t="shared" si="93"/>
        <v>602</v>
      </c>
      <c r="M818" s="4">
        <f t="shared" si="93"/>
        <v>611</v>
      </c>
      <c r="N818" s="4">
        <f t="shared" si="93"/>
        <v>115</v>
      </c>
      <c r="O818" s="4">
        <f t="shared" si="93"/>
        <v>120</v>
      </c>
      <c r="P818" s="4">
        <f t="shared" si="93"/>
        <v>3779</v>
      </c>
      <c r="Q818" s="4">
        <f>Q333</f>
        <v>0</v>
      </c>
      <c r="R818" s="4">
        <f>R333</f>
        <v>31</v>
      </c>
      <c r="S818" s="4">
        <f>S333</f>
        <v>21120</v>
      </c>
      <c r="U818" s="13"/>
    </row>
    <row r="819" spans="1:21" s="9" customFormat="1" ht="12.95" customHeight="1" x14ac:dyDescent="0.2">
      <c r="A819" s="16" t="s">
        <v>25</v>
      </c>
      <c r="B819" s="4">
        <f>B399</f>
        <v>32373</v>
      </c>
      <c r="C819" s="4">
        <f>C399</f>
        <v>31406</v>
      </c>
      <c r="D819" s="4">
        <f>D399</f>
        <v>31993</v>
      </c>
      <c r="E819" s="4">
        <f>E399</f>
        <v>31424</v>
      </c>
      <c r="F819" s="4">
        <f>F399</f>
        <v>20184</v>
      </c>
      <c r="G819" s="4">
        <f t="shared" ref="G819:O819" si="94">G399</f>
        <v>19566</v>
      </c>
      <c r="H819" s="4">
        <f t="shared" si="94"/>
        <v>19195</v>
      </c>
      <c r="I819" s="4">
        <f t="shared" si="94"/>
        <v>19275</v>
      </c>
      <c r="J819" s="4">
        <f t="shared" si="94"/>
        <v>3681</v>
      </c>
      <c r="K819" s="4">
        <f t="shared" si="94"/>
        <v>3678</v>
      </c>
      <c r="L819" s="4">
        <f t="shared" si="94"/>
        <v>3983</v>
      </c>
      <c r="M819" s="4">
        <f t="shared" si="94"/>
        <v>3890</v>
      </c>
      <c r="N819" s="4">
        <f t="shared" si="94"/>
        <v>2411</v>
      </c>
      <c r="O819" s="4">
        <f t="shared" si="94"/>
        <v>2375</v>
      </c>
      <c r="P819" s="4">
        <f>P399</f>
        <v>37257</v>
      </c>
      <c r="Q819" s="4">
        <f>Q399</f>
        <v>36</v>
      </c>
      <c r="R819" s="4">
        <f>R399</f>
        <v>729</v>
      </c>
      <c r="S819" s="4">
        <f>S399</f>
        <v>263456</v>
      </c>
      <c r="U819" s="13"/>
    </row>
    <row r="820" spans="1:21" s="9" customFormat="1" ht="12.95" customHeight="1" x14ac:dyDescent="0.2">
      <c r="A820" s="16" t="s">
        <v>24</v>
      </c>
      <c r="B820" s="4">
        <f>B411</f>
        <v>3863</v>
      </c>
      <c r="C820" s="4">
        <f>C411</f>
        <v>3728</v>
      </c>
      <c r="D820" s="4">
        <f>D411</f>
        <v>3845</v>
      </c>
      <c r="E820" s="4">
        <f>E411</f>
        <v>3751</v>
      </c>
      <c r="F820" s="4">
        <f>F411</f>
        <v>3207</v>
      </c>
      <c r="G820" s="4">
        <f t="shared" ref="G820:O820" si="95">G411</f>
        <v>3062</v>
      </c>
      <c r="H820" s="4">
        <f t="shared" si="95"/>
        <v>3033</v>
      </c>
      <c r="I820" s="4">
        <f t="shared" si="95"/>
        <v>3043</v>
      </c>
      <c r="J820" s="4">
        <f t="shared" si="95"/>
        <v>689</v>
      </c>
      <c r="K820" s="4">
        <f t="shared" si="95"/>
        <v>683</v>
      </c>
      <c r="L820" s="4">
        <f t="shared" si="95"/>
        <v>737</v>
      </c>
      <c r="M820" s="4">
        <f t="shared" si="95"/>
        <v>727</v>
      </c>
      <c r="N820" s="4">
        <f t="shared" si="95"/>
        <v>318</v>
      </c>
      <c r="O820" s="4">
        <f t="shared" si="95"/>
        <v>313</v>
      </c>
      <c r="P820" s="4">
        <f>P411</f>
        <v>5356</v>
      </c>
      <c r="Q820" s="4">
        <f>Q411</f>
        <v>4</v>
      </c>
      <c r="R820" s="4">
        <f>R411</f>
        <v>69</v>
      </c>
      <c r="S820" s="4">
        <f>S411</f>
        <v>36428</v>
      </c>
      <c r="U820" s="13"/>
    </row>
    <row r="821" spans="1:21" s="9" customFormat="1" ht="12.95" customHeight="1" x14ac:dyDescent="0.2">
      <c r="A821" s="16" t="s">
        <v>23</v>
      </c>
      <c r="B821" s="4">
        <f>B420</f>
        <v>1429</v>
      </c>
      <c r="C821" s="4">
        <f>C420</f>
        <v>1382</v>
      </c>
      <c r="D821" s="4">
        <f>D420</f>
        <v>1419</v>
      </c>
      <c r="E821" s="4">
        <f>E420</f>
        <v>1371</v>
      </c>
      <c r="F821" s="4">
        <f>F420</f>
        <v>2318</v>
      </c>
      <c r="G821" s="4">
        <f t="shared" ref="G821:S821" si="96">G420</f>
        <v>2189</v>
      </c>
      <c r="H821" s="4">
        <f t="shared" si="96"/>
        <v>2154</v>
      </c>
      <c r="I821" s="4">
        <f t="shared" si="96"/>
        <v>2175</v>
      </c>
      <c r="J821" s="4">
        <f t="shared" si="96"/>
        <v>546</v>
      </c>
      <c r="K821" s="4">
        <f t="shared" si="96"/>
        <v>537</v>
      </c>
      <c r="L821" s="4">
        <f t="shared" si="96"/>
        <v>568</v>
      </c>
      <c r="M821" s="4">
        <f t="shared" si="96"/>
        <v>572</v>
      </c>
      <c r="N821" s="4">
        <f t="shared" si="96"/>
        <v>156</v>
      </c>
      <c r="O821" s="4">
        <f t="shared" si="96"/>
        <v>155</v>
      </c>
      <c r="P821" s="4">
        <f t="shared" si="96"/>
        <v>3204</v>
      </c>
      <c r="Q821" s="4">
        <f t="shared" si="96"/>
        <v>0</v>
      </c>
      <c r="R821" s="4">
        <f t="shared" si="96"/>
        <v>29</v>
      </c>
      <c r="S821" s="4">
        <f t="shared" si="96"/>
        <v>20204</v>
      </c>
      <c r="U821" s="13"/>
    </row>
    <row r="822" spans="1:21" s="9" customFormat="1" ht="12.95" customHeight="1" x14ac:dyDescent="0.2">
      <c r="A822" s="16" t="s">
        <v>22</v>
      </c>
      <c r="B822" s="4">
        <f>B426</f>
        <v>343</v>
      </c>
      <c r="C822" s="4">
        <f>C426</f>
        <v>344</v>
      </c>
      <c r="D822" s="4">
        <f>D426</f>
        <v>341</v>
      </c>
      <c r="E822" s="4">
        <f>E426</f>
        <v>338</v>
      </c>
      <c r="F822" s="4">
        <f>F426</f>
        <v>514</v>
      </c>
      <c r="G822" s="4">
        <f t="shared" ref="G822:P822" si="97">G426</f>
        <v>495</v>
      </c>
      <c r="H822" s="4">
        <f t="shared" si="97"/>
        <v>481</v>
      </c>
      <c r="I822" s="4">
        <f t="shared" si="97"/>
        <v>495</v>
      </c>
      <c r="J822" s="4">
        <f t="shared" si="97"/>
        <v>84</v>
      </c>
      <c r="K822" s="4">
        <f t="shared" si="97"/>
        <v>86</v>
      </c>
      <c r="L822" s="4">
        <f t="shared" si="97"/>
        <v>87</v>
      </c>
      <c r="M822" s="4">
        <f t="shared" si="97"/>
        <v>89</v>
      </c>
      <c r="N822" s="4">
        <f t="shared" si="97"/>
        <v>30</v>
      </c>
      <c r="O822" s="4">
        <f t="shared" si="97"/>
        <v>29</v>
      </c>
      <c r="P822" s="4">
        <f t="shared" si="97"/>
        <v>692</v>
      </c>
      <c r="Q822" s="4">
        <f>Q426</f>
        <v>0</v>
      </c>
      <c r="R822" s="4">
        <f>R426</f>
        <v>0</v>
      </c>
      <c r="S822" s="4">
        <f>S426</f>
        <v>4448</v>
      </c>
      <c r="U822" s="13"/>
    </row>
    <row r="823" spans="1:21" s="9" customFormat="1" ht="12.95" customHeight="1" x14ac:dyDescent="0.2">
      <c r="A823" s="16" t="s">
        <v>21</v>
      </c>
      <c r="B823" s="4">
        <f>B494</f>
        <v>18672</v>
      </c>
      <c r="C823" s="4">
        <f>C494</f>
        <v>17690</v>
      </c>
      <c r="D823" s="4">
        <f>D494</f>
        <v>17859</v>
      </c>
      <c r="E823" s="4">
        <f>E494</f>
        <v>17427</v>
      </c>
      <c r="F823" s="4">
        <f>F494</f>
        <v>14451</v>
      </c>
      <c r="G823" s="4">
        <f t="shared" ref="G823:N823" si="98">G494</f>
        <v>13501</v>
      </c>
      <c r="H823" s="4">
        <f t="shared" si="98"/>
        <v>13264</v>
      </c>
      <c r="I823" s="4">
        <f t="shared" si="98"/>
        <v>13321</v>
      </c>
      <c r="J823" s="4">
        <f t="shared" si="98"/>
        <v>2386</v>
      </c>
      <c r="K823" s="4">
        <f t="shared" si="98"/>
        <v>2325</v>
      </c>
      <c r="L823" s="4">
        <f t="shared" si="98"/>
        <v>2577</v>
      </c>
      <c r="M823" s="4">
        <f t="shared" si="98"/>
        <v>2587</v>
      </c>
      <c r="N823" s="4">
        <f t="shared" si="98"/>
        <v>1456</v>
      </c>
      <c r="O823" s="4">
        <f>O494</f>
        <v>1455</v>
      </c>
      <c r="P823" s="4">
        <f>P494</f>
        <v>31889</v>
      </c>
      <c r="Q823" s="4">
        <f>Q494</f>
        <v>28</v>
      </c>
      <c r="R823" s="4">
        <f>R494</f>
        <v>464</v>
      </c>
      <c r="S823" s="4">
        <f>S494</f>
        <v>171352</v>
      </c>
      <c r="U823" s="13"/>
    </row>
    <row r="824" spans="1:21" s="9" customFormat="1" ht="12.95" customHeight="1" x14ac:dyDescent="0.2">
      <c r="A824" s="16" t="s">
        <v>20</v>
      </c>
      <c r="B824" s="4">
        <f>B514</f>
        <v>7474</v>
      </c>
      <c r="C824" s="4">
        <f>C514</f>
        <v>7249</v>
      </c>
      <c r="D824" s="4">
        <f>D514</f>
        <v>7263</v>
      </c>
      <c r="E824" s="4">
        <f>E514</f>
        <v>7173</v>
      </c>
      <c r="F824" s="4">
        <f>F514</f>
        <v>9046</v>
      </c>
      <c r="G824" s="4">
        <f t="shared" ref="G824:Q824" si="99">G514</f>
        <v>8724</v>
      </c>
      <c r="H824" s="4">
        <f t="shared" si="99"/>
        <v>8588</v>
      </c>
      <c r="I824" s="4">
        <f t="shared" si="99"/>
        <v>8745</v>
      </c>
      <c r="J824" s="4">
        <f t="shared" si="99"/>
        <v>1606</v>
      </c>
      <c r="K824" s="4">
        <f t="shared" si="99"/>
        <v>1590</v>
      </c>
      <c r="L824" s="4">
        <f t="shared" si="99"/>
        <v>1658</v>
      </c>
      <c r="M824" s="4">
        <f t="shared" si="99"/>
        <v>1672</v>
      </c>
      <c r="N824" s="4">
        <f t="shared" si="99"/>
        <v>435</v>
      </c>
      <c r="O824" s="4">
        <f t="shared" si="99"/>
        <v>411</v>
      </c>
      <c r="P824" s="4">
        <f t="shared" si="99"/>
        <v>11412</v>
      </c>
      <c r="Q824" s="4">
        <f t="shared" si="99"/>
        <v>4</v>
      </c>
      <c r="R824" s="4">
        <f>R514</f>
        <v>138</v>
      </c>
      <c r="S824" s="4">
        <f>S514</f>
        <v>83188</v>
      </c>
      <c r="U824" s="13"/>
    </row>
    <row r="825" spans="1:21" s="9" customFormat="1" ht="12.95" customHeight="1" x14ac:dyDescent="0.2">
      <c r="A825" s="16" t="s">
        <v>19</v>
      </c>
      <c r="B825" s="4">
        <f>B519</f>
        <v>622</v>
      </c>
      <c r="C825" s="4">
        <f>C519</f>
        <v>603</v>
      </c>
      <c r="D825" s="4">
        <f>D519</f>
        <v>613</v>
      </c>
      <c r="E825" s="4">
        <f>E519</f>
        <v>606</v>
      </c>
      <c r="F825" s="4">
        <f>F519</f>
        <v>1034</v>
      </c>
      <c r="G825" s="4">
        <f t="shared" ref="G825:S825" si="100">G519</f>
        <v>979</v>
      </c>
      <c r="H825" s="4">
        <f t="shared" si="100"/>
        <v>971</v>
      </c>
      <c r="I825" s="4">
        <f t="shared" si="100"/>
        <v>964</v>
      </c>
      <c r="J825" s="4">
        <f t="shared" si="100"/>
        <v>196</v>
      </c>
      <c r="K825" s="4">
        <f t="shared" si="100"/>
        <v>185</v>
      </c>
      <c r="L825" s="4">
        <f t="shared" si="100"/>
        <v>195</v>
      </c>
      <c r="M825" s="4">
        <f t="shared" si="100"/>
        <v>194</v>
      </c>
      <c r="N825" s="4">
        <f t="shared" si="100"/>
        <v>42</v>
      </c>
      <c r="O825" s="4">
        <f t="shared" si="100"/>
        <v>49</v>
      </c>
      <c r="P825" s="4">
        <f t="shared" si="100"/>
        <v>1243</v>
      </c>
      <c r="Q825" s="4">
        <f t="shared" si="100"/>
        <v>0</v>
      </c>
      <c r="R825" s="4">
        <f t="shared" si="100"/>
        <v>8</v>
      </c>
      <c r="S825" s="4">
        <f t="shared" si="100"/>
        <v>8504</v>
      </c>
      <c r="U825" s="13"/>
    </row>
    <row r="826" spans="1:21" s="9" customFormat="1" ht="12.95" customHeight="1" x14ac:dyDescent="0.2">
      <c r="A826" s="16" t="s">
        <v>18</v>
      </c>
      <c r="B826" s="4">
        <f>B526</f>
        <v>627</v>
      </c>
      <c r="C826" s="4">
        <f>C526</f>
        <v>608</v>
      </c>
      <c r="D826" s="4">
        <f>D526</f>
        <v>611</v>
      </c>
      <c r="E826" s="4">
        <f>E526</f>
        <v>592</v>
      </c>
      <c r="F826" s="4">
        <f>F526</f>
        <v>1052</v>
      </c>
      <c r="G826" s="4">
        <f t="shared" ref="G826:O826" si="101">G526</f>
        <v>1010</v>
      </c>
      <c r="H826" s="4">
        <f t="shared" si="101"/>
        <v>995</v>
      </c>
      <c r="I826" s="4">
        <f t="shared" si="101"/>
        <v>997</v>
      </c>
      <c r="J826" s="4">
        <f t="shared" si="101"/>
        <v>160</v>
      </c>
      <c r="K826" s="4">
        <f t="shared" si="101"/>
        <v>147</v>
      </c>
      <c r="L826" s="4">
        <f t="shared" si="101"/>
        <v>170</v>
      </c>
      <c r="M826" s="4">
        <f t="shared" si="101"/>
        <v>175</v>
      </c>
      <c r="N826" s="4">
        <f t="shared" si="101"/>
        <v>66</v>
      </c>
      <c r="O826" s="4">
        <f t="shared" si="101"/>
        <v>66</v>
      </c>
      <c r="P826" s="4">
        <f>P526</f>
        <v>1552</v>
      </c>
      <c r="Q826" s="4">
        <f>Q526</f>
        <v>0</v>
      </c>
      <c r="R826" s="4">
        <f>R526</f>
        <v>12</v>
      </c>
      <c r="S826" s="4">
        <f>S526</f>
        <v>8840</v>
      </c>
      <c r="U826" s="13"/>
    </row>
    <row r="827" spans="1:21" s="9" customFormat="1" ht="12.95" customHeight="1" x14ac:dyDescent="0.2">
      <c r="A827" s="16" t="s">
        <v>17</v>
      </c>
      <c r="B827" s="4">
        <f>B535</f>
        <v>1276</v>
      </c>
      <c r="C827" s="4">
        <f>C535</f>
        <v>1240</v>
      </c>
      <c r="D827" s="4">
        <f>D535</f>
        <v>1234</v>
      </c>
      <c r="E827" s="4">
        <f>E535</f>
        <v>1220</v>
      </c>
      <c r="F827" s="4">
        <f>F535</f>
        <v>2215</v>
      </c>
      <c r="G827" s="4">
        <f t="shared" ref="G827:R827" si="102">G535</f>
        <v>2118</v>
      </c>
      <c r="H827" s="4">
        <f t="shared" si="102"/>
        <v>2082</v>
      </c>
      <c r="I827" s="4">
        <f t="shared" si="102"/>
        <v>2084</v>
      </c>
      <c r="J827" s="4">
        <f t="shared" si="102"/>
        <v>393</v>
      </c>
      <c r="K827" s="4">
        <f t="shared" si="102"/>
        <v>383</v>
      </c>
      <c r="L827" s="4">
        <f t="shared" si="102"/>
        <v>412</v>
      </c>
      <c r="M827" s="4">
        <f t="shared" si="102"/>
        <v>404</v>
      </c>
      <c r="N827" s="4">
        <f t="shared" si="102"/>
        <v>132</v>
      </c>
      <c r="O827" s="4">
        <f t="shared" si="102"/>
        <v>128</v>
      </c>
      <c r="P827" s="4">
        <f t="shared" si="102"/>
        <v>3022</v>
      </c>
      <c r="Q827" s="4">
        <f t="shared" si="102"/>
        <v>8</v>
      </c>
      <c r="R827" s="4">
        <f t="shared" si="102"/>
        <v>37</v>
      </c>
      <c r="S827" s="4">
        <f>S535</f>
        <v>18388</v>
      </c>
      <c r="U827" s="13"/>
    </row>
    <row r="828" spans="1:21" s="9" customFormat="1" ht="12.95" customHeight="1" x14ac:dyDescent="0.2">
      <c r="A828" s="16" t="s">
        <v>16</v>
      </c>
      <c r="B828" s="4">
        <f>B544</f>
        <v>1279</v>
      </c>
      <c r="C828" s="4">
        <f>C544</f>
        <v>1251</v>
      </c>
      <c r="D828" s="4">
        <f>D544</f>
        <v>1239</v>
      </c>
      <c r="E828" s="4">
        <f>E544</f>
        <v>1232</v>
      </c>
      <c r="F828" s="4">
        <f>F544</f>
        <v>2077</v>
      </c>
      <c r="G828" s="4">
        <f t="shared" ref="G828:Q828" si="103">G544</f>
        <v>1959</v>
      </c>
      <c r="H828" s="4">
        <f t="shared" si="103"/>
        <v>1935</v>
      </c>
      <c r="I828" s="4">
        <f t="shared" si="103"/>
        <v>1929</v>
      </c>
      <c r="J828" s="4">
        <f t="shared" si="103"/>
        <v>471</v>
      </c>
      <c r="K828" s="4">
        <f t="shared" si="103"/>
        <v>463</v>
      </c>
      <c r="L828" s="4">
        <f t="shared" si="103"/>
        <v>498</v>
      </c>
      <c r="M828" s="4">
        <f t="shared" si="103"/>
        <v>496</v>
      </c>
      <c r="N828" s="4">
        <f t="shared" si="103"/>
        <v>133</v>
      </c>
      <c r="O828" s="4">
        <f t="shared" si="103"/>
        <v>139</v>
      </c>
      <c r="P828" s="4">
        <f t="shared" si="103"/>
        <v>3013</v>
      </c>
      <c r="Q828" s="4">
        <f t="shared" si="103"/>
        <v>0</v>
      </c>
      <c r="R828" s="4">
        <f>R544</f>
        <v>58</v>
      </c>
      <c r="S828" s="4">
        <f>S544</f>
        <v>18172</v>
      </c>
      <c r="U828" s="13"/>
    </row>
    <row r="829" spans="1:21" s="9" customFormat="1" ht="12.95" customHeight="1" x14ac:dyDescent="0.2">
      <c r="A829" s="16" t="s">
        <v>15</v>
      </c>
      <c r="B829" s="4">
        <f>B554</f>
        <v>2192</v>
      </c>
      <c r="C829" s="4">
        <f>C554</f>
        <v>2116</v>
      </c>
      <c r="D829" s="4">
        <f>D554</f>
        <v>2138</v>
      </c>
      <c r="E829" s="4">
        <f>E554</f>
        <v>2112</v>
      </c>
      <c r="F829" s="4">
        <f>F554</f>
        <v>3734</v>
      </c>
      <c r="G829" s="4">
        <f t="shared" ref="G829:S829" si="104">G554</f>
        <v>3512</v>
      </c>
      <c r="H829" s="4">
        <f t="shared" si="104"/>
        <v>3461</v>
      </c>
      <c r="I829" s="4">
        <f t="shared" si="104"/>
        <v>3446</v>
      </c>
      <c r="J829" s="4">
        <f t="shared" si="104"/>
        <v>772</v>
      </c>
      <c r="K829" s="4">
        <f t="shared" si="104"/>
        <v>766</v>
      </c>
      <c r="L829" s="4">
        <f t="shared" si="104"/>
        <v>781</v>
      </c>
      <c r="M829" s="4">
        <f t="shared" si="104"/>
        <v>797</v>
      </c>
      <c r="N829" s="4">
        <f t="shared" si="104"/>
        <v>168</v>
      </c>
      <c r="O829" s="4">
        <f t="shared" si="104"/>
        <v>164</v>
      </c>
      <c r="P829" s="4">
        <f t="shared" si="104"/>
        <v>5018</v>
      </c>
      <c r="Q829" s="4">
        <f t="shared" si="104"/>
        <v>8</v>
      </c>
      <c r="R829" s="4">
        <f t="shared" si="104"/>
        <v>59</v>
      </c>
      <c r="S829" s="4">
        <f t="shared" si="104"/>
        <v>31244</v>
      </c>
      <c r="U829" s="13"/>
    </row>
    <row r="830" spans="1:21" s="9" customFormat="1" ht="12.95" customHeight="1" x14ac:dyDescent="0.2">
      <c r="A830" s="16" t="s">
        <v>14</v>
      </c>
      <c r="B830" s="4">
        <f>B571</f>
        <v>2884</v>
      </c>
      <c r="C830" s="4">
        <f>C571</f>
        <v>2792</v>
      </c>
      <c r="D830" s="4">
        <f>D571</f>
        <v>2819</v>
      </c>
      <c r="E830" s="4">
        <f>E571</f>
        <v>2762</v>
      </c>
      <c r="F830" s="4">
        <f>F571</f>
        <v>3573</v>
      </c>
      <c r="G830" s="4">
        <f t="shared" ref="G830:O830" si="105">G571</f>
        <v>3349</v>
      </c>
      <c r="H830" s="4">
        <f t="shared" si="105"/>
        <v>3245</v>
      </c>
      <c r="I830" s="4">
        <f t="shared" si="105"/>
        <v>3306</v>
      </c>
      <c r="J830" s="4">
        <f t="shared" si="105"/>
        <v>672</v>
      </c>
      <c r="K830" s="4">
        <f t="shared" si="105"/>
        <v>650</v>
      </c>
      <c r="L830" s="4">
        <f t="shared" si="105"/>
        <v>702</v>
      </c>
      <c r="M830" s="4">
        <f t="shared" si="105"/>
        <v>701</v>
      </c>
      <c r="N830" s="4">
        <f t="shared" si="105"/>
        <v>280</v>
      </c>
      <c r="O830" s="4">
        <f t="shared" si="105"/>
        <v>285</v>
      </c>
      <c r="P830" s="4">
        <f>P571</f>
        <v>6231</v>
      </c>
      <c r="Q830" s="4">
        <f>Q571</f>
        <v>4</v>
      </c>
      <c r="R830" s="4">
        <f>R571</f>
        <v>57</v>
      </c>
      <c r="S830" s="4">
        <f>S571</f>
        <v>34312</v>
      </c>
      <c r="U830" s="13"/>
    </row>
    <row r="831" spans="1:21" s="9" customFormat="1" ht="12.95" customHeight="1" x14ac:dyDescent="0.2">
      <c r="A831" s="16" t="s">
        <v>13</v>
      </c>
      <c r="B831" s="4">
        <f>B587</f>
        <v>4684</v>
      </c>
      <c r="C831" s="4">
        <f>C587</f>
        <v>4595</v>
      </c>
      <c r="D831" s="4">
        <f>D587</f>
        <v>4584</v>
      </c>
      <c r="E831" s="4">
        <f>E587</f>
        <v>4516</v>
      </c>
      <c r="F831" s="4">
        <f>F587</f>
        <v>5480</v>
      </c>
      <c r="G831" s="4">
        <f t="shared" ref="G831:O831" si="106">G587</f>
        <v>5276</v>
      </c>
      <c r="H831" s="4">
        <f t="shared" si="106"/>
        <v>5138</v>
      </c>
      <c r="I831" s="4">
        <f t="shared" si="106"/>
        <v>5174</v>
      </c>
      <c r="J831" s="4">
        <f t="shared" si="106"/>
        <v>994</v>
      </c>
      <c r="K831" s="4">
        <f t="shared" si="106"/>
        <v>992</v>
      </c>
      <c r="L831" s="4">
        <f t="shared" si="106"/>
        <v>1038</v>
      </c>
      <c r="M831" s="4">
        <f t="shared" si="106"/>
        <v>1026</v>
      </c>
      <c r="N831" s="4">
        <f t="shared" si="106"/>
        <v>372</v>
      </c>
      <c r="O831" s="4">
        <f t="shared" si="106"/>
        <v>369</v>
      </c>
      <c r="P831" s="4">
        <f>P587</f>
        <v>7976</v>
      </c>
      <c r="Q831" s="4">
        <f>Q587</f>
        <v>4</v>
      </c>
      <c r="R831" s="4">
        <f>R587</f>
        <v>106</v>
      </c>
      <c r="S831" s="4">
        <f>S587</f>
        <v>52324</v>
      </c>
      <c r="U831" s="13"/>
    </row>
    <row r="832" spans="1:21" s="9" customFormat="1" ht="12.95" customHeight="1" x14ac:dyDescent="0.2">
      <c r="A832" s="16" t="s">
        <v>12</v>
      </c>
      <c r="B832" s="4">
        <f>B627</f>
        <v>13669</v>
      </c>
      <c r="C832" s="4">
        <f>C627</f>
        <v>13221</v>
      </c>
      <c r="D832" s="4">
        <f>D627</f>
        <v>13334</v>
      </c>
      <c r="E832" s="4">
        <f>E627</f>
        <v>13109</v>
      </c>
      <c r="F832" s="4">
        <f>F627</f>
        <v>13116</v>
      </c>
      <c r="G832" s="4">
        <f t="shared" ref="G832:P832" si="107">G627</f>
        <v>12428</v>
      </c>
      <c r="H832" s="4">
        <f t="shared" si="107"/>
        <v>12194</v>
      </c>
      <c r="I832" s="4">
        <f t="shared" si="107"/>
        <v>12243</v>
      </c>
      <c r="J832" s="4">
        <f t="shared" si="107"/>
        <v>2596</v>
      </c>
      <c r="K832" s="4">
        <f t="shared" si="107"/>
        <v>2547</v>
      </c>
      <c r="L832" s="4">
        <f t="shared" si="107"/>
        <v>2745</v>
      </c>
      <c r="M832" s="4">
        <f t="shared" si="107"/>
        <v>2696</v>
      </c>
      <c r="N832" s="4">
        <f t="shared" si="107"/>
        <v>1212</v>
      </c>
      <c r="O832" s="4">
        <f t="shared" si="107"/>
        <v>1186</v>
      </c>
      <c r="P832" s="4">
        <f t="shared" si="107"/>
        <v>22830</v>
      </c>
      <c r="Q832" s="4">
        <f>Q627</f>
        <v>12</v>
      </c>
      <c r="R832" s="4">
        <f>R627</f>
        <v>390</v>
      </c>
      <c r="S832" s="4">
        <f>S627</f>
        <v>139528</v>
      </c>
      <c r="U832" s="13"/>
    </row>
    <row r="833" spans="1:21" s="9" customFormat="1" ht="12.95" customHeight="1" x14ac:dyDescent="0.2">
      <c r="A833" s="16" t="s">
        <v>11</v>
      </c>
      <c r="B833" s="4">
        <f>B632</f>
        <v>465</v>
      </c>
      <c r="C833" s="4">
        <f>C632</f>
        <v>443</v>
      </c>
      <c r="D833" s="4">
        <f>D632</f>
        <v>457</v>
      </c>
      <c r="E833" s="4">
        <f>E632</f>
        <v>444</v>
      </c>
      <c r="F833" s="4">
        <f>F632</f>
        <v>968</v>
      </c>
      <c r="G833" s="4">
        <f t="shared" ref="G833:O833" si="108">G632</f>
        <v>897</v>
      </c>
      <c r="H833" s="4">
        <f t="shared" si="108"/>
        <v>886</v>
      </c>
      <c r="I833" s="4">
        <f t="shared" si="108"/>
        <v>894</v>
      </c>
      <c r="J833" s="4">
        <f t="shared" si="108"/>
        <v>178</v>
      </c>
      <c r="K833" s="4">
        <f t="shared" si="108"/>
        <v>180</v>
      </c>
      <c r="L833" s="4">
        <f t="shared" si="108"/>
        <v>181</v>
      </c>
      <c r="M833" s="4">
        <f t="shared" si="108"/>
        <v>184</v>
      </c>
      <c r="N833" s="4">
        <f t="shared" si="108"/>
        <v>64</v>
      </c>
      <c r="O833" s="4">
        <f t="shared" si="108"/>
        <v>67</v>
      </c>
      <c r="P833" s="4">
        <f>P632</f>
        <v>1340</v>
      </c>
      <c r="Q833" s="4">
        <f>Q632</f>
        <v>0</v>
      </c>
      <c r="R833" s="4">
        <f>R632</f>
        <v>28</v>
      </c>
      <c r="S833" s="4">
        <f>S632</f>
        <v>7676</v>
      </c>
      <c r="U833" s="13"/>
    </row>
    <row r="834" spans="1:21" s="9" customFormat="1" ht="12.95" customHeight="1" x14ac:dyDescent="0.2">
      <c r="A834" s="16" t="s">
        <v>10</v>
      </c>
      <c r="B834" s="4">
        <f>B667</f>
        <v>9545</v>
      </c>
      <c r="C834" s="4">
        <f>C667</f>
        <v>9115</v>
      </c>
      <c r="D834" s="4">
        <f>D667</f>
        <v>9181</v>
      </c>
      <c r="E834" s="4">
        <f>E667</f>
        <v>9052</v>
      </c>
      <c r="F834" s="4">
        <f>F667</f>
        <v>11182</v>
      </c>
      <c r="G834" s="4">
        <f t="shared" ref="G834:O834" si="109">G667</f>
        <v>10632</v>
      </c>
      <c r="H834" s="4">
        <f t="shared" si="109"/>
        <v>10473</v>
      </c>
      <c r="I834" s="4">
        <f t="shared" si="109"/>
        <v>10509</v>
      </c>
      <c r="J834" s="4">
        <f t="shared" si="109"/>
        <v>2180</v>
      </c>
      <c r="K834" s="4">
        <f t="shared" si="109"/>
        <v>2201</v>
      </c>
      <c r="L834" s="4">
        <f t="shared" si="109"/>
        <v>2302</v>
      </c>
      <c r="M834" s="4">
        <f t="shared" si="109"/>
        <v>2308</v>
      </c>
      <c r="N834" s="4">
        <f t="shared" si="109"/>
        <v>695</v>
      </c>
      <c r="O834" s="4">
        <f t="shared" si="109"/>
        <v>699</v>
      </c>
      <c r="P834" s="4">
        <f>P667</f>
        <v>16938</v>
      </c>
      <c r="Q834" s="4">
        <f>Q667</f>
        <v>16</v>
      </c>
      <c r="R834" s="4">
        <f>R667</f>
        <v>228</v>
      </c>
      <c r="S834" s="4">
        <f>S667</f>
        <v>107256</v>
      </c>
      <c r="U834" s="13"/>
    </row>
    <row r="835" spans="1:21" s="9" customFormat="1" ht="12.95" customHeight="1" x14ac:dyDescent="0.2">
      <c r="A835" s="16" t="s">
        <v>9</v>
      </c>
      <c r="B835" s="4">
        <f>B673</f>
        <v>736</v>
      </c>
      <c r="C835" s="4">
        <f>C673</f>
        <v>711</v>
      </c>
      <c r="D835" s="4">
        <f>D673</f>
        <v>709</v>
      </c>
      <c r="E835" s="4">
        <f>E673</f>
        <v>692</v>
      </c>
      <c r="F835" s="4">
        <f>F673</f>
        <v>1728</v>
      </c>
      <c r="G835" s="4">
        <f t="shared" ref="G835:P835" si="110">G673</f>
        <v>1636</v>
      </c>
      <c r="H835" s="4">
        <f t="shared" si="110"/>
        <v>1602</v>
      </c>
      <c r="I835" s="4">
        <f t="shared" si="110"/>
        <v>1608</v>
      </c>
      <c r="J835" s="4">
        <f t="shared" si="110"/>
        <v>409</v>
      </c>
      <c r="K835" s="4">
        <f t="shared" si="110"/>
        <v>382</v>
      </c>
      <c r="L835" s="4">
        <f t="shared" si="110"/>
        <v>402</v>
      </c>
      <c r="M835" s="4">
        <f t="shared" si="110"/>
        <v>394</v>
      </c>
      <c r="N835" s="4">
        <f t="shared" si="110"/>
        <v>63</v>
      </c>
      <c r="O835" s="4">
        <f t="shared" si="110"/>
        <v>66</v>
      </c>
      <c r="P835" s="4">
        <f t="shared" si="110"/>
        <v>2335</v>
      </c>
      <c r="Q835" s="4">
        <f>Q673</f>
        <v>0</v>
      </c>
      <c r="R835" s="4">
        <f>R673</f>
        <v>23</v>
      </c>
      <c r="S835" s="4">
        <f>S673</f>
        <v>13496</v>
      </c>
      <c r="U835" s="13"/>
    </row>
    <row r="836" spans="1:21" s="9" customFormat="1" ht="12.95" customHeight="1" x14ac:dyDescent="0.2">
      <c r="A836" s="16" t="s">
        <v>8</v>
      </c>
      <c r="B836" s="4">
        <f>B682</f>
        <v>1294</v>
      </c>
      <c r="C836" s="4">
        <f>C682</f>
        <v>1228</v>
      </c>
      <c r="D836" s="4">
        <f>D682</f>
        <v>1236</v>
      </c>
      <c r="E836" s="4">
        <f>E682</f>
        <v>1253</v>
      </c>
      <c r="F836" s="4">
        <f>F682</f>
        <v>2555</v>
      </c>
      <c r="G836" s="4">
        <f t="shared" ref="G836:P836" si="111">G682</f>
        <v>2418</v>
      </c>
      <c r="H836" s="4">
        <f t="shared" si="111"/>
        <v>2380</v>
      </c>
      <c r="I836" s="4">
        <f t="shared" si="111"/>
        <v>2434</v>
      </c>
      <c r="J836" s="4">
        <f t="shared" si="111"/>
        <v>511</v>
      </c>
      <c r="K836" s="4">
        <f t="shared" si="111"/>
        <v>503</v>
      </c>
      <c r="L836" s="4">
        <f t="shared" si="111"/>
        <v>497</v>
      </c>
      <c r="M836" s="4">
        <f t="shared" si="111"/>
        <v>517</v>
      </c>
      <c r="N836" s="4">
        <f t="shared" si="111"/>
        <v>127</v>
      </c>
      <c r="O836" s="4">
        <f t="shared" si="111"/>
        <v>126</v>
      </c>
      <c r="P836" s="4">
        <f t="shared" si="111"/>
        <v>3283</v>
      </c>
      <c r="Q836" s="4">
        <f>Q682</f>
        <v>0</v>
      </c>
      <c r="R836" s="4">
        <f>R682</f>
        <v>38</v>
      </c>
      <c r="S836" s="4">
        <f>S682</f>
        <v>20400</v>
      </c>
      <c r="U836" s="13"/>
    </row>
    <row r="837" spans="1:21" s="9" customFormat="1" ht="12.95" customHeight="1" x14ac:dyDescent="0.2">
      <c r="A837" s="16" t="s">
        <v>7</v>
      </c>
      <c r="B837" s="4">
        <f>B688</f>
        <v>411</v>
      </c>
      <c r="C837" s="4">
        <f>C688</f>
        <v>395</v>
      </c>
      <c r="D837" s="4">
        <f>D688</f>
        <v>383</v>
      </c>
      <c r="E837" s="4">
        <f>E688</f>
        <v>380</v>
      </c>
      <c r="F837" s="4">
        <f>F688</f>
        <v>965</v>
      </c>
      <c r="G837" s="4">
        <f t="shared" ref="G837:P837" si="112">G688</f>
        <v>905</v>
      </c>
      <c r="H837" s="4">
        <f t="shared" si="112"/>
        <v>896</v>
      </c>
      <c r="I837" s="4">
        <f t="shared" si="112"/>
        <v>899</v>
      </c>
      <c r="J837" s="4">
        <f t="shared" si="112"/>
        <v>189</v>
      </c>
      <c r="K837" s="4">
        <f t="shared" si="112"/>
        <v>185</v>
      </c>
      <c r="L837" s="4">
        <f t="shared" si="112"/>
        <v>193</v>
      </c>
      <c r="M837" s="4">
        <f t="shared" si="112"/>
        <v>193</v>
      </c>
      <c r="N837" s="4">
        <f t="shared" si="112"/>
        <v>47</v>
      </c>
      <c r="O837" s="4">
        <f t="shared" si="112"/>
        <v>52</v>
      </c>
      <c r="P837" s="4">
        <f t="shared" si="112"/>
        <v>1471</v>
      </c>
      <c r="Q837" s="4">
        <f>Q688</f>
        <v>0</v>
      </c>
      <c r="R837" s="4">
        <f>R688</f>
        <v>12</v>
      </c>
      <c r="S837" s="4">
        <f>S688</f>
        <v>7576</v>
      </c>
      <c r="U837" s="13"/>
    </row>
    <row r="838" spans="1:21" s="9" customFormat="1" ht="12.95" customHeight="1" x14ac:dyDescent="0.2">
      <c r="A838" s="16" t="s">
        <v>6</v>
      </c>
      <c r="B838" s="4">
        <f>B710</f>
        <v>7210</v>
      </c>
      <c r="C838" s="4">
        <f>C710</f>
        <v>6949</v>
      </c>
      <c r="D838" s="4">
        <f>D710</f>
        <v>7046</v>
      </c>
      <c r="E838" s="4">
        <f>E710</f>
        <v>6865</v>
      </c>
      <c r="F838" s="4">
        <f>F710</f>
        <v>7410</v>
      </c>
      <c r="G838" s="4">
        <f t="shared" ref="G838:O838" si="113">G710</f>
        <v>7040</v>
      </c>
      <c r="H838" s="4">
        <f t="shared" si="113"/>
        <v>7035</v>
      </c>
      <c r="I838" s="4">
        <f t="shared" si="113"/>
        <v>6974</v>
      </c>
      <c r="J838" s="4">
        <f t="shared" si="113"/>
        <v>1377</v>
      </c>
      <c r="K838" s="4">
        <f t="shared" si="113"/>
        <v>1369</v>
      </c>
      <c r="L838" s="4">
        <f t="shared" si="113"/>
        <v>1467</v>
      </c>
      <c r="M838" s="4">
        <f t="shared" si="113"/>
        <v>1451</v>
      </c>
      <c r="N838" s="4">
        <f t="shared" si="113"/>
        <v>489</v>
      </c>
      <c r="O838" s="4">
        <f t="shared" si="113"/>
        <v>476</v>
      </c>
      <c r="P838" s="4">
        <f>P710</f>
        <v>11458</v>
      </c>
      <c r="Q838" s="4">
        <f>Q710</f>
        <v>8</v>
      </c>
      <c r="R838" s="4">
        <f>R710</f>
        <v>144</v>
      </c>
      <c r="S838" s="4">
        <f>S710</f>
        <v>74768</v>
      </c>
      <c r="U838" s="13"/>
    </row>
    <row r="839" spans="1:21" s="9" customFormat="1" ht="12.95" customHeight="1" x14ac:dyDescent="0.2">
      <c r="A839" s="16" t="s">
        <v>5</v>
      </c>
      <c r="B839" s="4">
        <f>B714</f>
        <v>322</v>
      </c>
      <c r="C839" s="4">
        <f>C714</f>
        <v>316</v>
      </c>
      <c r="D839" s="4">
        <f>D714</f>
        <v>312</v>
      </c>
      <c r="E839" s="4">
        <f>E714</f>
        <v>306</v>
      </c>
      <c r="F839" s="4">
        <f>F714</f>
        <v>934</v>
      </c>
      <c r="G839" s="4">
        <f t="shared" ref="G839:O839" si="114">G714</f>
        <v>874</v>
      </c>
      <c r="H839" s="4">
        <f t="shared" si="114"/>
        <v>865</v>
      </c>
      <c r="I839" s="4">
        <f t="shared" si="114"/>
        <v>864</v>
      </c>
      <c r="J839" s="4">
        <f t="shared" si="114"/>
        <v>145</v>
      </c>
      <c r="K839" s="4">
        <f t="shared" si="114"/>
        <v>145</v>
      </c>
      <c r="L839" s="4">
        <f t="shared" si="114"/>
        <v>153</v>
      </c>
      <c r="M839" s="4">
        <f t="shared" si="114"/>
        <v>157</v>
      </c>
      <c r="N839" s="4">
        <f t="shared" si="114"/>
        <v>32</v>
      </c>
      <c r="O839" s="4">
        <f t="shared" si="114"/>
        <v>30</v>
      </c>
      <c r="P839" s="4">
        <f>P714</f>
        <v>1063</v>
      </c>
      <c r="Q839" s="4">
        <f>Q714</f>
        <v>4</v>
      </c>
      <c r="R839" s="4">
        <f>R714</f>
        <v>14</v>
      </c>
      <c r="S839" s="4">
        <f>S714</f>
        <v>6536</v>
      </c>
      <c r="U839" s="13"/>
    </row>
    <row r="840" spans="1:21" s="9" customFormat="1" ht="12.95" customHeight="1" x14ac:dyDescent="0.2">
      <c r="A840" s="16" t="s">
        <v>4</v>
      </c>
      <c r="B840" s="4">
        <f>B773</f>
        <v>19277</v>
      </c>
      <c r="C840" s="4">
        <f>C773</f>
        <v>18835</v>
      </c>
      <c r="D840" s="4">
        <f>D773</f>
        <v>19177</v>
      </c>
      <c r="E840" s="4">
        <f>E773</f>
        <v>18907</v>
      </c>
      <c r="F840" s="4">
        <f>F773</f>
        <v>11656</v>
      </c>
      <c r="G840" s="4">
        <f t="shared" ref="G840:O840" si="115">G773</f>
        <v>11205</v>
      </c>
      <c r="H840" s="4">
        <f t="shared" si="115"/>
        <v>10861</v>
      </c>
      <c r="I840" s="4">
        <f t="shared" si="115"/>
        <v>10845</v>
      </c>
      <c r="J840" s="4">
        <f t="shared" si="115"/>
        <v>2038</v>
      </c>
      <c r="K840" s="4">
        <f t="shared" si="115"/>
        <v>2038</v>
      </c>
      <c r="L840" s="4">
        <f t="shared" si="115"/>
        <v>2236</v>
      </c>
      <c r="M840" s="4">
        <f t="shared" si="115"/>
        <v>2197</v>
      </c>
      <c r="N840" s="4">
        <f t="shared" si="115"/>
        <v>1886</v>
      </c>
      <c r="O840" s="4">
        <f t="shared" si="115"/>
        <v>1916</v>
      </c>
      <c r="P840" s="4">
        <f>P773</f>
        <v>25844</v>
      </c>
      <c r="Q840" s="4">
        <f>Q773</f>
        <v>24</v>
      </c>
      <c r="R840" s="4">
        <f>R773</f>
        <v>402</v>
      </c>
      <c r="S840" s="4">
        <f>S773</f>
        <v>159344</v>
      </c>
      <c r="U840" s="13"/>
    </row>
    <row r="841" spans="1:21" s="9" customFormat="1" ht="12.95" customHeight="1" x14ac:dyDescent="0.2">
      <c r="A841" s="16" t="s">
        <v>3</v>
      </c>
      <c r="B841" s="4">
        <f>B777</f>
        <v>472</v>
      </c>
      <c r="C841" s="4">
        <f>C777</f>
        <v>438</v>
      </c>
      <c r="D841" s="4">
        <f>D777</f>
        <v>449</v>
      </c>
      <c r="E841" s="4">
        <f>E777</f>
        <v>444</v>
      </c>
      <c r="F841" s="4">
        <f>F777</f>
        <v>835</v>
      </c>
      <c r="G841" s="4">
        <f t="shared" ref="G841:O841" si="116">G777</f>
        <v>790</v>
      </c>
      <c r="H841" s="4">
        <f t="shared" si="116"/>
        <v>778</v>
      </c>
      <c r="I841" s="4">
        <f t="shared" si="116"/>
        <v>777</v>
      </c>
      <c r="J841" s="4">
        <f t="shared" si="116"/>
        <v>207</v>
      </c>
      <c r="K841" s="4">
        <f t="shared" si="116"/>
        <v>200</v>
      </c>
      <c r="L841" s="4">
        <f t="shared" si="116"/>
        <v>203</v>
      </c>
      <c r="M841" s="4">
        <f t="shared" si="116"/>
        <v>206</v>
      </c>
      <c r="N841" s="4">
        <f t="shared" si="116"/>
        <v>47</v>
      </c>
      <c r="O841" s="4">
        <f t="shared" si="116"/>
        <v>50</v>
      </c>
      <c r="P841" s="4">
        <f>P777</f>
        <v>1323</v>
      </c>
      <c r="Q841" s="4">
        <f>Q777</f>
        <v>0</v>
      </c>
      <c r="R841" s="4">
        <f>R777</f>
        <v>13</v>
      </c>
      <c r="S841" s="4">
        <f>S777</f>
        <v>7232</v>
      </c>
      <c r="U841" s="13"/>
    </row>
    <row r="842" spans="1:21" s="9" customFormat="1" ht="12.95" customHeight="1" x14ac:dyDescent="0.2">
      <c r="A842" s="16" t="s">
        <v>2</v>
      </c>
      <c r="B842" s="4">
        <f>B811</f>
        <v>10129</v>
      </c>
      <c r="C842" s="4">
        <f t="shared" ref="C842:S842" si="117">C811</f>
        <v>9635</v>
      </c>
      <c r="D842" s="4">
        <f t="shared" si="117"/>
        <v>9677</v>
      </c>
      <c r="E842" s="4">
        <f t="shared" si="117"/>
        <v>9494</v>
      </c>
      <c r="F842" s="4">
        <f t="shared" si="117"/>
        <v>9822</v>
      </c>
      <c r="G842" s="4">
        <f t="shared" si="117"/>
        <v>9299</v>
      </c>
      <c r="H842" s="4">
        <f t="shared" si="117"/>
        <v>9028</v>
      </c>
      <c r="I842" s="4">
        <f t="shared" si="117"/>
        <v>9103</v>
      </c>
      <c r="J842" s="4">
        <f t="shared" si="117"/>
        <v>1923</v>
      </c>
      <c r="K842" s="4">
        <f t="shared" si="117"/>
        <v>1884</v>
      </c>
      <c r="L842" s="4">
        <f t="shared" si="117"/>
        <v>2027</v>
      </c>
      <c r="M842" s="4">
        <f t="shared" si="117"/>
        <v>2016</v>
      </c>
      <c r="N842" s="4">
        <f t="shared" si="117"/>
        <v>863</v>
      </c>
      <c r="O842" s="4">
        <f t="shared" si="117"/>
        <v>841</v>
      </c>
      <c r="P842" s="4">
        <f t="shared" si="117"/>
        <v>19195</v>
      </c>
      <c r="Q842" s="4">
        <f t="shared" si="117"/>
        <v>12</v>
      </c>
      <c r="R842" s="4">
        <f t="shared" si="117"/>
        <v>240</v>
      </c>
      <c r="S842" s="4">
        <f t="shared" si="117"/>
        <v>105188</v>
      </c>
      <c r="U842" s="13"/>
    </row>
    <row r="843" spans="1:21" s="9" customFormat="1" ht="12.95" customHeight="1" x14ac:dyDescent="0.2">
      <c r="A843" s="11"/>
      <c r="B843" s="5"/>
      <c r="C843" s="5"/>
      <c r="D843" s="5"/>
      <c r="E843" s="5"/>
      <c r="F843" s="5"/>
      <c r="G843" s="5"/>
      <c r="H843" s="5"/>
      <c r="I843" s="5"/>
      <c r="J843" s="5"/>
      <c r="K843" s="5"/>
      <c r="L843" s="5"/>
      <c r="M843" s="5"/>
      <c r="N843" s="5"/>
      <c r="O843" s="5"/>
      <c r="P843" s="5"/>
      <c r="Q843" s="5"/>
      <c r="R843" s="5"/>
      <c r="S843" s="5"/>
      <c r="U843" s="13"/>
    </row>
    <row r="844" spans="1:21" s="9" customFormat="1" ht="12.95" customHeight="1" x14ac:dyDescent="0.2">
      <c r="A844" s="16" t="s">
        <v>1</v>
      </c>
      <c r="B844" s="4">
        <f>SUM(B815:B842)</f>
        <v>202105</v>
      </c>
      <c r="C844" s="4">
        <f>SUM(C815:C842)</f>
        <v>193576</v>
      </c>
      <c r="D844" s="4">
        <f>SUM(D815:D842)</f>
        <v>197472</v>
      </c>
      <c r="E844" s="4">
        <f>SUM(E815:E842)</f>
        <v>192655</v>
      </c>
      <c r="F844" s="4">
        <f>SUM(F815:F842)</f>
        <v>150808</v>
      </c>
      <c r="G844" s="4">
        <f t="shared" ref="G844:R844" si="118">SUM(G815:G842)</f>
        <v>143107</v>
      </c>
      <c r="H844" s="4">
        <f t="shared" si="118"/>
        <v>140237</v>
      </c>
      <c r="I844" s="4">
        <f t="shared" si="118"/>
        <v>140929</v>
      </c>
      <c r="J844" s="4">
        <f t="shared" si="118"/>
        <v>28284</v>
      </c>
      <c r="K844" s="4">
        <f t="shared" si="118"/>
        <v>27919</v>
      </c>
      <c r="L844" s="4">
        <f t="shared" si="118"/>
        <v>29992</v>
      </c>
      <c r="M844" s="4">
        <f t="shared" si="118"/>
        <v>29790</v>
      </c>
      <c r="N844" s="4">
        <f t="shared" si="118"/>
        <v>17619</v>
      </c>
      <c r="O844" s="4">
        <f t="shared" si="118"/>
        <v>17602</v>
      </c>
      <c r="P844" s="4">
        <f t="shared" si="118"/>
        <v>329966</v>
      </c>
      <c r="Q844" s="4">
        <f t="shared" si="118"/>
        <v>264</v>
      </c>
      <c r="R844" s="4">
        <f t="shared" si="118"/>
        <v>4827</v>
      </c>
      <c r="S844" s="4">
        <f>SUM(S815:S842)</f>
        <v>1847152</v>
      </c>
      <c r="U844" s="13"/>
    </row>
    <row r="845" spans="1:21" s="9" customFormat="1" ht="12.95" customHeight="1" x14ac:dyDescent="0.2">
      <c r="A845" s="16" t="s">
        <v>0</v>
      </c>
      <c r="B845" s="24">
        <f t="shared" ref="B845:R845" si="119">SUM(B837:B844)</f>
        <v>239926</v>
      </c>
      <c r="C845" s="24">
        <f t="shared" si="119"/>
        <v>230144</v>
      </c>
      <c r="D845" s="24">
        <f t="shared" si="119"/>
        <v>234516</v>
      </c>
      <c r="E845" s="24">
        <f t="shared" si="119"/>
        <v>229051</v>
      </c>
      <c r="F845" s="24">
        <f t="shared" si="119"/>
        <v>182430</v>
      </c>
      <c r="G845" s="24">
        <f t="shared" si="119"/>
        <v>173220</v>
      </c>
      <c r="H845" s="24">
        <f t="shared" si="119"/>
        <v>169700</v>
      </c>
      <c r="I845" s="24">
        <f t="shared" si="119"/>
        <v>170391</v>
      </c>
      <c r="J845" s="24">
        <f t="shared" si="119"/>
        <v>34163</v>
      </c>
      <c r="K845" s="24">
        <f t="shared" si="119"/>
        <v>33740</v>
      </c>
      <c r="L845" s="24">
        <f t="shared" si="119"/>
        <v>36271</v>
      </c>
      <c r="M845" s="24">
        <f t="shared" si="119"/>
        <v>36010</v>
      </c>
      <c r="N845" s="24">
        <f t="shared" si="119"/>
        <v>20983</v>
      </c>
      <c r="O845" s="24">
        <f t="shared" si="119"/>
        <v>20967</v>
      </c>
      <c r="P845" s="24">
        <f t="shared" si="119"/>
        <v>390320</v>
      </c>
      <c r="Q845" s="24">
        <f t="shared" si="119"/>
        <v>312</v>
      </c>
      <c r="R845" s="24">
        <f t="shared" si="119"/>
        <v>5652</v>
      </c>
      <c r="S845" s="25">
        <f>SUM([1]!RepInCongressCongressionalDistrict19General247248250251252[Total Votes by Party])</f>
        <v>2972436</v>
      </c>
    </row>
    <row r="846" spans="1:21" ht="12.95" customHeight="1" x14ac:dyDescent="0.25">
      <c r="B846" s="22"/>
      <c r="C846" s="22"/>
      <c r="D846" s="22"/>
      <c r="E846" s="22"/>
      <c r="F846" s="22"/>
      <c r="G846" s="22"/>
      <c r="H846" s="22"/>
      <c r="I846" s="22"/>
      <c r="J846" s="22"/>
      <c r="K846" s="22"/>
      <c r="L846" s="22"/>
      <c r="M846" s="22"/>
      <c r="N846" s="22"/>
      <c r="O846" s="22"/>
      <c r="P846" s="22"/>
      <c r="Q846" s="22"/>
      <c r="R846" s="22"/>
    </row>
    <row r="847" spans="1:21" ht="15" x14ac:dyDescent="0.25">
      <c r="B847" s="22"/>
      <c r="C847" s="22"/>
      <c r="D847" s="22"/>
      <c r="E847" s="22"/>
      <c r="F847" s="22"/>
      <c r="G847" s="22"/>
      <c r="H847" s="22"/>
      <c r="I847" s="22"/>
      <c r="J847" s="22"/>
      <c r="K847" s="22"/>
      <c r="L847" s="22"/>
      <c r="M847" s="22"/>
      <c r="N847" s="22"/>
      <c r="O847" s="22"/>
      <c r="P847" s="22"/>
      <c r="Q847" s="22"/>
      <c r="R847" s="22"/>
    </row>
  </sheetData>
  <printOptions horizontalCentered="1"/>
  <pageMargins left="0.7" right="0.7" top="0.75" bottom="0.75" header="0.3" footer="0.3"/>
  <pageSetup scale="43" fitToHeight="0"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8"/>
  <sheetViews>
    <sheetView showGridLines="0" tabSelected="1" zoomScaleNormal="100" workbookViewId="0">
      <pane ySplit="2" topLeftCell="A3" activePane="bottomLeft" state="frozen"/>
      <selection activeCell="H3" sqref="H3"/>
      <selection pane="bottomLeft" activeCell="H3" sqref="H3"/>
    </sheetView>
  </sheetViews>
  <sheetFormatPr defaultColWidth="9.140625" defaultRowHeight="12" x14ac:dyDescent="0.2"/>
  <cols>
    <col min="1" max="1" width="26" style="21" customWidth="1"/>
    <col min="2" max="7" width="8.7109375" style="6" customWidth="1"/>
    <col min="8" max="15" width="9.140625" style="13"/>
    <col min="16" max="18" width="0" style="13" hidden="1" customWidth="1"/>
    <col min="19" max="16384" width="9.140625" style="13"/>
  </cols>
  <sheetData>
    <row r="1" spans="1:7" s="9" customFormat="1" ht="175.5" customHeight="1" thickBot="1" x14ac:dyDescent="0.25">
      <c r="A1" s="2" t="s">
        <v>1015</v>
      </c>
      <c r="B1" s="7" t="s">
        <v>726</v>
      </c>
      <c r="C1" s="7" t="s">
        <v>727</v>
      </c>
      <c r="D1" s="7" t="s">
        <v>601</v>
      </c>
      <c r="E1" s="7" t="s">
        <v>602</v>
      </c>
      <c r="F1" s="7" t="s">
        <v>603</v>
      </c>
      <c r="G1" s="8" t="s">
        <v>600</v>
      </c>
    </row>
    <row r="2" spans="1:7" s="9" customFormat="1" ht="12.75" thickBot="1" x14ac:dyDescent="0.25">
      <c r="A2" s="1">
        <v>2024</v>
      </c>
      <c r="B2" s="10"/>
      <c r="C2" s="10"/>
      <c r="D2" s="10"/>
      <c r="E2" s="10"/>
      <c r="F2" s="10"/>
      <c r="G2" s="10"/>
    </row>
    <row r="3" spans="1:7" s="9" customFormat="1" ht="12.95" customHeight="1" x14ac:dyDescent="0.2">
      <c r="A3" s="11"/>
      <c r="B3" s="5"/>
      <c r="C3" s="5"/>
      <c r="D3" s="5"/>
      <c r="E3" s="5"/>
      <c r="F3" s="5"/>
      <c r="G3" s="5"/>
    </row>
    <row r="4" spans="1:7" s="9" customFormat="1" ht="12.95" customHeight="1" x14ac:dyDescent="0.2">
      <c r="A4" s="11" t="s">
        <v>19</v>
      </c>
      <c r="B4" s="5"/>
      <c r="C4" s="5"/>
      <c r="D4" s="5"/>
      <c r="E4" s="5"/>
      <c r="F4" s="5"/>
      <c r="G4" s="5"/>
    </row>
    <row r="5" spans="1:7" ht="12.95" customHeight="1" x14ac:dyDescent="0.2">
      <c r="A5" s="12" t="s">
        <v>291</v>
      </c>
      <c r="B5" s="3">
        <v>476</v>
      </c>
      <c r="C5" s="3">
        <v>758</v>
      </c>
      <c r="D5" s="3">
        <v>160</v>
      </c>
      <c r="E5" s="3">
        <v>0</v>
      </c>
      <c r="F5" s="3">
        <v>4</v>
      </c>
      <c r="G5" s="3">
        <f>SUM(B5:F5)</f>
        <v>1398</v>
      </c>
    </row>
    <row r="6" spans="1:7" ht="12.95" customHeight="1" x14ac:dyDescent="0.2">
      <c r="A6" s="12" t="s">
        <v>290</v>
      </c>
      <c r="B6" s="3">
        <v>190</v>
      </c>
      <c r="C6" s="3">
        <v>429</v>
      </c>
      <c r="D6" s="3">
        <v>107</v>
      </c>
      <c r="E6" s="3">
        <v>0</v>
      </c>
      <c r="F6" s="3">
        <v>2</v>
      </c>
      <c r="G6" s="3">
        <f>SUM(B6:F6)</f>
        <v>728</v>
      </c>
    </row>
    <row r="7" spans="1:7" s="9" customFormat="1" ht="12.95" customHeight="1" x14ac:dyDescent="0.2">
      <c r="A7" s="16" t="s">
        <v>289</v>
      </c>
      <c r="B7" s="4">
        <f t="shared" ref="B7:G7" si="0">SUM(B5:B6)</f>
        <v>666</v>
      </c>
      <c r="C7" s="4">
        <f t="shared" si="0"/>
        <v>1187</v>
      </c>
      <c r="D7" s="4">
        <f t="shared" si="0"/>
        <v>267</v>
      </c>
      <c r="E7" s="4">
        <f t="shared" si="0"/>
        <v>0</v>
      </c>
      <c r="F7" s="4">
        <f t="shared" si="0"/>
        <v>6</v>
      </c>
      <c r="G7" s="4">
        <f t="shared" si="0"/>
        <v>2126</v>
      </c>
    </row>
    <row r="8" spans="1:7" s="9" customFormat="1" ht="12.95" customHeight="1" x14ac:dyDescent="0.2">
      <c r="A8" s="11"/>
      <c r="B8" s="5"/>
      <c r="C8" s="5"/>
      <c r="D8" s="5"/>
      <c r="E8" s="5"/>
      <c r="F8" s="5"/>
      <c r="G8" s="5"/>
    </row>
  </sheetData>
  <printOptions horizontalCentered="1"/>
  <pageMargins left="0.7" right="0.7" top="0.75" bottom="0.75" header="0.3" footer="0.3"/>
  <pageSetup fitToHeight="0"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0"/>
  <sheetViews>
    <sheetView showGridLines="0" tabSelected="1" zoomScaleNormal="100" workbookViewId="0">
      <pane ySplit="2" topLeftCell="A3" activePane="bottomLeft" state="frozen"/>
      <selection activeCell="H3" sqref="H3"/>
      <selection pane="bottomLeft" activeCell="H3" sqref="H3"/>
    </sheetView>
  </sheetViews>
  <sheetFormatPr defaultColWidth="9.140625" defaultRowHeight="12" x14ac:dyDescent="0.2"/>
  <cols>
    <col min="1" max="1" width="26" style="21" customWidth="1"/>
    <col min="2" max="9" width="8.7109375" style="6" customWidth="1"/>
    <col min="10" max="17" width="9.140625" style="13"/>
    <col min="18" max="20" width="0" style="13" hidden="1" customWidth="1"/>
    <col min="21" max="16384" width="9.140625" style="13"/>
  </cols>
  <sheetData>
    <row r="1" spans="1:9" s="9" customFormat="1" ht="175.5" customHeight="1" thickBot="1" x14ac:dyDescent="0.25">
      <c r="A1" s="2" t="s">
        <v>1016</v>
      </c>
      <c r="B1" s="7" t="s">
        <v>753</v>
      </c>
      <c r="C1" s="7" t="s">
        <v>755</v>
      </c>
      <c r="D1" s="7" t="s">
        <v>756</v>
      </c>
      <c r="E1" s="7" t="s">
        <v>754</v>
      </c>
      <c r="F1" s="7" t="s">
        <v>601</v>
      </c>
      <c r="G1" s="7" t="s">
        <v>602</v>
      </c>
      <c r="H1" s="7" t="s">
        <v>603</v>
      </c>
      <c r="I1" s="8" t="s">
        <v>600</v>
      </c>
    </row>
    <row r="2" spans="1:9" s="9" customFormat="1" ht="12.75" thickBot="1" x14ac:dyDescent="0.25">
      <c r="A2" s="1">
        <v>2024</v>
      </c>
      <c r="B2" s="10"/>
      <c r="C2" s="10"/>
      <c r="D2" s="10"/>
      <c r="E2" s="10"/>
      <c r="F2" s="10"/>
      <c r="G2" s="10"/>
      <c r="H2" s="10"/>
      <c r="I2" s="10"/>
    </row>
    <row r="3" spans="1:9" s="9" customFormat="1" ht="12.95" customHeight="1" x14ac:dyDescent="0.2">
      <c r="A3" s="11"/>
      <c r="B3" s="5"/>
      <c r="C3" s="5"/>
      <c r="D3" s="5"/>
      <c r="E3" s="5"/>
      <c r="F3" s="5"/>
      <c r="G3" s="5"/>
      <c r="H3" s="5"/>
      <c r="I3" s="5"/>
    </row>
    <row r="4" spans="1:9" s="9" customFormat="1" ht="12.95" customHeight="1" x14ac:dyDescent="0.2">
      <c r="A4" s="11" t="s">
        <v>18</v>
      </c>
      <c r="B4" s="5"/>
      <c r="C4" s="5"/>
      <c r="D4" s="5"/>
      <c r="E4" s="5"/>
      <c r="F4" s="5"/>
      <c r="G4" s="5"/>
      <c r="H4" s="5"/>
      <c r="I4" s="5"/>
    </row>
    <row r="5" spans="1:9" ht="12.95" customHeight="1" x14ac:dyDescent="0.2">
      <c r="A5" s="12" t="s">
        <v>287</v>
      </c>
      <c r="B5" s="3">
        <v>169</v>
      </c>
      <c r="C5" s="3">
        <v>376</v>
      </c>
      <c r="D5" s="3">
        <v>78</v>
      </c>
      <c r="E5" s="3">
        <v>33</v>
      </c>
      <c r="F5" s="3">
        <v>29</v>
      </c>
      <c r="G5" s="3">
        <v>1</v>
      </c>
      <c r="H5" s="3">
        <v>0</v>
      </c>
      <c r="I5" s="3">
        <f>SUM(B5:H5)</f>
        <v>686</v>
      </c>
    </row>
    <row r="6" spans="1:9" ht="12.95" customHeight="1" x14ac:dyDescent="0.2">
      <c r="A6" s="12" t="s">
        <v>286</v>
      </c>
      <c r="B6" s="3">
        <v>82</v>
      </c>
      <c r="C6" s="3">
        <v>147</v>
      </c>
      <c r="D6" s="3">
        <v>32</v>
      </c>
      <c r="E6" s="3">
        <v>10</v>
      </c>
      <c r="F6" s="3">
        <v>13</v>
      </c>
      <c r="G6" s="3">
        <v>0</v>
      </c>
      <c r="H6" s="3">
        <v>0</v>
      </c>
      <c r="I6" s="3">
        <f t="shared" ref="I6:I7" si="0">SUM(B6:H6)</f>
        <v>284</v>
      </c>
    </row>
    <row r="7" spans="1:9" ht="12.95" customHeight="1" x14ac:dyDescent="0.2">
      <c r="A7" s="12" t="s">
        <v>285</v>
      </c>
      <c r="B7" s="3">
        <v>221</v>
      </c>
      <c r="C7" s="3">
        <v>559</v>
      </c>
      <c r="D7" s="3">
        <v>103</v>
      </c>
      <c r="E7" s="3">
        <v>42</v>
      </c>
      <c r="F7" s="3">
        <v>56</v>
      </c>
      <c r="G7" s="3">
        <v>0</v>
      </c>
      <c r="H7" s="3">
        <v>1</v>
      </c>
      <c r="I7" s="3">
        <f t="shared" si="0"/>
        <v>982</v>
      </c>
    </row>
    <row r="8" spans="1:9" ht="12.95" customHeight="1" x14ac:dyDescent="0.2">
      <c r="A8" s="12" t="s">
        <v>284</v>
      </c>
      <c r="B8" s="3">
        <v>149</v>
      </c>
      <c r="C8" s="3">
        <v>51</v>
      </c>
      <c r="D8" s="3">
        <v>10</v>
      </c>
      <c r="E8" s="3">
        <v>16</v>
      </c>
      <c r="F8" s="3">
        <v>32</v>
      </c>
      <c r="G8" s="3">
        <v>0</v>
      </c>
      <c r="H8" s="3">
        <v>0</v>
      </c>
      <c r="I8" s="3">
        <f>SUM(B8:H8)</f>
        <v>258</v>
      </c>
    </row>
    <row r="9" spans="1:9" s="9" customFormat="1" ht="12.95" customHeight="1" x14ac:dyDescent="0.2">
      <c r="A9" s="16" t="s">
        <v>283</v>
      </c>
      <c r="B9" s="4">
        <f>SUM(B5:B8)</f>
        <v>621</v>
      </c>
      <c r="C9" s="4">
        <f t="shared" ref="C9:F9" si="1">SUM(C5:C8)</f>
        <v>1133</v>
      </c>
      <c r="D9" s="4">
        <f t="shared" si="1"/>
        <v>223</v>
      </c>
      <c r="E9" s="4">
        <f t="shared" si="1"/>
        <v>101</v>
      </c>
      <c r="F9" s="4">
        <f t="shared" si="1"/>
        <v>130</v>
      </c>
      <c r="G9" s="4">
        <f>SUM(G5:G8)</f>
        <v>1</v>
      </c>
      <c r="H9" s="4">
        <f>SUM(H5:H8)</f>
        <v>1</v>
      </c>
      <c r="I9" s="4">
        <f>SUM(I5:I8)</f>
        <v>2210</v>
      </c>
    </row>
    <row r="10" spans="1:9" s="9" customFormat="1" ht="12.95" customHeight="1" x14ac:dyDescent="0.2">
      <c r="A10" s="11"/>
      <c r="B10" s="5"/>
      <c r="C10" s="5"/>
      <c r="D10" s="5"/>
      <c r="E10" s="5"/>
      <c r="F10" s="5"/>
      <c r="G10" s="5"/>
      <c r="H10" s="5"/>
      <c r="I10" s="5"/>
    </row>
  </sheetData>
  <phoneticPr fontId="7" type="noConversion"/>
  <printOptions horizontalCentered="1"/>
  <pageMargins left="0.7" right="0.7" top="0.75" bottom="0.75" header="0.3" footer="0.3"/>
  <pageSetup scale="96" fitToHeight="0"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3"/>
  <sheetViews>
    <sheetView showGridLines="0" tabSelected="1" zoomScaleNormal="100" workbookViewId="0">
      <pane ySplit="2" topLeftCell="A3" activePane="bottomLeft" state="frozen"/>
      <selection activeCell="H3" sqref="H3"/>
      <selection pane="bottomLeft" activeCell="H3" sqref="H3"/>
    </sheetView>
  </sheetViews>
  <sheetFormatPr defaultColWidth="9.140625" defaultRowHeight="12" x14ac:dyDescent="0.2"/>
  <cols>
    <col min="1" max="1" width="62.42578125" style="21" customWidth="1"/>
    <col min="2" max="6" width="8.7109375" style="6" customWidth="1"/>
    <col min="7" max="14" width="9.140625" style="13"/>
    <col min="15" max="17" width="0" style="13" hidden="1" customWidth="1"/>
    <col min="18" max="16384" width="9.140625" style="13"/>
  </cols>
  <sheetData>
    <row r="1" spans="1:6" s="9" customFormat="1" ht="175.5" customHeight="1" thickBot="1" x14ac:dyDescent="0.25">
      <c r="A1" s="2" t="s">
        <v>728</v>
      </c>
      <c r="B1" s="7" t="s">
        <v>649</v>
      </c>
      <c r="C1" s="7" t="s">
        <v>650</v>
      </c>
      <c r="D1" s="7" t="s">
        <v>601</v>
      </c>
      <c r="E1" s="7" t="s">
        <v>602</v>
      </c>
      <c r="F1" s="8" t="s">
        <v>600</v>
      </c>
    </row>
    <row r="2" spans="1:6" s="9" customFormat="1" ht="12.75" thickBot="1" x14ac:dyDescent="0.25">
      <c r="A2" s="1">
        <v>2024</v>
      </c>
      <c r="B2" s="10"/>
      <c r="C2" s="10"/>
      <c r="D2" s="10"/>
      <c r="E2" s="10"/>
      <c r="F2" s="10"/>
    </row>
    <row r="3" spans="1:6" s="9" customFormat="1" ht="12.95" customHeight="1" x14ac:dyDescent="0.2">
      <c r="A3" s="11"/>
      <c r="B3" s="5"/>
      <c r="C3" s="5"/>
      <c r="D3" s="5"/>
      <c r="E3" s="5"/>
      <c r="F3" s="5"/>
    </row>
    <row r="4" spans="1:6" s="9" customFormat="1" ht="12.95" customHeight="1" x14ac:dyDescent="0.2">
      <c r="A4" s="11"/>
      <c r="B4" s="5"/>
      <c r="C4" s="5"/>
      <c r="D4" s="5"/>
      <c r="E4" s="5"/>
      <c r="F4" s="5"/>
    </row>
    <row r="5" spans="1:6" s="9" customFormat="1" ht="12.95" customHeight="1" x14ac:dyDescent="0.2">
      <c r="A5" s="11" t="s">
        <v>17</v>
      </c>
      <c r="B5" s="5"/>
      <c r="C5" s="5"/>
      <c r="D5" s="5"/>
      <c r="E5" s="5"/>
      <c r="F5" s="5"/>
    </row>
    <row r="6" spans="1:6" ht="12.95" customHeight="1" x14ac:dyDescent="0.2">
      <c r="A6" s="12" t="s">
        <v>281</v>
      </c>
      <c r="B6" s="3">
        <v>233</v>
      </c>
      <c r="C6" s="3">
        <v>250</v>
      </c>
      <c r="D6" s="3">
        <v>44</v>
      </c>
      <c r="E6" s="3">
        <v>0</v>
      </c>
      <c r="F6" s="3">
        <f>SUM(B6:E6)</f>
        <v>527</v>
      </c>
    </row>
    <row r="7" spans="1:6" ht="12.95" customHeight="1" x14ac:dyDescent="0.2">
      <c r="A7" s="12" t="s">
        <v>280</v>
      </c>
      <c r="B7" s="3">
        <v>258</v>
      </c>
      <c r="C7" s="3">
        <v>362</v>
      </c>
      <c r="D7" s="3">
        <v>68</v>
      </c>
      <c r="E7" s="3">
        <v>1</v>
      </c>
      <c r="F7" s="3">
        <f>SUM(B7:E7)</f>
        <v>689</v>
      </c>
    </row>
    <row r="8" spans="1:6" ht="12.95" customHeight="1" x14ac:dyDescent="0.2">
      <c r="A8" s="12" t="s">
        <v>279</v>
      </c>
      <c r="B8" s="3">
        <v>172</v>
      </c>
      <c r="C8" s="3">
        <v>143</v>
      </c>
      <c r="D8" s="3">
        <v>49</v>
      </c>
      <c r="E8" s="3">
        <v>0</v>
      </c>
      <c r="F8" s="3">
        <f>SUM(B8:E8)</f>
        <v>364</v>
      </c>
    </row>
    <row r="9" spans="1:6" ht="12.95" customHeight="1" x14ac:dyDescent="0.2">
      <c r="A9" s="12" t="s">
        <v>277</v>
      </c>
      <c r="B9" s="3">
        <v>420</v>
      </c>
      <c r="C9" s="3">
        <v>420</v>
      </c>
      <c r="D9" s="3">
        <v>91</v>
      </c>
      <c r="E9" s="3">
        <v>2</v>
      </c>
      <c r="F9" s="3">
        <f>SUM(B9:E9)</f>
        <v>933</v>
      </c>
    </row>
    <row r="10" spans="1:6" s="9" customFormat="1" ht="12.95" customHeight="1" x14ac:dyDescent="0.2">
      <c r="A10" s="16" t="s">
        <v>276</v>
      </c>
      <c r="B10" s="4">
        <f t="shared" ref="B10:F10" si="0">SUM(B6:B9)</f>
        <v>1083</v>
      </c>
      <c r="C10" s="4">
        <f t="shared" si="0"/>
        <v>1175</v>
      </c>
      <c r="D10" s="4">
        <f t="shared" si="0"/>
        <v>252</v>
      </c>
      <c r="E10" s="4">
        <f t="shared" si="0"/>
        <v>3</v>
      </c>
      <c r="F10" s="4">
        <f t="shared" si="0"/>
        <v>2513</v>
      </c>
    </row>
    <row r="11" spans="1:6" s="9" customFormat="1" ht="12.95" customHeight="1" x14ac:dyDescent="0.2">
      <c r="A11" s="11"/>
      <c r="B11" s="5"/>
      <c r="C11" s="5"/>
      <c r="D11" s="5"/>
      <c r="E11" s="5"/>
      <c r="F11" s="5"/>
    </row>
    <row r="12" spans="1:6" ht="12.95" customHeight="1" x14ac:dyDescent="0.25">
      <c r="B12" s="22"/>
      <c r="C12" s="22"/>
      <c r="D12" s="22"/>
      <c r="E12" s="22"/>
    </row>
    <row r="13" spans="1:6" ht="15" x14ac:dyDescent="0.25">
      <c r="B13" s="22"/>
      <c r="C13" s="22"/>
      <c r="D13" s="22"/>
      <c r="E13" s="22"/>
    </row>
  </sheetData>
  <printOptions horizontalCentered="1"/>
  <pageMargins left="0.7" right="0.7" top="0.75" bottom="0.75" header="0.3" footer="0.3"/>
  <pageSetup scale="87" fitToHeight="0"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2"/>
  <sheetViews>
    <sheetView showGridLines="0" tabSelected="1" zoomScaleNormal="100" workbookViewId="0">
      <pane ySplit="2" topLeftCell="A3" activePane="bottomLeft" state="frozen"/>
      <selection activeCell="H3" sqref="H3"/>
      <selection pane="bottomLeft" activeCell="H3" sqref="H3"/>
    </sheetView>
  </sheetViews>
  <sheetFormatPr defaultColWidth="9.140625" defaultRowHeight="12" x14ac:dyDescent="0.2"/>
  <cols>
    <col min="1" max="1" width="26" style="21" customWidth="1"/>
    <col min="2" max="7" width="8.7109375" style="6" customWidth="1"/>
    <col min="8" max="15" width="9.140625" style="13"/>
    <col min="16" max="18" width="0" style="13" hidden="1" customWidth="1"/>
    <col min="19" max="16384" width="9.140625" style="13"/>
  </cols>
  <sheetData>
    <row r="1" spans="1:7" s="9" customFormat="1" ht="175.5" customHeight="1" thickBot="1" x14ac:dyDescent="0.25">
      <c r="A1" s="2" t="s">
        <v>1017</v>
      </c>
      <c r="B1" s="7" t="s">
        <v>729</v>
      </c>
      <c r="C1" s="7" t="s">
        <v>730</v>
      </c>
      <c r="D1" s="7" t="s">
        <v>601</v>
      </c>
      <c r="E1" s="7" t="s">
        <v>602</v>
      </c>
      <c r="F1" s="7" t="s">
        <v>603</v>
      </c>
      <c r="G1" s="8" t="s">
        <v>600</v>
      </c>
    </row>
    <row r="2" spans="1:7" s="9" customFormat="1" ht="12.75" thickBot="1" x14ac:dyDescent="0.25">
      <c r="A2" s="1">
        <v>2024</v>
      </c>
      <c r="B2" s="10"/>
      <c r="C2" s="10"/>
      <c r="D2" s="10"/>
      <c r="E2" s="10"/>
      <c r="F2" s="10"/>
      <c r="G2" s="10"/>
    </row>
    <row r="3" spans="1:7" s="9" customFormat="1" ht="12.95" customHeight="1" x14ac:dyDescent="0.2">
      <c r="A3" s="11"/>
      <c r="B3" s="5"/>
      <c r="C3" s="5"/>
      <c r="D3" s="5"/>
      <c r="E3" s="5"/>
      <c r="F3" s="5"/>
      <c r="G3" s="5"/>
    </row>
    <row r="4" spans="1:7" s="9" customFormat="1" ht="12.95" customHeight="1" x14ac:dyDescent="0.2">
      <c r="A4" s="11" t="s">
        <v>14</v>
      </c>
      <c r="B4" s="5"/>
      <c r="C4" s="5"/>
      <c r="D4" s="5"/>
      <c r="E4" s="5"/>
      <c r="F4" s="5"/>
      <c r="G4" s="5"/>
    </row>
    <row r="5" spans="1:7" ht="12.95" customHeight="1" x14ac:dyDescent="0.2">
      <c r="A5" s="12" t="s">
        <v>260</v>
      </c>
      <c r="B5" s="3">
        <v>300</v>
      </c>
      <c r="C5" s="3">
        <v>190</v>
      </c>
      <c r="D5" s="3">
        <v>268</v>
      </c>
      <c r="E5" s="3">
        <v>0</v>
      </c>
      <c r="F5" s="3">
        <v>2</v>
      </c>
      <c r="G5" s="3">
        <f t="shared" ref="G5:G18" si="0">SUM(B5:F5)</f>
        <v>760</v>
      </c>
    </row>
    <row r="6" spans="1:7" ht="12.95" customHeight="1" x14ac:dyDescent="0.2">
      <c r="A6" s="12" t="s">
        <v>259</v>
      </c>
      <c r="B6" s="3">
        <v>190</v>
      </c>
      <c r="C6" s="3">
        <v>184</v>
      </c>
      <c r="D6" s="3">
        <v>225</v>
      </c>
      <c r="E6" s="3">
        <v>0</v>
      </c>
      <c r="F6" s="3">
        <v>4</v>
      </c>
      <c r="G6" s="3">
        <f t="shared" si="0"/>
        <v>603</v>
      </c>
    </row>
    <row r="7" spans="1:7" ht="12.95" customHeight="1" x14ac:dyDescent="0.2">
      <c r="A7" s="12" t="s">
        <v>258</v>
      </c>
      <c r="B7" s="3">
        <v>372</v>
      </c>
      <c r="C7" s="3">
        <v>290</v>
      </c>
      <c r="D7" s="3">
        <v>367</v>
      </c>
      <c r="E7" s="3">
        <v>0</v>
      </c>
      <c r="F7" s="3">
        <v>5</v>
      </c>
      <c r="G7" s="3">
        <f t="shared" si="0"/>
        <v>1034</v>
      </c>
    </row>
    <row r="8" spans="1:7" ht="12.95" customHeight="1" x14ac:dyDescent="0.2">
      <c r="A8" s="12" t="s">
        <v>257</v>
      </c>
      <c r="B8" s="3">
        <v>296</v>
      </c>
      <c r="C8" s="3">
        <v>169</v>
      </c>
      <c r="D8" s="3">
        <v>206</v>
      </c>
      <c r="E8" s="3">
        <v>0</v>
      </c>
      <c r="F8" s="3">
        <v>4</v>
      </c>
      <c r="G8" s="3">
        <f t="shared" si="0"/>
        <v>675</v>
      </c>
    </row>
    <row r="9" spans="1:7" ht="12.95" customHeight="1" x14ac:dyDescent="0.2">
      <c r="A9" s="12" t="s">
        <v>256</v>
      </c>
      <c r="B9" s="3">
        <v>288</v>
      </c>
      <c r="C9" s="3">
        <v>171</v>
      </c>
      <c r="D9" s="3">
        <v>246</v>
      </c>
      <c r="E9" s="3">
        <v>0</v>
      </c>
      <c r="F9" s="3">
        <v>2</v>
      </c>
      <c r="G9" s="3">
        <f t="shared" si="0"/>
        <v>707</v>
      </c>
    </row>
    <row r="10" spans="1:7" ht="12.95" customHeight="1" x14ac:dyDescent="0.2">
      <c r="A10" s="12" t="s">
        <v>255</v>
      </c>
      <c r="B10" s="3">
        <v>184</v>
      </c>
      <c r="C10" s="3">
        <v>124</v>
      </c>
      <c r="D10" s="3">
        <v>147</v>
      </c>
      <c r="E10" s="3">
        <v>0</v>
      </c>
      <c r="F10" s="3">
        <v>0</v>
      </c>
      <c r="G10" s="3">
        <f t="shared" si="0"/>
        <v>455</v>
      </c>
    </row>
    <row r="11" spans="1:7" ht="12.95" customHeight="1" x14ac:dyDescent="0.2">
      <c r="A11" s="12" t="s">
        <v>254</v>
      </c>
      <c r="B11" s="3">
        <v>207</v>
      </c>
      <c r="C11" s="3">
        <v>98</v>
      </c>
      <c r="D11" s="3">
        <v>144</v>
      </c>
      <c r="E11" s="3">
        <v>0</v>
      </c>
      <c r="F11" s="3">
        <v>0</v>
      </c>
      <c r="G11" s="3">
        <f t="shared" si="0"/>
        <v>449</v>
      </c>
    </row>
    <row r="12" spans="1:7" ht="12.95" customHeight="1" x14ac:dyDescent="0.2">
      <c r="A12" s="12" t="s">
        <v>253</v>
      </c>
      <c r="B12" s="3">
        <v>156</v>
      </c>
      <c r="C12" s="3">
        <v>85</v>
      </c>
      <c r="D12" s="3">
        <v>120</v>
      </c>
      <c r="E12" s="3">
        <v>0</v>
      </c>
      <c r="F12" s="3">
        <v>2</v>
      </c>
      <c r="G12" s="3">
        <f t="shared" si="0"/>
        <v>363</v>
      </c>
    </row>
    <row r="13" spans="1:7" ht="12.95" customHeight="1" x14ac:dyDescent="0.2">
      <c r="A13" s="12" t="s">
        <v>252</v>
      </c>
      <c r="B13" s="3">
        <v>218</v>
      </c>
      <c r="C13" s="3">
        <v>113</v>
      </c>
      <c r="D13" s="3">
        <v>179</v>
      </c>
      <c r="E13" s="3">
        <v>0</v>
      </c>
      <c r="F13" s="3">
        <v>5</v>
      </c>
      <c r="G13" s="3">
        <f t="shared" si="0"/>
        <v>515</v>
      </c>
    </row>
    <row r="14" spans="1:7" ht="12.95" customHeight="1" x14ac:dyDescent="0.2">
      <c r="A14" s="12" t="s">
        <v>251</v>
      </c>
      <c r="B14" s="3">
        <v>282</v>
      </c>
      <c r="C14" s="3">
        <v>220</v>
      </c>
      <c r="D14" s="3">
        <v>271</v>
      </c>
      <c r="E14" s="3">
        <v>0</v>
      </c>
      <c r="F14" s="3">
        <v>6</v>
      </c>
      <c r="G14" s="3">
        <f t="shared" si="0"/>
        <v>779</v>
      </c>
    </row>
    <row r="15" spans="1:7" ht="12.95" customHeight="1" x14ac:dyDescent="0.2">
      <c r="A15" s="12" t="s">
        <v>250</v>
      </c>
      <c r="B15" s="3">
        <v>173</v>
      </c>
      <c r="C15" s="3">
        <v>103</v>
      </c>
      <c r="D15" s="3">
        <v>170</v>
      </c>
      <c r="E15" s="3">
        <v>0</v>
      </c>
      <c r="F15" s="3">
        <v>3</v>
      </c>
      <c r="G15" s="3">
        <f t="shared" si="0"/>
        <v>449</v>
      </c>
    </row>
    <row r="16" spans="1:7" ht="12.95" customHeight="1" x14ac:dyDescent="0.2">
      <c r="A16" s="12" t="s">
        <v>249</v>
      </c>
      <c r="B16" s="3">
        <v>272</v>
      </c>
      <c r="C16" s="3">
        <v>156</v>
      </c>
      <c r="D16" s="3">
        <v>225</v>
      </c>
      <c r="E16" s="3">
        <v>0</v>
      </c>
      <c r="F16" s="3">
        <v>0</v>
      </c>
      <c r="G16" s="3">
        <f t="shared" si="0"/>
        <v>653</v>
      </c>
    </row>
    <row r="17" spans="1:7" ht="12.95" customHeight="1" x14ac:dyDescent="0.2">
      <c r="A17" s="12" t="s">
        <v>248</v>
      </c>
      <c r="B17" s="3">
        <v>219</v>
      </c>
      <c r="C17" s="3">
        <v>120</v>
      </c>
      <c r="D17" s="3">
        <v>172</v>
      </c>
      <c r="E17" s="3">
        <v>0</v>
      </c>
      <c r="F17" s="3">
        <v>3</v>
      </c>
      <c r="G17" s="3">
        <f t="shared" si="0"/>
        <v>514</v>
      </c>
    </row>
    <row r="18" spans="1:7" ht="12.95" customHeight="1" x14ac:dyDescent="0.2">
      <c r="A18" s="12" t="s">
        <v>247</v>
      </c>
      <c r="B18" s="3">
        <v>287</v>
      </c>
      <c r="C18" s="3">
        <v>132</v>
      </c>
      <c r="D18" s="3">
        <v>199</v>
      </c>
      <c r="E18" s="3">
        <v>0</v>
      </c>
      <c r="F18" s="3">
        <v>4</v>
      </c>
      <c r="G18" s="3">
        <f t="shared" si="0"/>
        <v>622</v>
      </c>
    </row>
    <row r="19" spans="1:7" s="9" customFormat="1" ht="12.95" customHeight="1" x14ac:dyDescent="0.2">
      <c r="A19" s="16" t="s">
        <v>246</v>
      </c>
      <c r="B19" s="4">
        <f t="shared" ref="B19:G19" si="1">SUM(B5:B18)</f>
        <v>3444</v>
      </c>
      <c r="C19" s="4">
        <f t="shared" si="1"/>
        <v>2155</v>
      </c>
      <c r="D19" s="4">
        <f t="shared" si="1"/>
        <v>2939</v>
      </c>
      <c r="E19" s="4">
        <f t="shared" si="1"/>
        <v>0</v>
      </c>
      <c r="F19" s="4">
        <f t="shared" si="1"/>
        <v>40</v>
      </c>
      <c r="G19" s="4">
        <f t="shared" si="1"/>
        <v>8578</v>
      </c>
    </row>
    <row r="20" spans="1:7" s="9" customFormat="1" ht="12.95" customHeight="1" x14ac:dyDescent="0.2">
      <c r="A20" s="11"/>
      <c r="B20" s="5"/>
      <c r="C20" s="5"/>
      <c r="D20" s="5"/>
      <c r="E20" s="5"/>
      <c r="F20" s="5"/>
      <c r="G20" s="6"/>
    </row>
    <row r="21" spans="1:7" ht="12.95" customHeight="1" x14ac:dyDescent="0.25">
      <c r="B21" s="22"/>
      <c r="C21" s="22"/>
      <c r="D21" s="22"/>
      <c r="E21" s="22"/>
      <c r="F21" s="22"/>
    </row>
    <row r="22" spans="1:7" ht="15" x14ac:dyDescent="0.25">
      <c r="B22" s="22"/>
      <c r="C22" s="22"/>
      <c r="D22" s="22"/>
      <c r="E22" s="22"/>
      <c r="F22" s="22"/>
    </row>
  </sheetData>
  <printOptions horizontalCentered="1"/>
  <pageMargins left="0.7" right="0.7" top="0.75" bottom="0.75" header="0.3" footer="0.3"/>
  <pageSetup fitToHeight="0"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0"/>
  <sheetViews>
    <sheetView showGridLines="0" tabSelected="1" zoomScaleNormal="100" workbookViewId="0">
      <pane ySplit="2" topLeftCell="A3" activePane="bottomLeft" state="frozen"/>
      <selection activeCell="H3" sqref="H3"/>
      <selection pane="bottomLeft" activeCell="H3" sqref="H3"/>
    </sheetView>
  </sheetViews>
  <sheetFormatPr defaultColWidth="9.140625" defaultRowHeight="12" x14ac:dyDescent="0.2"/>
  <cols>
    <col min="1" max="1" width="26" style="21" customWidth="1"/>
    <col min="2" max="7" width="8.7109375" style="6" customWidth="1"/>
    <col min="8" max="15" width="9.140625" style="13"/>
    <col min="16" max="18" width="0" style="13" hidden="1" customWidth="1"/>
    <col min="19" max="16384" width="9.140625" style="13"/>
  </cols>
  <sheetData>
    <row r="1" spans="1:7" s="9" customFormat="1" ht="175.5" customHeight="1" thickBot="1" x14ac:dyDescent="0.25">
      <c r="A1" s="2" t="s">
        <v>1018</v>
      </c>
      <c r="B1" s="7" t="s">
        <v>731</v>
      </c>
      <c r="C1" s="7" t="s">
        <v>732</v>
      </c>
      <c r="D1" s="7" t="s">
        <v>601</v>
      </c>
      <c r="E1" s="7" t="s">
        <v>602</v>
      </c>
      <c r="F1" s="7" t="s">
        <v>603</v>
      </c>
      <c r="G1" s="8" t="s">
        <v>600</v>
      </c>
    </row>
    <row r="2" spans="1:7" s="9" customFormat="1" ht="12.75" thickBot="1" x14ac:dyDescent="0.25">
      <c r="A2" s="1">
        <v>2024</v>
      </c>
      <c r="B2" s="10"/>
      <c r="C2" s="10"/>
      <c r="D2" s="10"/>
      <c r="E2" s="10"/>
      <c r="F2" s="10"/>
      <c r="G2" s="10"/>
    </row>
    <row r="3" spans="1:7" s="9" customFormat="1" ht="12.95" customHeight="1" x14ac:dyDescent="0.2">
      <c r="A3" s="11"/>
      <c r="B3" s="5"/>
      <c r="C3" s="5"/>
      <c r="D3" s="5"/>
      <c r="E3" s="5"/>
      <c r="F3" s="5"/>
      <c r="G3" s="5"/>
    </row>
    <row r="4" spans="1:7" s="9" customFormat="1" ht="12.95" customHeight="1" x14ac:dyDescent="0.2">
      <c r="A4" s="11" t="s">
        <v>13</v>
      </c>
      <c r="B4" s="5"/>
      <c r="C4" s="5"/>
      <c r="D4" s="5"/>
      <c r="E4" s="5"/>
      <c r="F4" s="5"/>
      <c r="G4" s="6"/>
    </row>
    <row r="5" spans="1:7" ht="12.95" customHeight="1" x14ac:dyDescent="0.2">
      <c r="A5" s="12" t="s">
        <v>245</v>
      </c>
      <c r="B5" s="3">
        <v>272</v>
      </c>
      <c r="C5" s="3">
        <v>414</v>
      </c>
      <c r="D5" s="3">
        <v>67</v>
      </c>
      <c r="E5" s="3">
        <v>0</v>
      </c>
      <c r="F5" s="3">
        <v>2</v>
      </c>
      <c r="G5" s="3">
        <f t="shared" ref="G5:G17" si="0">SUM(B5:F5)</f>
        <v>755</v>
      </c>
    </row>
    <row r="6" spans="1:7" ht="12.95" customHeight="1" x14ac:dyDescent="0.2">
      <c r="A6" s="12" t="s">
        <v>244</v>
      </c>
      <c r="B6" s="3">
        <v>495</v>
      </c>
      <c r="C6" s="3">
        <v>607</v>
      </c>
      <c r="D6" s="3">
        <v>94</v>
      </c>
      <c r="E6" s="3">
        <v>0</v>
      </c>
      <c r="F6" s="3">
        <v>1</v>
      </c>
      <c r="G6" s="3">
        <f t="shared" si="0"/>
        <v>1197</v>
      </c>
    </row>
    <row r="7" spans="1:7" ht="12.95" customHeight="1" x14ac:dyDescent="0.2">
      <c r="A7" s="12" t="s">
        <v>243</v>
      </c>
      <c r="B7" s="3">
        <v>299</v>
      </c>
      <c r="C7" s="3">
        <v>447</v>
      </c>
      <c r="D7" s="3">
        <v>60</v>
      </c>
      <c r="E7" s="3">
        <v>1</v>
      </c>
      <c r="F7" s="3">
        <v>0</v>
      </c>
      <c r="G7" s="3">
        <f t="shared" si="0"/>
        <v>807</v>
      </c>
    </row>
    <row r="8" spans="1:7" ht="12.95" customHeight="1" x14ac:dyDescent="0.2">
      <c r="A8" s="12" t="s">
        <v>242</v>
      </c>
      <c r="B8" s="3">
        <v>409</v>
      </c>
      <c r="C8" s="3">
        <v>530</v>
      </c>
      <c r="D8" s="3">
        <v>80</v>
      </c>
      <c r="E8" s="3">
        <v>0</v>
      </c>
      <c r="F8" s="3">
        <v>1</v>
      </c>
      <c r="G8" s="3">
        <f t="shared" si="0"/>
        <v>1020</v>
      </c>
    </row>
    <row r="9" spans="1:7" ht="12.95" customHeight="1" x14ac:dyDescent="0.2">
      <c r="A9" s="12" t="s">
        <v>241</v>
      </c>
      <c r="B9" s="3">
        <v>236</v>
      </c>
      <c r="C9" s="3">
        <v>500</v>
      </c>
      <c r="D9" s="3">
        <v>50</v>
      </c>
      <c r="E9" s="3">
        <v>1</v>
      </c>
      <c r="F9" s="3">
        <v>0</v>
      </c>
      <c r="G9" s="3">
        <f t="shared" si="0"/>
        <v>787</v>
      </c>
    </row>
    <row r="10" spans="1:7" ht="12.95" customHeight="1" x14ac:dyDescent="0.2">
      <c r="A10" s="12" t="s">
        <v>240</v>
      </c>
      <c r="B10" s="3">
        <v>631</v>
      </c>
      <c r="C10" s="3">
        <v>709</v>
      </c>
      <c r="D10" s="3">
        <v>129</v>
      </c>
      <c r="E10" s="3">
        <v>1</v>
      </c>
      <c r="F10" s="3">
        <v>2</v>
      </c>
      <c r="G10" s="3">
        <f t="shared" si="0"/>
        <v>1472</v>
      </c>
    </row>
    <row r="11" spans="1:7" ht="12.95" customHeight="1" x14ac:dyDescent="0.2">
      <c r="A11" s="12" t="s">
        <v>239</v>
      </c>
      <c r="B11" s="3">
        <v>691</v>
      </c>
      <c r="C11" s="3">
        <v>839</v>
      </c>
      <c r="D11" s="3">
        <v>129</v>
      </c>
      <c r="E11" s="3">
        <v>0</v>
      </c>
      <c r="F11" s="3">
        <v>0</v>
      </c>
      <c r="G11" s="3">
        <f t="shared" si="0"/>
        <v>1659</v>
      </c>
    </row>
    <row r="12" spans="1:7" ht="12.95" customHeight="1" x14ac:dyDescent="0.2">
      <c r="A12" s="12" t="s">
        <v>238</v>
      </c>
      <c r="B12" s="3">
        <v>454</v>
      </c>
      <c r="C12" s="3">
        <v>618</v>
      </c>
      <c r="D12" s="3">
        <v>92</v>
      </c>
      <c r="E12" s="3">
        <v>0</v>
      </c>
      <c r="F12" s="3">
        <v>0</v>
      </c>
      <c r="G12" s="3">
        <f t="shared" si="0"/>
        <v>1164</v>
      </c>
    </row>
    <row r="13" spans="1:7" ht="12.95" customHeight="1" x14ac:dyDescent="0.2">
      <c r="A13" s="12" t="s">
        <v>237</v>
      </c>
      <c r="B13" s="3">
        <v>381</v>
      </c>
      <c r="C13" s="3">
        <v>491</v>
      </c>
      <c r="D13" s="3">
        <v>67</v>
      </c>
      <c r="E13" s="3">
        <v>0</v>
      </c>
      <c r="F13" s="3">
        <v>0</v>
      </c>
      <c r="G13" s="3">
        <f t="shared" si="0"/>
        <v>939</v>
      </c>
    </row>
    <row r="14" spans="1:7" ht="12.95" customHeight="1" x14ac:dyDescent="0.2">
      <c r="A14" s="12" t="s">
        <v>236</v>
      </c>
      <c r="B14" s="3">
        <v>325</v>
      </c>
      <c r="C14" s="3">
        <v>374</v>
      </c>
      <c r="D14" s="3">
        <v>77</v>
      </c>
      <c r="E14" s="3">
        <v>0</v>
      </c>
      <c r="F14" s="3">
        <v>0</v>
      </c>
      <c r="G14" s="3">
        <f t="shared" si="0"/>
        <v>776</v>
      </c>
    </row>
    <row r="15" spans="1:7" ht="12.95" customHeight="1" x14ac:dyDescent="0.2">
      <c r="A15" s="12" t="s">
        <v>235</v>
      </c>
      <c r="B15" s="3">
        <v>246</v>
      </c>
      <c r="C15" s="3">
        <v>337</v>
      </c>
      <c r="D15" s="3">
        <v>51</v>
      </c>
      <c r="E15" s="3">
        <v>0</v>
      </c>
      <c r="F15" s="3">
        <v>3</v>
      </c>
      <c r="G15" s="3">
        <f t="shared" si="0"/>
        <v>637</v>
      </c>
    </row>
    <row r="16" spans="1:7" ht="12.95" customHeight="1" x14ac:dyDescent="0.2">
      <c r="A16" s="12" t="s">
        <v>234</v>
      </c>
      <c r="B16" s="3">
        <v>338</v>
      </c>
      <c r="C16" s="3">
        <v>384</v>
      </c>
      <c r="D16" s="3">
        <v>69</v>
      </c>
      <c r="E16" s="3">
        <v>0</v>
      </c>
      <c r="F16" s="3">
        <v>0</v>
      </c>
      <c r="G16" s="3">
        <f t="shared" si="0"/>
        <v>791</v>
      </c>
    </row>
    <row r="17" spans="1:7" ht="12.95" customHeight="1" x14ac:dyDescent="0.2">
      <c r="A17" s="12" t="s">
        <v>233</v>
      </c>
      <c r="B17" s="3">
        <v>385</v>
      </c>
      <c r="C17" s="3">
        <v>598</v>
      </c>
      <c r="D17" s="3">
        <v>94</v>
      </c>
      <c r="E17" s="3">
        <v>0</v>
      </c>
      <c r="F17" s="3">
        <v>0</v>
      </c>
      <c r="G17" s="3">
        <f t="shared" si="0"/>
        <v>1077</v>
      </c>
    </row>
    <row r="18" spans="1:7" s="9" customFormat="1" ht="12.95" customHeight="1" x14ac:dyDescent="0.2">
      <c r="A18" s="16" t="s">
        <v>232</v>
      </c>
      <c r="B18" s="4">
        <f>SUM(B5:B17)</f>
        <v>5162</v>
      </c>
      <c r="C18" s="4">
        <f t="shared" ref="C18:G18" si="1">SUM(C5:C17)</f>
        <v>6848</v>
      </c>
      <c r="D18" s="4">
        <f t="shared" si="1"/>
        <v>1059</v>
      </c>
      <c r="E18" s="4">
        <f t="shared" si="1"/>
        <v>3</v>
      </c>
      <c r="F18" s="4">
        <f t="shared" si="1"/>
        <v>9</v>
      </c>
      <c r="G18" s="4">
        <f t="shared" si="1"/>
        <v>13081</v>
      </c>
    </row>
    <row r="19" spans="1:7" ht="12.95" customHeight="1" x14ac:dyDescent="0.25">
      <c r="B19" s="22"/>
      <c r="C19" s="22"/>
      <c r="D19" s="22"/>
      <c r="E19" s="22"/>
      <c r="F19" s="22"/>
    </row>
    <row r="20" spans="1:7" ht="15" x14ac:dyDescent="0.25">
      <c r="B20" s="22"/>
      <c r="C20" s="22"/>
      <c r="D20" s="22"/>
      <c r="E20" s="22"/>
      <c r="F20" s="22"/>
    </row>
  </sheetData>
  <printOptions horizontalCentered="1"/>
  <pageMargins left="0.7" right="0.7" top="0.75" bottom="0.75" header="0.3" footer="0.3"/>
  <pageSetup fitToHeight="0"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784"/>
  <sheetViews>
    <sheetView showGridLines="0" tabSelected="1" zoomScaleNormal="100" workbookViewId="0">
      <pane ySplit="2" topLeftCell="A3" activePane="bottomLeft" state="frozen"/>
      <selection activeCell="H3" sqref="H3"/>
      <selection pane="bottomLeft" activeCell="H3" sqref="H3"/>
    </sheetView>
  </sheetViews>
  <sheetFormatPr defaultColWidth="9.140625" defaultRowHeight="12" x14ac:dyDescent="0.2"/>
  <cols>
    <col min="1" max="1" width="63.7109375" style="21" customWidth="1"/>
    <col min="2" max="2" width="10" style="6" customWidth="1"/>
    <col min="3" max="6" width="8.7109375" style="6" customWidth="1"/>
    <col min="7" max="14" width="9.140625" style="13"/>
    <col min="15" max="17" width="0" style="13" hidden="1" customWidth="1"/>
    <col min="18" max="16384" width="9.140625" style="13"/>
  </cols>
  <sheetData>
    <row r="1" spans="1:6" s="9" customFormat="1" ht="175.5" customHeight="1" thickBot="1" x14ac:dyDescent="0.25">
      <c r="A1" s="2" t="s">
        <v>1019</v>
      </c>
      <c r="B1" s="7" t="s">
        <v>649</v>
      </c>
      <c r="C1" s="7" t="s">
        <v>650</v>
      </c>
      <c r="D1" s="7" t="s">
        <v>601</v>
      </c>
      <c r="E1" s="7" t="s">
        <v>602</v>
      </c>
      <c r="F1" s="8" t="s">
        <v>600</v>
      </c>
    </row>
    <row r="2" spans="1:6" s="9" customFormat="1" ht="12.75" thickBot="1" x14ac:dyDescent="0.25">
      <c r="A2" s="1">
        <v>2024</v>
      </c>
      <c r="B2" s="10"/>
      <c r="C2" s="10"/>
      <c r="D2" s="10"/>
      <c r="E2" s="10"/>
      <c r="F2" s="10"/>
    </row>
    <row r="3" spans="1:6" s="9" customFormat="1" ht="12.95" customHeight="1" x14ac:dyDescent="0.2">
      <c r="A3" s="11"/>
      <c r="B3" s="5"/>
      <c r="C3" s="5"/>
      <c r="D3" s="5"/>
      <c r="E3" s="5"/>
      <c r="F3" s="5"/>
    </row>
    <row r="4" spans="1:6" s="9" customFormat="1" ht="12.95" customHeight="1" x14ac:dyDescent="0.2">
      <c r="A4" s="11" t="s">
        <v>13</v>
      </c>
      <c r="B4" s="5"/>
      <c r="C4" s="5"/>
      <c r="D4" s="5"/>
      <c r="E4" s="5"/>
      <c r="F4" s="6"/>
    </row>
    <row r="5" spans="1:6" ht="12.95" customHeight="1" x14ac:dyDescent="0.2">
      <c r="A5" s="12" t="s">
        <v>245</v>
      </c>
      <c r="B5" s="3">
        <v>473</v>
      </c>
      <c r="C5" s="3">
        <v>230</v>
      </c>
      <c r="D5" s="3">
        <v>52</v>
      </c>
      <c r="E5" s="3">
        <v>0</v>
      </c>
      <c r="F5" s="3">
        <f t="shared" ref="F5:F17" si="0">SUM(B5:E5)</f>
        <v>755</v>
      </c>
    </row>
    <row r="6" spans="1:6" ht="12.95" customHeight="1" x14ac:dyDescent="0.2">
      <c r="A6" s="12" t="s">
        <v>244</v>
      </c>
      <c r="B6" s="3">
        <v>790</v>
      </c>
      <c r="C6" s="3">
        <v>324</v>
      </c>
      <c r="D6" s="3">
        <v>83</v>
      </c>
      <c r="E6" s="3">
        <v>0</v>
      </c>
      <c r="F6" s="3">
        <f t="shared" si="0"/>
        <v>1197</v>
      </c>
    </row>
    <row r="7" spans="1:6" ht="12.95" customHeight="1" x14ac:dyDescent="0.2">
      <c r="A7" s="12" t="s">
        <v>243</v>
      </c>
      <c r="B7" s="3">
        <v>516</v>
      </c>
      <c r="C7" s="3">
        <v>237</v>
      </c>
      <c r="D7" s="3">
        <v>53</v>
      </c>
      <c r="E7" s="3">
        <v>1</v>
      </c>
      <c r="F7" s="3">
        <f t="shared" si="0"/>
        <v>807</v>
      </c>
    </row>
    <row r="8" spans="1:6" ht="12.95" customHeight="1" x14ac:dyDescent="0.2">
      <c r="A8" s="12" t="s">
        <v>242</v>
      </c>
      <c r="B8" s="3">
        <v>685</v>
      </c>
      <c r="C8" s="3">
        <v>267</v>
      </c>
      <c r="D8" s="3">
        <v>68</v>
      </c>
      <c r="E8" s="3">
        <v>0</v>
      </c>
      <c r="F8" s="3">
        <f t="shared" si="0"/>
        <v>1020</v>
      </c>
    </row>
    <row r="9" spans="1:6" ht="12.95" customHeight="1" x14ac:dyDescent="0.2">
      <c r="A9" s="12" t="s">
        <v>241</v>
      </c>
      <c r="B9" s="3">
        <v>504</v>
      </c>
      <c r="C9" s="3">
        <v>240</v>
      </c>
      <c r="D9" s="3">
        <v>42</v>
      </c>
      <c r="E9" s="3">
        <v>1</v>
      </c>
      <c r="F9" s="3">
        <f t="shared" si="0"/>
        <v>787</v>
      </c>
    </row>
    <row r="10" spans="1:6" ht="12.95" customHeight="1" x14ac:dyDescent="0.2">
      <c r="A10" s="12" t="s">
        <v>240</v>
      </c>
      <c r="B10" s="3">
        <v>960</v>
      </c>
      <c r="C10" s="3">
        <v>401</v>
      </c>
      <c r="D10" s="3">
        <v>110</v>
      </c>
      <c r="E10" s="3">
        <v>1</v>
      </c>
      <c r="F10" s="3">
        <f t="shared" si="0"/>
        <v>1472</v>
      </c>
    </row>
    <row r="11" spans="1:6" ht="12.95" customHeight="1" x14ac:dyDescent="0.2">
      <c r="A11" s="12" t="s">
        <v>239</v>
      </c>
      <c r="B11" s="3">
        <v>1109</v>
      </c>
      <c r="C11" s="3">
        <v>440</v>
      </c>
      <c r="D11" s="3">
        <v>110</v>
      </c>
      <c r="E11" s="3">
        <v>0</v>
      </c>
      <c r="F11" s="3">
        <f t="shared" si="0"/>
        <v>1659</v>
      </c>
    </row>
    <row r="12" spans="1:6" ht="12.95" customHeight="1" x14ac:dyDescent="0.2">
      <c r="A12" s="12" t="s">
        <v>238</v>
      </c>
      <c r="B12" s="3">
        <v>737</v>
      </c>
      <c r="C12" s="3">
        <v>352</v>
      </c>
      <c r="D12" s="3">
        <v>75</v>
      </c>
      <c r="E12" s="3">
        <v>0</v>
      </c>
      <c r="F12" s="3">
        <f t="shared" si="0"/>
        <v>1164</v>
      </c>
    </row>
    <row r="13" spans="1:6" ht="12.95" customHeight="1" x14ac:dyDescent="0.2">
      <c r="A13" s="12" t="s">
        <v>237</v>
      </c>
      <c r="B13" s="3">
        <v>605</v>
      </c>
      <c r="C13" s="3">
        <v>285</v>
      </c>
      <c r="D13" s="3">
        <v>49</v>
      </c>
      <c r="E13" s="3">
        <v>0</v>
      </c>
      <c r="F13" s="3">
        <f t="shared" si="0"/>
        <v>939</v>
      </c>
    </row>
    <row r="14" spans="1:6" ht="12.95" customHeight="1" x14ac:dyDescent="0.2">
      <c r="A14" s="12" t="s">
        <v>236</v>
      </c>
      <c r="B14" s="3">
        <v>501</v>
      </c>
      <c r="C14" s="3">
        <v>215</v>
      </c>
      <c r="D14" s="3">
        <v>60</v>
      </c>
      <c r="E14" s="3">
        <v>0</v>
      </c>
      <c r="F14" s="3">
        <f t="shared" si="0"/>
        <v>776</v>
      </c>
    </row>
    <row r="15" spans="1:6" ht="12.95" customHeight="1" x14ac:dyDescent="0.2">
      <c r="A15" s="12" t="s">
        <v>235</v>
      </c>
      <c r="B15" s="3">
        <v>416</v>
      </c>
      <c r="C15" s="3">
        <v>183</v>
      </c>
      <c r="D15" s="3">
        <v>37</v>
      </c>
      <c r="E15" s="3">
        <v>1</v>
      </c>
      <c r="F15" s="3">
        <f t="shared" si="0"/>
        <v>637</v>
      </c>
    </row>
    <row r="16" spans="1:6" ht="12.95" customHeight="1" x14ac:dyDescent="0.2">
      <c r="A16" s="12" t="s">
        <v>234</v>
      </c>
      <c r="B16" s="3">
        <v>528</v>
      </c>
      <c r="C16" s="3">
        <v>202</v>
      </c>
      <c r="D16" s="3">
        <v>61</v>
      </c>
      <c r="E16" s="3">
        <v>0</v>
      </c>
      <c r="F16" s="3">
        <f t="shared" si="0"/>
        <v>791</v>
      </c>
    </row>
    <row r="17" spans="1:6" ht="12.95" customHeight="1" x14ac:dyDescent="0.2">
      <c r="A17" s="12" t="s">
        <v>233</v>
      </c>
      <c r="B17" s="3">
        <v>696</v>
      </c>
      <c r="C17" s="3">
        <v>318</v>
      </c>
      <c r="D17" s="3">
        <v>62</v>
      </c>
      <c r="E17" s="3">
        <v>1</v>
      </c>
      <c r="F17" s="3">
        <f t="shared" si="0"/>
        <v>1077</v>
      </c>
    </row>
    <row r="18" spans="1:6" s="9" customFormat="1" ht="12.95" customHeight="1" x14ac:dyDescent="0.2">
      <c r="A18" s="16" t="s">
        <v>232</v>
      </c>
      <c r="B18" s="4">
        <f>SUM(B5:B17)</f>
        <v>8520</v>
      </c>
      <c r="C18" s="4">
        <f t="shared" ref="C18:F18" si="1">SUM(C5:C17)</f>
        <v>3694</v>
      </c>
      <c r="D18" s="4">
        <f t="shared" si="1"/>
        <v>862</v>
      </c>
      <c r="E18" s="4">
        <f t="shared" si="1"/>
        <v>5</v>
      </c>
      <c r="F18" s="4">
        <f t="shared" si="1"/>
        <v>13081</v>
      </c>
    </row>
    <row r="19" spans="1:6" ht="12.95" customHeight="1" x14ac:dyDescent="0.25">
      <c r="B19" s="22"/>
      <c r="C19" s="22"/>
      <c r="D19" s="22"/>
      <c r="E19" s="22"/>
    </row>
    <row r="20" spans="1:6" ht="15" x14ac:dyDescent="0.25">
      <c r="B20" s="22"/>
      <c r="C20" s="22"/>
      <c r="D20" s="22"/>
      <c r="E20" s="22"/>
    </row>
    <row r="33" ht="12.95" customHeight="1" x14ac:dyDescent="0.2"/>
    <row r="34" ht="12.95" customHeight="1" x14ac:dyDescent="0.2"/>
    <row r="35" ht="12.95" customHeight="1" x14ac:dyDescent="0.2"/>
    <row r="36" ht="12.95" customHeight="1" x14ac:dyDescent="0.2"/>
    <row r="37" ht="12.95" customHeight="1" x14ac:dyDescent="0.2"/>
    <row r="38" ht="12.95" customHeight="1" x14ac:dyDescent="0.2"/>
    <row r="39" ht="12.95" customHeight="1" x14ac:dyDescent="0.2"/>
    <row r="40" ht="12.95" customHeight="1" x14ac:dyDescent="0.2"/>
    <row r="41" ht="12.95" customHeight="1" x14ac:dyDescent="0.2"/>
    <row r="42" ht="12.95" customHeight="1" x14ac:dyDescent="0.2"/>
    <row r="43" ht="12.95" customHeight="1" x14ac:dyDescent="0.2"/>
    <row r="44" ht="12.95" customHeight="1" x14ac:dyDescent="0.2"/>
    <row r="45" ht="12.95" customHeight="1" x14ac:dyDescent="0.2"/>
    <row r="46" ht="12.95" customHeight="1" x14ac:dyDescent="0.2"/>
    <row r="47" ht="12.95" customHeight="1" x14ac:dyDescent="0.2"/>
    <row r="48" ht="12.95" customHeight="1" x14ac:dyDescent="0.2"/>
    <row r="49" ht="12.95" customHeight="1" x14ac:dyDescent="0.2"/>
    <row r="50" ht="12.95" customHeight="1" x14ac:dyDescent="0.2"/>
    <row r="51" ht="12.95" customHeight="1" x14ac:dyDescent="0.2"/>
    <row r="52" ht="12.95" customHeight="1" x14ac:dyDescent="0.2"/>
    <row r="53" ht="12.95" customHeight="1" x14ac:dyDescent="0.2"/>
    <row r="54" ht="12.95" customHeight="1" x14ac:dyDescent="0.2"/>
    <row r="55" ht="12.95" customHeight="1" x14ac:dyDescent="0.2"/>
    <row r="56" ht="12.95" customHeight="1" x14ac:dyDescent="0.2"/>
    <row r="57" ht="12.95" customHeight="1" x14ac:dyDescent="0.2"/>
    <row r="58" ht="12.95" customHeight="1" x14ac:dyDescent="0.2"/>
    <row r="59" ht="12.95" customHeight="1" x14ac:dyDescent="0.2"/>
    <row r="63" ht="12.95" customHeight="1" x14ac:dyDescent="0.2"/>
    <row r="64" ht="12.95" customHeight="1" x14ac:dyDescent="0.2"/>
    <row r="65" ht="12.95" customHeight="1" x14ac:dyDescent="0.2"/>
    <row r="66" ht="12.95" customHeight="1" x14ac:dyDescent="0.2"/>
    <row r="67" ht="12.95" customHeight="1" x14ac:dyDescent="0.2"/>
    <row r="68" ht="12.95" customHeight="1" x14ac:dyDescent="0.2"/>
    <row r="69" ht="12.95" customHeight="1" x14ac:dyDescent="0.2"/>
    <row r="70" ht="12.95" customHeight="1" x14ac:dyDescent="0.2"/>
    <row r="71" ht="12.95" customHeight="1" x14ac:dyDescent="0.2"/>
    <row r="72" ht="12.95" customHeight="1" x14ac:dyDescent="0.2"/>
    <row r="73" ht="12.95" customHeight="1" x14ac:dyDescent="0.2"/>
    <row r="74" ht="12.95" customHeight="1" x14ac:dyDescent="0.2"/>
    <row r="75" ht="12.95" customHeight="1" x14ac:dyDescent="0.2"/>
    <row r="76" ht="12.95" customHeight="1" x14ac:dyDescent="0.2"/>
    <row r="77" ht="12.95" customHeight="1" x14ac:dyDescent="0.2"/>
    <row r="78" ht="12.95" customHeight="1" x14ac:dyDescent="0.2"/>
    <row r="79" ht="12.95" customHeight="1" x14ac:dyDescent="0.2"/>
    <row r="80" ht="12.95" customHeight="1" x14ac:dyDescent="0.2"/>
    <row r="81" ht="12.95" customHeight="1" x14ac:dyDescent="0.2"/>
    <row r="82" ht="12.95" customHeight="1" x14ac:dyDescent="0.2"/>
    <row r="83" ht="12.95" customHeight="1" x14ac:dyDescent="0.2"/>
    <row r="84" ht="12.95" customHeight="1" x14ac:dyDescent="0.2"/>
    <row r="85" ht="12.95" customHeight="1" x14ac:dyDescent="0.2"/>
    <row r="86" ht="12.95" customHeight="1" x14ac:dyDescent="0.2"/>
    <row r="87" ht="12.95" customHeight="1" x14ac:dyDescent="0.2"/>
    <row r="91" ht="12.95" customHeight="1" x14ac:dyDescent="0.2"/>
    <row r="92" ht="12.95" customHeight="1" x14ac:dyDescent="0.2"/>
    <row r="93" ht="12.95" customHeight="1" x14ac:dyDescent="0.2"/>
    <row r="94" ht="12.95" customHeight="1" x14ac:dyDescent="0.2"/>
    <row r="95" ht="12.95" customHeight="1" x14ac:dyDescent="0.2"/>
    <row r="96" ht="12.95" customHeight="1" x14ac:dyDescent="0.2"/>
    <row r="97" ht="12.95" customHeight="1" x14ac:dyDescent="0.2"/>
    <row r="98" ht="12.95" customHeight="1" x14ac:dyDescent="0.2"/>
    <row r="99" ht="12.95" customHeight="1" x14ac:dyDescent="0.2"/>
    <row r="100" ht="12.95" customHeight="1" x14ac:dyDescent="0.2"/>
    <row r="101" ht="12.95" customHeight="1" x14ac:dyDescent="0.2"/>
    <row r="102" ht="12.95" customHeight="1" x14ac:dyDescent="0.2"/>
    <row r="103" ht="12.95" customHeight="1" x14ac:dyDescent="0.2"/>
    <row r="104" ht="12.95" customHeight="1" x14ac:dyDescent="0.2"/>
    <row r="105" ht="12.95" customHeight="1" x14ac:dyDescent="0.2"/>
    <row r="106" ht="12.95" customHeight="1" x14ac:dyDescent="0.2"/>
    <row r="107" ht="12.95" customHeight="1" x14ac:dyDescent="0.2"/>
    <row r="108" ht="12.95" customHeight="1" x14ac:dyDescent="0.2"/>
    <row r="109" ht="12.95" customHeight="1" x14ac:dyDescent="0.2"/>
    <row r="110" ht="12.95" customHeight="1" x14ac:dyDescent="0.2"/>
    <row r="114" ht="12.95" customHeight="1" x14ac:dyDescent="0.2"/>
    <row r="115" ht="12.95" customHeight="1" x14ac:dyDescent="0.2"/>
    <row r="116" ht="12.95" customHeight="1" x14ac:dyDescent="0.2"/>
    <row r="117" ht="12.95" customHeight="1" x14ac:dyDescent="0.2"/>
    <row r="118" ht="12.95" customHeight="1" x14ac:dyDescent="0.2"/>
    <row r="119" ht="12.95" customHeight="1" x14ac:dyDescent="0.2"/>
    <row r="120" ht="12.95" customHeight="1" x14ac:dyDescent="0.2"/>
    <row r="121" ht="12.95" customHeight="1" x14ac:dyDescent="0.2"/>
    <row r="122" ht="12.95" customHeight="1" x14ac:dyDescent="0.2"/>
    <row r="123" ht="12.95" customHeight="1" x14ac:dyDescent="0.2"/>
    <row r="124" ht="12.95" customHeight="1" x14ac:dyDescent="0.2"/>
    <row r="125" ht="12.95" customHeight="1" x14ac:dyDescent="0.2"/>
    <row r="126" ht="12.95" customHeight="1" x14ac:dyDescent="0.2"/>
    <row r="127" ht="12.95" customHeight="1" x14ac:dyDescent="0.2"/>
    <row r="128" ht="12.95" customHeight="1" x14ac:dyDescent="0.2"/>
    <row r="129" ht="12.95" customHeight="1" x14ac:dyDescent="0.2"/>
    <row r="130" ht="12.95" customHeight="1" x14ac:dyDescent="0.2"/>
    <row r="131" ht="12.95" customHeight="1" x14ac:dyDescent="0.2"/>
    <row r="132" ht="12.95" customHeight="1" x14ac:dyDescent="0.2"/>
    <row r="133" ht="12.95" customHeight="1" x14ac:dyDescent="0.2"/>
    <row r="134" ht="12.95" customHeight="1" x14ac:dyDescent="0.2"/>
    <row r="135" ht="12.95" customHeight="1" x14ac:dyDescent="0.2"/>
    <row r="136" ht="12.95" customHeight="1" x14ac:dyDescent="0.2"/>
    <row r="137" ht="12.95" customHeight="1" x14ac:dyDescent="0.2"/>
    <row r="138" ht="12.95" customHeight="1" x14ac:dyDescent="0.2"/>
    <row r="139" ht="12.95" customHeight="1" x14ac:dyDescent="0.2"/>
    <row r="140" ht="12.95" customHeight="1" x14ac:dyDescent="0.2"/>
    <row r="141" ht="12.95" customHeight="1" x14ac:dyDescent="0.2"/>
    <row r="145" ht="12.95" customHeight="1" x14ac:dyDescent="0.2"/>
    <row r="146" ht="12.95" customHeight="1" x14ac:dyDescent="0.2"/>
    <row r="147" ht="12.95" customHeight="1" x14ac:dyDescent="0.2"/>
    <row r="148" ht="12.95" customHeight="1" x14ac:dyDescent="0.2"/>
    <row r="149" ht="12.95" customHeight="1" x14ac:dyDescent="0.2"/>
    <row r="150" ht="12.95" customHeight="1" x14ac:dyDescent="0.2"/>
    <row r="151" ht="12.95" customHeight="1" x14ac:dyDescent="0.2"/>
    <row r="152" ht="12.95" customHeight="1" x14ac:dyDescent="0.2"/>
    <row r="153" ht="12.95" customHeight="1" x14ac:dyDescent="0.2"/>
    <row r="154" ht="12.95" customHeight="1" x14ac:dyDescent="0.2"/>
    <row r="155" ht="12.95" customHeight="1" x14ac:dyDescent="0.2"/>
    <row r="156" ht="12.95" customHeight="1" x14ac:dyDescent="0.2"/>
    <row r="157" ht="12.95" customHeight="1" x14ac:dyDescent="0.2"/>
    <row r="158" ht="12.95" customHeight="1" x14ac:dyDescent="0.2"/>
    <row r="159" ht="12.95" customHeight="1" x14ac:dyDescent="0.2"/>
    <row r="160" ht="12.95" customHeight="1" x14ac:dyDescent="0.2"/>
    <row r="161" ht="12.95" customHeight="1" x14ac:dyDescent="0.2"/>
    <row r="162" ht="12.95" customHeight="1" x14ac:dyDescent="0.2"/>
    <row r="163" ht="12.95" customHeight="1" x14ac:dyDescent="0.2"/>
    <row r="164" ht="12.95" customHeight="1" x14ac:dyDescent="0.2"/>
    <row r="165" ht="12.95" customHeight="1" x14ac:dyDescent="0.2"/>
    <row r="169" ht="12.95" customHeight="1" x14ac:dyDescent="0.2"/>
    <row r="170" ht="12.95" customHeight="1" x14ac:dyDescent="0.2"/>
    <row r="171" ht="12.95" customHeight="1" x14ac:dyDescent="0.2"/>
    <row r="172" ht="12.95" customHeight="1" x14ac:dyDescent="0.2"/>
    <row r="173" ht="12.95" customHeight="1" x14ac:dyDescent="0.2"/>
    <row r="174" ht="12.95" customHeight="1" x14ac:dyDescent="0.2"/>
    <row r="175" ht="12.95" customHeight="1" x14ac:dyDescent="0.2"/>
    <row r="176" ht="12.95" customHeight="1" x14ac:dyDescent="0.2"/>
    <row r="177" ht="12.95" customHeight="1" x14ac:dyDescent="0.2"/>
    <row r="178" ht="12.95" customHeight="1" x14ac:dyDescent="0.2"/>
    <row r="179" ht="12.95" customHeight="1" x14ac:dyDescent="0.2"/>
    <row r="180" ht="12.95" customHeight="1" x14ac:dyDescent="0.2"/>
    <row r="181" ht="12.95" customHeight="1" x14ac:dyDescent="0.2"/>
    <row r="182" ht="12.95" customHeight="1" x14ac:dyDescent="0.2"/>
    <row r="183" ht="12.95" customHeight="1" x14ac:dyDescent="0.2"/>
    <row r="184" ht="12.95" customHeight="1" x14ac:dyDescent="0.2"/>
    <row r="185" ht="12.95" customHeight="1" x14ac:dyDescent="0.2"/>
    <row r="186" ht="12.95" customHeight="1" x14ac:dyDescent="0.2"/>
    <row r="187" ht="12.95" customHeight="1" x14ac:dyDescent="0.2"/>
    <row r="188" ht="12.95" customHeight="1" x14ac:dyDescent="0.2"/>
    <row r="189" ht="12.95" customHeight="1" x14ac:dyDescent="0.2"/>
    <row r="190" ht="12.95" customHeight="1" x14ac:dyDescent="0.2"/>
    <row r="194" ht="12.95" customHeight="1" x14ac:dyDescent="0.2"/>
    <row r="195" ht="12.95" customHeight="1" x14ac:dyDescent="0.2"/>
    <row r="196" ht="12.95" customHeight="1" x14ac:dyDescent="0.2"/>
    <row r="197" ht="12.95" customHeight="1" x14ac:dyDescent="0.2"/>
    <row r="198" ht="12.95" customHeight="1" x14ac:dyDescent="0.2"/>
    <row r="199" ht="12.95" customHeight="1" x14ac:dyDescent="0.2"/>
    <row r="200" ht="12.95" customHeight="1" x14ac:dyDescent="0.2"/>
    <row r="201" ht="12.95" customHeight="1" x14ac:dyDescent="0.2"/>
    <row r="202" ht="12.95" customHeight="1" x14ac:dyDescent="0.2"/>
    <row r="203" ht="12.95" customHeight="1" x14ac:dyDescent="0.2"/>
    <row r="204" ht="12.95" customHeight="1" x14ac:dyDescent="0.2"/>
    <row r="205" ht="12.95" customHeight="1" x14ac:dyDescent="0.2"/>
    <row r="206" ht="12.95" customHeight="1" x14ac:dyDescent="0.2"/>
    <row r="207" ht="12.95" customHeight="1" x14ac:dyDescent="0.2"/>
    <row r="208" ht="12.95" customHeight="1" x14ac:dyDescent="0.2"/>
    <row r="209" ht="12.95" customHeight="1" x14ac:dyDescent="0.2"/>
    <row r="210" ht="12.95" customHeight="1" x14ac:dyDescent="0.2"/>
    <row r="211" ht="12.95" customHeight="1" x14ac:dyDescent="0.2"/>
    <row r="212" ht="12.95" customHeight="1" x14ac:dyDescent="0.2"/>
    <row r="213" ht="12.95" customHeight="1" x14ac:dyDescent="0.2"/>
    <row r="217" ht="12.95" customHeight="1" x14ac:dyDescent="0.2"/>
    <row r="218" ht="12.95" customHeight="1" x14ac:dyDescent="0.2"/>
    <row r="219" ht="12.95" customHeight="1" x14ac:dyDescent="0.2"/>
    <row r="220" ht="12.95" customHeight="1" x14ac:dyDescent="0.2"/>
    <row r="221" ht="12.95" customHeight="1" x14ac:dyDescent="0.2"/>
    <row r="222" ht="12.95" customHeight="1" x14ac:dyDescent="0.2"/>
    <row r="223" ht="12.95" customHeight="1" x14ac:dyDescent="0.2"/>
    <row r="224" ht="12.95" customHeight="1" x14ac:dyDescent="0.2"/>
    <row r="225" ht="12.95" customHeight="1" x14ac:dyDescent="0.2"/>
    <row r="226" ht="12.95" customHeight="1" x14ac:dyDescent="0.2"/>
    <row r="227" ht="12.95" customHeight="1" x14ac:dyDescent="0.2"/>
    <row r="228" ht="12.95" customHeight="1" x14ac:dyDescent="0.2"/>
    <row r="229" ht="12.95" customHeight="1" x14ac:dyDescent="0.2"/>
    <row r="230" ht="12.95" customHeight="1" x14ac:dyDescent="0.2"/>
    <row r="231" ht="12.95" customHeight="1" x14ac:dyDescent="0.2"/>
    <row r="232" ht="12.95" customHeight="1" x14ac:dyDescent="0.2"/>
    <row r="233" ht="12.95" customHeight="1" x14ac:dyDescent="0.2"/>
    <row r="234" ht="12.95" customHeight="1" x14ac:dyDescent="0.2"/>
    <row r="235" ht="12.95" customHeight="1" x14ac:dyDescent="0.2"/>
    <row r="236" ht="12.95" customHeight="1" x14ac:dyDescent="0.2"/>
    <row r="254" ht="12.95" customHeight="1" x14ac:dyDescent="0.2"/>
    <row r="255" ht="12.95" customHeight="1" x14ac:dyDescent="0.2"/>
    <row r="256" ht="12.95" customHeight="1" x14ac:dyDescent="0.2"/>
    <row r="257" ht="12.95" customHeight="1" x14ac:dyDescent="0.2"/>
    <row r="258" ht="12.95" customHeight="1" x14ac:dyDescent="0.2"/>
    <row r="262" ht="12.95" customHeight="1" x14ac:dyDescent="0.2"/>
    <row r="263" ht="12.95" customHeight="1" x14ac:dyDescent="0.2"/>
    <row r="264" ht="12.95" customHeight="1" x14ac:dyDescent="0.2"/>
    <row r="265" ht="12.95" customHeight="1" x14ac:dyDescent="0.2"/>
    <row r="266" ht="12.95" customHeight="1" x14ac:dyDescent="0.2"/>
    <row r="270" ht="12.95" customHeight="1" x14ac:dyDescent="0.2"/>
    <row r="271" ht="12.95" customHeight="1" x14ac:dyDescent="0.2"/>
    <row r="272" ht="12.95" customHeight="1" x14ac:dyDescent="0.2"/>
    <row r="273" ht="12.95" customHeight="1" x14ac:dyDescent="0.2"/>
    <row r="274" ht="12.95" customHeight="1" x14ac:dyDescent="0.2"/>
    <row r="278" ht="12.95" customHeight="1" x14ac:dyDescent="0.2"/>
    <row r="279" ht="12.95" customHeight="1" x14ac:dyDescent="0.2"/>
    <row r="280" ht="12.95" customHeight="1" x14ac:dyDescent="0.2"/>
    <row r="281" ht="12.95" customHeight="1" x14ac:dyDescent="0.2"/>
    <row r="282" ht="12.95" customHeight="1" x14ac:dyDescent="0.2"/>
    <row r="295" ht="12.95" customHeight="1" x14ac:dyDescent="0.2"/>
    <row r="296" ht="12.95" customHeight="1" x14ac:dyDescent="0.2"/>
    <row r="297" ht="12.95" customHeight="1" x14ac:dyDescent="0.2"/>
    <row r="301" ht="12.95" customHeight="1" x14ac:dyDescent="0.2"/>
    <row r="302" ht="12.95" customHeight="1" x14ac:dyDescent="0.2"/>
    <row r="303" ht="12.95" customHeight="1" x14ac:dyDescent="0.2"/>
    <row r="307" ht="12.95" customHeight="1" x14ac:dyDescent="0.2"/>
    <row r="308" ht="12.95" customHeight="1" x14ac:dyDescent="0.2"/>
    <row r="309" ht="12.95" customHeight="1" x14ac:dyDescent="0.2"/>
    <row r="313" ht="12.95" customHeight="1" x14ac:dyDescent="0.2"/>
    <row r="314" ht="12.95" customHeight="1" x14ac:dyDescent="0.2"/>
    <row r="315" ht="12.95" customHeight="1" x14ac:dyDescent="0.2"/>
    <row r="327" ht="12.95" customHeight="1" x14ac:dyDescent="0.2"/>
    <row r="328" ht="12.95" customHeight="1" x14ac:dyDescent="0.2"/>
    <row r="329" ht="12.95" customHeight="1" x14ac:dyDescent="0.2"/>
    <row r="330" ht="12.95" customHeight="1" x14ac:dyDescent="0.2"/>
    <row r="331" ht="12.95" customHeight="1" x14ac:dyDescent="0.2"/>
    <row r="332" ht="12.95" customHeight="1" x14ac:dyDescent="0.2"/>
    <row r="336" ht="12.95" customHeight="1" x14ac:dyDescent="0.2"/>
    <row r="337" ht="12.95" customHeight="1" x14ac:dyDescent="0.2"/>
    <row r="338" ht="12.95" customHeight="1" x14ac:dyDescent="0.2"/>
    <row r="339" ht="12.95" customHeight="1" x14ac:dyDescent="0.2"/>
    <row r="340" ht="12.95" customHeight="1" x14ac:dyDescent="0.2"/>
    <row r="341" ht="12.95" customHeight="1" x14ac:dyDescent="0.2"/>
    <row r="342" ht="12.95" customHeight="1" x14ac:dyDescent="0.2"/>
    <row r="343" ht="12.95" customHeight="1" x14ac:dyDescent="0.2"/>
    <row r="344" ht="12.95" customHeight="1" x14ac:dyDescent="0.2"/>
    <row r="345" ht="12.95" customHeight="1" x14ac:dyDescent="0.2"/>
    <row r="346" ht="12.95" customHeight="1" x14ac:dyDescent="0.2"/>
    <row r="347" ht="12.95" customHeight="1" x14ac:dyDescent="0.2"/>
    <row r="348" ht="12.95" customHeight="1" x14ac:dyDescent="0.2"/>
    <row r="349" ht="12.95" customHeight="1" x14ac:dyDescent="0.2"/>
    <row r="350" ht="12.95" customHeight="1" x14ac:dyDescent="0.2"/>
    <row r="351" ht="12.95" customHeight="1" x14ac:dyDescent="0.2"/>
    <row r="352" ht="12.95" customHeight="1" x14ac:dyDescent="0.2"/>
    <row r="353" ht="12.95" customHeight="1" x14ac:dyDescent="0.2"/>
    <row r="354" ht="12.95" customHeight="1" x14ac:dyDescent="0.2"/>
    <row r="355" ht="12.95" customHeight="1" x14ac:dyDescent="0.2"/>
    <row r="356" ht="12.95" customHeight="1" x14ac:dyDescent="0.2"/>
    <row r="357" ht="12.95" customHeight="1" x14ac:dyDescent="0.2"/>
    <row r="358" ht="12.95" customHeight="1" x14ac:dyDescent="0.2"/>
    <row r="359" ht="12.95" customHeight="1" x14ac:dyDescent="0.2"/>
    <row r="360" ht="12.95" customHeight="1" x14ac:dyDescent="0.2"/>
    <row r="361" ht="12.95" customHeight="1" x14ac:dyDescent="0.2"/>
    <row r="362" ht="12.95" customHeight="1" x14ac:dyDescent="0.2"/>
    <row r="363" ht="12.95" customHeight="1" x14ac:dyDescent="0.2"/>
    <row r="364" ht="12.95" customHeight="1" x14ac:dyDescent="0.2"/>
    <row r="365" ht="12.95" customHeight="1" x14ac:dyDescent="0.2"/>
    <row r="366" ht="12.95" customHeight="1" x14ac:dyDescent="0.2"/>
    <row r="367" ht="12.95" customHeight="1" x14ac:dyDescent="0.2"/>
    <row r="368" ht="12.95" customHeight="1" x14ac:dyDescent="0.2"/>
    <row r="369" ht="12.95" customHeight="1" x14ac:dyDescent="0.2"/>
    <row r="370" ht="12.95" customHeight="1" x14ac:dyDescent="0.2"/>
    <row r="371" ht="12.95" customHeight="1" x14ac:dyDescent="0.2"/>
    <row r="372" ht="12.95" customHeight="1" x14ac:dyDescent="0.2"/>
    <row r="373" ht="12.95" customHeight="1" x14ac:dyDescent="0.2"/>
    <row r="374" ht="12.95" customHeight="1" x14ac:dyDescent="0.2"/>
    <row r="375" ht="12.95" customHeight="1" x14ac:dyDescent="0.2"/>
    <row r="376" ht="12.95" customHeight="1" x14ac:dyDescent="0.2"/>
    <row r="377" ht="12.95" customHeight="1" x14ac:dyDescent="0.2"/>
    <row r="378" ht="12.95" customHeight="1" x14ac:dyDescent="0.2"/>
    <row r="379" ht="12.95" customHeight="1" x14ac:dyDescent="0.2"/>
    <row r="380" ht="12.95" customHeight="1" x14ac:dyDescent="0.2"/>
    <row r="381" ht="12.95" customHeight="1" x14ac:dyDescent="0.2"/>
    <row r="382" ht="12.95" customHeight="1" x14ac:dyDescent="0.2"/>
    <row r="383" ht="12.95" customHeight="1" x14ac:dyDescent="0.2"/>
    <row r="384" ht="12.95" customHeight="1" x14ac:dyDescent="0.2"/>
    <row r="385" ht="12.95" customHeight="1" x14ac:dyDescent="0.2"/>
    <row r="386" ht="12.95" customHeight="1" x14ac:dyDescent="0.2"/>
    <row r="387" ht="12.95" customHeight="1" x14ac:dyDescent="0.2"/>
    <row r="388" ht="12.95" customHeight="1" x14ac:dyDescent="0.2"/>
    <row r="389" ht="12.95" customHeight="1" x14ac:dyDescent="0.2"/>
    <row r="390" ht="12.95" customHeight="1" x14ac:dyDescent="0.2"/>
    <row r="391" ht="12.95" customHeight="1" x14ac:dyDescent="0.2"/>
    <row r="392" ht="12.95" customHeight="1" x14ac:dyDescent="0.2"/>
    <row r="393" ht="12.95" customHeight="1" x14ac:dyDescent="0.2"/>
    <row r="394" ht="12.95" customHeight="1" x14ac:dyDescent="0.2"/>
    <row r="395" ht="12.95" customHeight="1" x14ac:dyDescent="0.2"/>
    <row r="396" ht="12.95" customHeight="1" x14ac:dyDescent="0.2"/>
    <row r="397" ht="12.95" customHeight="1" x14ac:dyDescent="0.2"/>
    <row r="398" ht="12.95" customHeight="1" x14ac:dyDescent="0.2"/>
    <row r="402" ht="12.95" customHeight="1" x14ac:dyDescent="0.2"/>
    <row r="403" ht="12.95" customHeight="1" x14ac:dyDescent="0.2"/>
    <row r="404" ht="12.95" customHeight="1" x14ac:dyDescent="0.2"/>
    <row r="405" ht="12.95" customHeight="1" x14ac:dyDescent="0.2"/>
    <row r="406" ht="12.95" customHeight="1" x14ac:dyDescent="0.2"/>
    <row r="407" ht="12.95" customHeight="1" x14ac:dyDescent="0.2"/>
    <row r="408" ht="12.95" customHeight="1" x14ac:dyDescent="0.2"/>
    <row r="409" ht="12.95" customHeight="1" x14ac:dyDescent="0.2"/>
    <row r="410" ht="12.95" customHeight="1" x14ac:dyDescent="0.2"/>
    <row r="414" ht="12.95" customHeight="1" x14ac:dyDescent="0.2"/>
    <row r="415" ht="12.95" customHeight="1" x14ac:dyDescent="0.2"/>
    <row r="416" ht="12.95" customHeight="1" x14ac:dyDescent="0.2"/>
    <row r="417" ht="12.95" customHeight="1" x14ac:dyDescent="0.2"/>
    <row r="418" ht="12.95" customHeight="1" x14ac:dyDescent="0.2"/>
    <row r="419" ht="12.95" customHeight="1" x14ac:dyDescent="0.2"/>
    <row r="423" ht="12.95" customHeight="1" x14ac:dyDescent="0.2"/>
    <row r="424" ht="12.95" customHeight="1" x14ac:dyDescent="0.2"/>
    <row r="425" ht="12.95" customHeight="1" x14ac:dyDescent="0.2"/>
    <row r="429" ht="12.95" customHeight="1" x14ac:dyDescent="0.2"/>
    <row r="430" ht="12.95" customHeight="1" x14ac:dyDescent="0.2"/>
    <row r="431" ht="12.95" customHeight="1" x14ac:dyDescent="0.2"/>
    <row r="432" ht="12.95" customHeight="1" x14ac:dyDescent="0.2"/>
    <row r="433" ht="12.95" customHeight="1" x14ac:dyDescent="0.2"/>
    <row r="434" ht="12.95" customHeight="1" x14ac:dyDescent="0.2"/>
    <row r="435" ht="12.95" customHeight="1" x14ac:dyDescent="0.2"/>
    <row r="436" ht="12.95" customHeight="1" x14ac:dyDescent="0.2"/>
    <row r="437" ht="12.95" customHeight="1" x14ac:dyDescent="0.2"/>
    <row r="438" ht="12.95" customHeight="1" x14ac:dyDescent="0.2"/>
    <row r="439" ht="12.95" customHeight="1" x14ac:dyDescent="0.2"/>
    <row r="440" ht="12.95" customHeight="1" x14ac:dyDescent="0.2"/>
    <row r="441" ht="12.95" customHeight="1" x14ac:dyDescent="0.2"/>
    <row r="442" ht="12.95" customHeight="1" x14ac:dyDescent="0.2"/>
    <row r="443" ht="12.95" customHeight="1" x14ac:dyDescent="0.2"/>
    <row r="444" ht="12.95" customHeight="1" x14ac:dyDescent="0.2"/>
    <row r="445" ht="12.95" customHeight="1" x14ac:dyDescent="0.2"/>
    <row r="446" ht="12.95" customHeight="1" x14ac:dyDescent="0.2"/>
    <row r="447" ht="12.95" customHeight="1" x14ac:dyDescent="0.2"/>
    <row r="448" ht="12.95" customHeight="1" x14ac:dyDescent="0.2"/>
    <row r="449" ht="12.95" customHeight="1" x14ac:dyDescent="0.2"/>
    <row r="450" ht="12.95" customHeight="1" x14ac:dyDescent="0.2"/>
    <row r="451" ht="12.95" customHeight="1" x14ac:dyDescent="0.2"/>
    <row r="452" ht="12.95" customHeight="1" x14ac:dyDescent="0.2"/>
    <row r="453" ht="12.95" customHeight="1" x14ac:dyDescent="0.2"/>
    <row r="454" ht="12.95" customHeight="1" x14ac:dyDescent="0.2"/>
    <row r="455" ht="12.95" customHeight="1" x14ac:dyDescent="0.2"/>
    <row r="456" ht="12.95" customHeight="1" x14ac:dyDescent="0.2"/>
    <row r="457" ht="12.95" customHeight="1" x14ac:dyDescent="0.2"/>
    <row r="458" ht="12.95" customHeight="1" x14ac:dyDescent="0.2"/>
    <row r="460" ht="12.95" customHeight="1" x14ac:dyDescent="0.2"/>
    <row r="461" ht="12.95" customHeight="1" x14ac:dyDescent="0.2"/>
    <row r="462" ht="12.95" customHeight="1" x14ac:dyDescent="0.2"/>
    <row r="463" ht="12.95" customHeight="1" x14ac:dyDescent="0.2"/>
    <row r="464" ht="12.95" customHeight="1" x14ac:dyDescent="0.2"/>
    <row r="465" ht="12.95" customHeight="1" x14ac:dyDescent="0.2"/>
    <row r="466" ht="12.95" customHeight="1" x14ac:dyDescent="0.2"/>
    <row r="467" ht="12.95" customHeight="1" x14ac:dyDescent="0.2"/>
    <row r="468" ht="12.95" customHeight="1" x14ac:dyDescent="0.2"/>
    <row r="469" ht="12.95" customHeight="1" x14ac:dyDescent="0.2"/>
    <row r="470" ht="12.95" customHeight="1" x14ac:dyDescent="0.2"/>
    <row r="471" ht="12.95" customHeight="1" x14ac:dyDescent="0.2"/>
    <row r="472" ht="12.95" customHeight="1" x14ac:dyDescent="0.2"/>
    <row r="473" ht="12.95" customHeight="1" x14ac:dyDescent="0.2"/>
    <row r="474" ht="12.95" customHeight="1" x14ac:dyDescent="0.2"/>
    <row r="475" ht="12.95" customHeight="1" x14ac:dyDescent="0.2"/>
    <row r="476" ht="12.95" customHeight="1" x14ac:dyDescent="0.2"/>
    <row r="477" ht="12.95" customHeight="1" x14ac:dyDescent="0.2"/>
    <row r="478" ht="12.95" customHeight="1" x14ac:dyDescent="0.2"/>
    <row r="479" ht="12.95" customHeight="1" x14ac:dyDescent="0.2"/>
    <row r="480" ht="12.95" customHeight="1" x14ac:dyDescent="0.2"/>
    <row r="481" ht="12.95" customHeight="1" x14ac:dyDescent="0.2"/>
    <row r="482" ht="12.95" customHeight="1" x14ac:dyDescent="0.2"/>
    <row r="483" ht="12.95" customHeight="1" x14ac:dyDescent="0.2"/>
    <row r="484" ht="12.95" customHeight="1" x14ac:dyDescent="0.2"/>
    <row r="485" ht="12.95" customHeight="1" x14ac:dyDescent="0.2"/>
    <row r="486" ht="12.95" customHeight="1" x14ac:dyDescent="0.2"/>
    <row r="487" ht="12.95" customHeight="1" x14ac:dyDescent="0.2"/>
    <row r="488" ht="12.95" customHeight="1" x14ac:dyDescent="0.2"/>
    <row r="489" ht="12.95" customHeight="1" x14ac:dyDescent="0.2"/>
    <row r="490" ht="12.95" customHeight="1" x14ac:dyDescent="0.2"/>
    <row r="491" ht="12.95" customHeight="1" x14ac:dyDescent="0.2"/>
    <row r="492" ht="12.95" customHeight="1" x14ac:dyDescent="0.2"/>
    <row r="493" ht="12.95" customHeight="1" x14ac:dyDescent="0.2"/>
    <row r="495" ht="12.95" customHeight="1" x14ac:dyDescent="0.2"/>
    <row r="496" ht="12.95" customHeight="1" x14ac:dyDescent="0.2"/>
    <row r="497" ht="12.95" customHeight="1" x14ac:dyDescent="0.2"/>
    <row r="498" ht="12.95" customHeight="1" x14ac:dyDescent="0.2"/>
    <row r="499" ht="12.95" customHeight="1" x14ac:dyDescent="0.2"/>
    <row r="500" ht="12.95" customHeight="1" x14ac:dyDescent="0.2"/>
    <row r="501" ht="12.95" customHeight="1" x14ac:dyDescent="0.2"/>
    <row r="502" ht="12.95" customHeight="1" x14ac:dyDescent="0.2"/>
    <row r="503" ht="12.95" customHeight="1" x14ac:dyDescent="0.2"/>
    <row r="504" ht="12.95" customHeight="1" x14ac:dyDescent="0.2"/>
    <row r="505" ht="12.95" customHeight="1" x14ac:dyDescent="0.2"/>
    <row r="506" ht="12.95" customHeight="1" x14ac:dyDescent="0.2"/>
    <row r="507" ht="12.95" customHeight="1" x14ac:dyDescent="0.2"/>
    <row r="508" ht="12.95" customHeight="1" x14ac:dyDescent="0.2"/>
    <row r="509" ht="12.95" customHeight="1" x14ac:dyDescent="0.2"/>
    <row r="510" ht="12.95" customHeight="1" x14ac:dyDescent="0.2"/>
    <row r="511" ht="12.95" customHeight="1" x14ac:dyDescent="0.2"/>
    <row r="512" ht="12.95" customHeight="1" x14ac:dyDescent="0.2"/>
    <row r="513" ht="12.95" customHeight="1" x14ac:dyDescent="0.2"/>
    <row r="517" ht="12.95" customHeight="1" x14ac:dyDescent="0.2"/>
    <row r="518" ht="12.95" customHeight="1" x14ac:dyDescent="0.2"/>
    <row r="522" ht="12.95" customHeight="1" x14ac:dyDescent="0.2"/>
    <row r="523" ht="12.95" customHeight="1" x14ac:dyDescent="0.2"/>
    <row r="524" ht="12.95" customHeight="1" x14ac:dyDescent="0.2"/>
    <row r="525" ht="12.95" customHeight="1" x14ac:dyDescent="0.2"/>
    <row r="529" ht="12.95" customHeight="1" x14ac:dyDescent="0.2"/>
    <row r="530" ht="12.95" customHeight="1" x14ac:dyDescent="0.2"/>
    <row r="531" ht="12.95" customHeight="1" x14ac:dyDescent="0.2"/>
    <row r="532" ht="12.95" customHeight="1" x14ac:dyDescent="0.2"/>
    <row r="533" ht="12.95" customHeight="1" x14ac:dyDescent="0.2"/>
    <row r="534" ht="12.95" customHeight="1" x14ac:dyDescent="0.2"/>
    <row r="538" ht="12.95" customHeight="1" x14ac:dyDescent="0.2"/>
    <row r="539" ht="12.95" customHeight="1" x14ac:dyDescent="0.2"/>
    <row r="540" ht="12.95" customHeight="1" x14ac:dyDescent="0.2"/>
    <row r="541" ht="12.95" customHeight="1" x14ac:dyDescent="0.2"/>
    <row r="542" ht="12.95" customHeight="1" x14ac:dyDescent="0.2"/>
    <row r="543" ht="12.95" customHeight="1" x14ac:dyDescent="0.2"/>
    <row r="547" ht="12.95" customHeight="1" x14ac:dyDescent="0.2"/>
    <row r="548" ht="12.95" customHeight="1" x14ac:dyDescent="0.2"/>
    <row r="549" ht="12.95" customHeight="1" x14ac:dyDescent="0.2"/>
    <row r="550" ht="12.95" customHeight="1" x14ac:dyDescent="0.2"/>
    <row r="551" ht="12.95" customHeight="1" x14ac:dyDescent="0.2"/>
    <row r="552" ht="12.95" customHeight="1" x14ac:dyDescent="0.2"/>
    <row r="553" ht="12.95" customHeight="1" x14ac:dyDescent="0.2"/>
    <row r="557" ht="12.95" customHeight="1" x14ac:dyDescent="0.2"/>
    <row r="558" ht="12.95" customHeight="1" x14ac:dyDescent="0.2"/>
    <row r="559" ht="12.95" customHeight="1" x14ac:dyDescent="0.2"/>
    <row r="560" ht="12.95" customHeight="1" x14ac:dyDescent="0.2"/>
    <row r="561" ht="12.95" customHeight="1" x14ac:dyDescent="0.2"/>
    <row r="562" ht="12.95" customHeight="1" x14ac:dyDescent="0.2"/>
    <row r="563" ht="12.95" customHeight="1" x14ac:dyDescent="0.2"/>
    <row r="564" ht="12.95" customHeight="1" x14ac:dyDescent="0.2"/>
    <row r="565" ht="12.95" customHeight="1" x14ac:dyDescent="0.2"/>
    <row r="566" ht="12.95" customHeight="1" x14ac:dyDescent="0.2"/>
    <row r="567" ht="12.95" customHeight="1" x14ac:dyDescent="0.2"/>
    <row r="568" ht="12.95" customHeight="1" x14ac:dyDescent="0.2"/>
    <row r="569" ht="12.95" customHeight="1" x14ac:dyDescent="0.2"/>
    <row r="570" ht="12.95" customHeight="1" x14ac:dyDescent="0.2"/>
    <row r="574" ht="12.95" customHeight="1" x14ac:dyDescent="0.2"/>
    <row r="575" ht="12.95" customHeight="1" x14ac:dyDescent="0.2"/>
    <row r="576" ht="12.95" customHeight="1" x14ac:dyDescent="0.2"/>
    <row r="577" ht="12.95" customHeight="1" x14ac:dyDescent="0.2"/>
    <row r="578" ht="12.95" customHeight="1" x14ac:dyDescent="0.2"/>
    <row r="579" ht="12.95" customHeight="1" x14ac:dyDescent="0.2"/>
    <row r="580" ht="12.95" customHeight="1" x14ac:dyDescent="0.2"/>
    <row r="581" ht="12.95" customHeight="1" x14ac:dyDescent="0.2"/>
    <row r="582" ht="12.95" customHeight="1" x14ac:dyDescent="0.2"/>
    <row r="583" ht="12.95" customHeight="1" x14ac:dyDescent="0.2"/>
    <row r="584" ht="12.95" customHeight="1" x14ac:dyDescent="0.2"/>
    <row r="585" ht="12.95" customHeight="1" x14ac:dyDescent="0.2"/>
    <row r="586" ht="12.95" customHeight="1" x14ac:dyDescent="0.2"/>
    <row r="590" ht="12.95" customHeight="1" x14ac:dyDescent="0.2"/>
    <row r="591" ht="12.95" customHeight="1" x14ac:dyDescent="0.2"/>
    <row r="592" ht="12.95" customHeight="1" x14ac:dyDescent="0.2"/>
    <row r="593" ht="12.95" customHeight="1" x14ac:dyDescent="0.2"/>
    <row r="594" ht="12.95" customHeight="1" x14ac:dyDescent="0.2"/>
    <row r="595" ht="12.95" customHeight="1" x14ac:dyDescent="0.2"/>
    <row r="596" ht="12.95" customHeight="1" x14ac:dyDescent="0.2"/>
    <row r="597" ht="12.95" customHeight="1" x14ac:dyDescent="0.2"/>
    <row r="598" ht="12.95" customHeight="1" x14ac:dyDescent="0.2"/>
    <row r="599" ht="12.95" customHeight="1" x14ac:dyDescent="0.2"/>
    <row r="600" ht="12.95" customHeight="1" x14ac:dyDescent="0.2"/>
    <row r="601" ht="12.95" customHeight="1" x14ac:dyDescent="0.2"/>
    <row r="602" ht="12.95" customHeight="1" x14ac:dyDescent="0.2"/>
    <row r="603" ht="12.95" customHeight="1" x14ac:dyDescent="0.2"/>
    <row r="604" ht="12.95" customHeight="1" x14ac:dyDescent="0.2"/>
    <row r="605" ht="12.95" customHeight="1" x14ac:dyDescent="0.2"/>
    <row r="606" ht="12.95" customHeight="1" x14ac:dyDescent="0.2"/>
    <row r="607" ht="12.95" customHeight="1" x14ac:dyDescent="0.2"/>
    <row r="608" ht="12.95" customHeight="1" x14ac:dyDescent="0.2"/>
    <row r="609" ht="12.95" customHeight="1" x14ac:dyDescent="0.2"/>
    <row r="610" ht="12.95" customHeight="1" x14ac:dyDescent="0.2"/>
    <row r="611" ht="12.95" customHeight="1" x14ac:dyDescent="0.2"/>
    <row r="612" ht="12.95" customHeight="1" x14ac:dyDescent="0.2"/>
    <row r="613" ht="12.95" customHeight="1" x14ac:dyDescent="0.2"/>
    <row r="614" ht="12.95" customHeight="1" x14ac:dyDescent="0.2"/>
    <row r="615" ht="12.95" customHeight="1" x14ac:dyDescent="0.2"/>
    <row r="616" ht="12.95" customHeight="1" x14ac:dyDescent="0.2"/>
    <row r="617" ht="12.95" customHeight="1" x14ac:dyDescent="0.2"/>
    <row r="618" ht="12.95" customHeight="1" x14ac:dyDescent="0.2"/>
    <row r="619" ht="12.95" customHeight="1" x14ac:dyDescent="0.2"/>
    <row r="620" ht="12.95" customHeight="1" x14ac:dyDescent="0.2"/>
    <row r="621" ht="12.95" customHeight="1" x14ac:dyDescent="0.2"/>
    <row r="622" ht="12.95" customHeight="1" x14ac:dyDescent="0.2"/>
    <row r="623" ht="12.95" customHeight="1" x14ac:dyDescent="0.2"/>
    <row r="624" ht="12.95" customHeight="1" x14ac:dyDescent="0.2"/>
    <row r="625" ht="12.95" customHeight="1" x14ac:dyDescent="0.2"/>
    <row r="626" ht="12.95" customHeight="1" x14ac:dyDescent="0.2"/>
    <row r="630" ht="12.95" customHeight="1" x14ac:dyDescent="0.2"/>
    <row r="631" ht="12.95" customHeight="1" x14ac:dyDescent="0.2"/>
    <row r="635" ht="12.95" customHeight="1" x14ac:dyDescent="0.2"/>
    <row r="636" ht="12.95" customHeight="1" x14ac:dyDescent="0.2"/>
    <row r="637" ht="12.95" customHeight="1" x14ac:dyDescent="0.2"/>
    <row r="638" ht="12.95" customHeight="1" x14ac:dyDescent="0.2"/>
    <row r="639" ht="12.95" customHeight="1" x14ac:dyDescent="0.2"/>
    <row r="640" ht="12.95" customHeight="1" x14ac:dyDescent="0.2"/>
    <row r="641" ht="12.95" customHeight="1" x14ac:dyDescent="0.2"/>
    <row r="642" ht="12.95" customHeight="1" x14ac:dyDescent="0.2"/>
    <row r="643" ht="12.95" customHeight="1" x14ac:dyDescent="0.2"/>
    <row r="644" ht="12.95" customHeight="1" x14ac:dyDescent="0.2"/>
    <row r="645" ht="12.95" customHeight="1" x14ac:dyDescent="0.2"/>
    <row r="646" ht="12.95" customHeight="1" x14ac:dyDescent="0.2"/>
    <row r="647" ht="12.95" customHeight="1" x14ac:dyDescent="0.2"/>
    <row r="648" ht="12.95" customHeight="1" x14ac:dyDescent="0.2"/>
    <row r="649" ht="12.95" customHeight="1" x14ac:dyDescent="0.2"/>
    <row r="650" ht="12.95" customHeight="1" x14ac:dyDescent="0.2"/>
    <row r="651" ht="12.95" customHeight="1" x14ac:dyDescent="0.2"/>
    <row r="652" ht="12.95" customHeight="1" x14ac:dyDescent="0.2"/>
    <row r="653" ht="12.95" customHeight="1" x14ac:dyDescent="0.2"/>
    <row r="654" ht="12.95" customHeight="1" x14ac:dyDescent="0.2"/>
    <row r="655" ht="12.95" customHeight="1" x14ac:dyDescent="0.2"/>
    <row r="656" ht="12.95" customHeight="1" x14ac:dyDescent="0.2"/>
    <row r="657" ht="12.95" customHeight="1" x14ac:dyDescent="0.2"/>
    <row r="658" ht="12.95" customHeight="1" x14ac:dyDescent="0.2"/>
    <row r="659" ht="12.95" customHeight="1" x14ac:dyDescent="0.2"/>
    <row r="660" ht="12.95" customHeight="1" x14ac:dyDescent="0.2"/>
    <row r="661" ht="12.95" customHeight="1" x14ac:dyDescent="0.2"/>
    <row r="662" ht="12.95" customHeight="1" x14ac:dyDescent="0.2"/>
    <row r="663" ht="12.95" customHeight="1" x14ac:dyDescent="0.2"/>
    <row r="664" ht="12.95" customHeight="1" x14ac:dyDescent="0.2"/>
    <row r="665" ht="12.95" customHeight="1" x14ac:dyDescent="0.2"/>
    <row r="666" ht="12.95" customHeight="1" x14ac:dyDescent="0.2"/>
    <row r="670" ht="12.95" customHeight="1" x14ac:dyDescent="0.2"/>
    <row r="671" ht="12.95" customHeight="1" x14ac:dyDescent="0.2"/>
    <row r="672" ht="12.95" customHeight="1" x14ac:dyDescent="0.2"/>
    <row r="676" ht="12.95" customHeight="1" x14ac:dyDescent="0.2"/>
    <row r="677" ht="12.95" customHeight="1" x14ac:dyDescent="0.2"/>
    <row r="678" ht="12.95" customHeight="1" x14ac:dyDescent="0.2"/>
    <row r="679" ht="12.95" customHeight="1" x14ac:dyDescent="0.2"/>
    <row r="680" ht="12.95" customHeight="1" x14ac:dyDescent="0.2"/>
    <row r="681" ht="12.95" customHeight="1" x14ac:dyDescent="0.2"/>
    <row r="685" ht="12.95" customHeight="1" x14ac:dyDescent="0.2"/>
    <row r="686" ht="12.95" customHeight="1" x14ac:dyDescent="0.2"/>
    <row r="687" ht="12.95" customHeight="1" x14ac:dyDescent="0.2"/>
    <row r="691" ht="12.95" customHeight="1" x14ac:dyDescent="0.2"/>
    <row r="692" ht="12.95" customHeight="1" x14ac:dyDescent="0.2"/>
    <row r="693" ht="12.95" customHeight="1" x14ac:dyDescent="0.2"/>
    <row r="694" ht="12.95" customHeight="1" x14ac:dyDescent="0.2"/>
    <row r="695" ht="12.95" customHeight="1" x14ac:dyDescent="0.2"/>
    <row r="696" ht="12.95" customHeight="1" x14ac:dyDescent="0.2"/>
    <row r="697" ht="12.95" customHeight="1" x14ac:dyDescent="0.2"/>
    <row r="698" ht="12.95" customHeight="1" x14ac:dyDescent="0.2"/>
    <row r="699" ht="12.95" customHeight="1" x14ac:dyDescent="0.2"/>
    <row r="700" ht="12.95" customHeight="1" x14ac:dyDescent="0.2"/>
    <row r="701" ht="12.95" customHeight="1" x14ac:dyDescent="0.2"/>
    <row r="702" ht="12.95" customHeight="1" x14ac:dyDescent="0.2"/>
    <row r="703" ht="12.95" customHeight="1" x14ac:dyDescent="0.2"/>
    <row r="704" ht="12.95" customHeight="1" x14ac:dyDescent="0.2"/>
    <row r="705" ht="12.95" customHeight="1" x14ac:dyDescent="0.2"/>
    <row r="706" ht="12.95" customHeight="1" x14ac:dyDescent="0.2"/>
    <row r="707" ht="12.95" customHeight="1" x14ac:dyDescent="0.2"/>
    <row r="708" ht="12.95" customHeight="1" x14ac:dyDescent="0.2"/>
    <row r="709" ht="12.95" customHeight="1" x14ac:dyDescent="0.2"/>
    <row r="713" ht="12.95" customHeight="1" x14ac:dyDescent="0.2"/>
    <row r="717" ht="12.95" customHeight="1" x14ac:dyDescent="0.2"/>
    <row r="718" ht="12.95" customHeight="1" x14ac:dyDescent="0.2"/>
    <row r="719" ht="12.95" customHeight="1" x14ac:dyDescent="0.2"/>
    <row r="720" ht="12.95" customHeight="1" x14ac:dyDescent="0.2"/>
    <row r="721" ht="12.95" customHeight="1" x14ac:dyDescent="0.2"/>
    <row r="722" ht="12.95" customHeight="1" x14ac:dyDescent="0.2"/>
    <row r="723" ht="12.95" customHeight="1" x14ac:dyDescent="0.2"/>
    <row r="724" ht="12.95" customHeight="1" x14ac:dyDescent="0.2"/>
    <row r="725" ht="12.95" customHeight="1" x14ac:dyDescent="0.2"/>
    <row r="726" ht="12.95" customHeight="1" x14ac:dyDescent="0.2"/>
    <row r="727" ht="12.95" customHeight="1" x14ac:dyDescent="0.2"/>
    <row r="728" ht="12.95" customHeight="1" x14ac:dyDescent="0.2"/>
    <row r="729" ht="12.95" customHeight="1" x14ac:dyDescent="0.2"/>
    <row r="730" ht="12.95" customHeight="1" x14ac:dyDescent="0.2"/>
    <row r="731" ht="12.95" customHeight="1" x14ac:dyDescent="0.2"/>
    <row r="732" ht="12.95" customHeight="1" x14ac:dyDescent="0.2"/>
    <row r="733" ht="12.95" customHeight="1" x14ac:dyDescent="0.2"/>
    <row r="734" ht="12.95" customHeight="1" x14ac:dyDescent="0.2"/>
    <row r="735" ht="12.95" customHeight="1" x14ac:dyDescent="0.2"/>
    <row r="736" ht="12.95" customHeight="1" x14ac:dyDescent="0.2"/>
    <row r="737" ht="12.95" customHeight="1" x14ac:dyDescent="0.2"/>
    <row r="738" ht="12.95" customHeight="1" x14ac:dyDescent="0.2"/>
    <row r="739" ht="12.95" customHeight="1" x14ac:dyDescent="0.2"/>
    <row r="740" ht="12.95" customHeight="1" x14ac:dyDescent="0.2"/>
    <row r="741" ht="12.95" customHeight="1" x14ac:dyDescent="0.2"/>
    <row r="742" ht="12.95" customHeight="1" x14ac:dyDescent="0.2"/>
    <row r="743" ht="12.95" customHeight="1" x14ac:dyDescent="0.2"/>
    <row r="744" ht="12.95" customHeight="1" x14ac:dyDescent="0.2"/>
    <row r="745" ht="12.95" customHeight="1" x14ac:dyDescent="0.2"/>
    <row r="746" ht="12.95" customHeight="1" x14ac:dyDescent="0.2"/>
    <row r="747" ht="12.95" customHeight="1" x14ac:dyDescent="0.2"/>
    <row r="748" ht="12.95" customHeight="1" x14ac:dyDescent="0.2"/>
    <row r="749" ht="12.95" customHeight="1" x14ac:dyDescent="0.2"/>
    <row r="750" ht="12.95" customHeight="1" x14ac:dyDescent="0.2"/>
    <row r="751" ht="12.95" customHeight="1" x14ac:dyDescent="0.2"/>
    <row r="752" ht="12.95" customHeight="1" x14ac:dyDescent="0.2"/>
    <row r="753" ht="12.95" customHeight="1" x14ac:dyDescent="0.2"/>
    <row r="754" ht="12.95" customHeight="1" x14ac:dyDescent="0.2"/>
    <row r="755" ht="12.95" customHeight="1" x14ac:dyDescent="0.2"/>
    <row r="756" ht="12.95" customHeight="1" x14ac:dyDescent="0.2"/>
    <row r="757" ht="12.95" customHeight="1" x14ac:dyDescent="0.2"/>
    <row r="758" ht="12.95" customHeight="1" x14ac:dyDescent="0.2"/>
    <row r="759" ht="12.95" customHeight="1" x14ac:dyDescent="0.2"/>
    <row r="760" ht="12.95" customHeight="1" x14ac:dyDescent="0.2"/>
    <row r="761" ht="12.95" customHeight="1" x14ac:dyDescent="0.2"/>
    <row r="762" ht="12.95" customHeight="1" x14ac:dyDescent="0.2"/>
    <row r="763" ht="12.95" customHeight="1" x14ac:dyDescent="0.2"/>
    <row r="764" ht="12.95" customHeight="1" x14ac:dyDescent="0.2"/>
    <row r="765" ht="12.95" customHeight="1" x14ac:dyDescent="0.2"/>
    <row r="766" ht="12.95" customHeight="1" x14ac:dyDescent="0.2"/>
    <row r="767" ht="12.95" customHeight="1" x14ac:dyDescent="0.2"/>
    <row r="768" ht="12.95" customHeight="1" x14ac:dyDescent="0.2"/>
    <row r="769" ht="12.95" customHeight="1" x14ac:dyDescent="0.2"/>
    <row r="770" ht="12.95" customHeight="1" x14ac:dyDescent="0.2"/>
    <row r="771" ht="12.95" customHeight="1" x14ac:dyDescent="0.2"/>
    <row r="772" ht="12.95" customHeight="1" x14ac:dyDescent="0.2"/>
    <row r="776" ht="12.95" customHeight="1" x14ac:dyDescent="0.2"/>
    <row r="780" ht="12.95" customHeight="1" x14ac:dyDescent="0.2"/>
    <row r="781" ht="12.95" customHeight="1" x14ac:dyDescent="0.2"/>
    <row r="782" ht="12.95" customHeight="1" x14ac:dyDescent="0.2"/>
    <row r="783" ht="12.95" customHeight="1" x14ac:dyDescent="0.2"/>
    <row r="784" ht="12.95" customHeight="1" x14ac:dyDescent="0.2"/>
  </sheetData>
  <printOptions horizontalCentered="1"/>
  <pageMargins left="0.7" right="0.7" top="0.75" bottom="0.75" header="0.3" footer="0.3"/>
  <pageSetup scale="85" fitToHeight="0"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8"/>
  <sheetViews>
    <sheetView showGridLines="0" tabSelected="1" zoomScaleNormal="100" workbookViewId="0">
      <pane ySplit="2" topLeftCell="A3" activePane="bottomLeft" state="frozen"/>
      <selection activeCell="H3" sqref="H3"/>
      <selection pane="bottomLeft" activeCell="H3" sqref="H3"/>
    </sheetView>
  </sheetViews>
  <sheetFormatPr defaultColWidth="9.140625" defaultRowHeight="12" x14ac:dyDescent="0.2"/>
  <cols>
    <col min="1" max="1" width="67.85546875" style="21" customWidth="1"/>
    <col min="2" max="6" width="8.7109375" style="6" customWidth="1"/>
    <col min="7" max="14" width="9.140625" style="13"/>
    <col min="15" max="17" width="0" style="13" hidden="1" customWidth="1"/>
    <col min="18" max="16384" width="9.140625" style="13"/>
  </cols>
  <sheetData>
    <row r="1" spans="1:6" s="9" customFormat="1" ht="175.5" customHeight="1" thickBot="1" x14ac:dyDescent="0.25">
      <c r="A1" s="2" t="s">
        <v>752</v>
      </c>
      <c r="B1" s="7" t="s">
        <v>649</v>
      </c>
      <c r="C1" s="7" t="s">
        <v>650</v>
      </c>
      <c r="D1" s="7" t="s">
        <v>601</v>
      </c>
      <c r="E1" s="7" t="s">
        <v>602</v>
      </c>
      <c r="F1" s="8" t="s">
        <v>600</v>
      </c>
    </row>
    <row r="2" spans="1:6" s="9" customFormat="1" ht="12.75" thickBot="1" x14ac:dyDescent="0.25">
      <c r="A2" s="1">
        <v>2024</v>
      </c>
      <c r="B2" s="10"/>
      <c r="C2" s="10"/>
      <c r="D2" s="10"/>
      <c r="E2" s="10"/>
      <c r="F2" s="10"/>
    </row>
    <row r="3" spans="1:6" s="9" customFormat="1" ht="12.95" customHeight="1" x14ac:dyDescent="0.2">
      <c r="A3" s="11"/>
      <c r="B3" s="5"/>
      <c r="C3" s="5"/>
      <c r="D3" s="5"/>
      <c r="E3" s="5"/>
      <c r="F3" s="5"/>
    </row>
    <row r="4" spans="1:6" s="9" customFormat="1" ht="12.95" customHeight="1" x14ac:dyDescent="0.2">
      <c r="A4" s="11" t="s">
        <v>10</v>
      </c>
      <c r="B4" s="5"/>
      <c r="C4" s="5"/>
      <c r="D4" s="5"/>
      <c r="E4" s="5"/>
      <c r="F4" s="5"/>
    </row>
    <row r="5" spans="1:6" ht="12.95" customHeight="1" x14ac:dyDescent="0.2">
      <c r="A5" s="12" t="s">
        <v>190</v>
      </c>
      <c r="B5" s="3">
        <v>365</v>
      </c>
      <c r="C5" s="3">
        <v>422</v>
      </c>
      <c r="D5" s="3">
        <v>50</v>
      </c>
      <c r="E5" s="3">
        <v>1</v>
      </c>
      <c r="F5" s="3">
        <f t="shared" ref="F5:F36" si="0">SUM(B5:E5)</f>
        <v>838</v>
      </c>
    </row>
    <row r="6" spans="1:6" ht="12.95" customHeight="1" x14ac:dyDescent="0.2">
      <c r="A6" s="12" t="s">
        <v>189</v>
      </c>
      <c r="B6" s="3">
        <v>714</v>
      </c>
      <c r="C6" s="3">
        <v>570</v>
      </c>
      <c r="D6" s="3">
        <v>78</v>
      </c>
      <c r="E6" s="3">
        <v>1</v>
      </c>
      <c r="F6" s="3">
        <f t="shared" si="0"/>
        <v>1363</v>
      </c>
    </row>
    <row r="7" spans="1:6" ht="12.95" customHeight="1" x14ac:dyDescent="0.2">
      <c r="A7" s="12" t="s">
        <v>188</v>
      </c>
      <c r="B7" s="3">
        <v>421</v>
      </c>
      <c r="C7" s="3">
        <v>489</v>
      </c>
      <c r="D7" s="3">
        <v>77</v>
      </c>
      <c r="E7" s="3">
        <v>0</v>
      </c>
      <c r="F7" s="3">
        <f t="shared" si="0"/>
        <v>987</v>
      </c>
    </row>
    <row r="8" spans="1:6" ht="12.95" customHeight="1" x14ac:dyDescent="0.2">
      <c r="A8" s="12" t="s">
        <v>187</v>
      </c>
      <c r="B8" s="3">
        <v>253</v>
      </c>
      <c r="C8" s="3">
        <v>289</v>
      </c>
      <c r="D8" s="3">
        <v>34</v>
      </c>
      <c r="E8" s="3">
        <v>1</v>
      </c>
      <c r="F8" s="3">
        <f t="shared" si="0"/>
        <v>577</v>
      </c>
    </row>
    <row r="9" spans="1:6" ht="12.95" customHeight="1" x14ac:dyDescent="0.2">
      <c r="A9" s="12" t="s">
        <v>186</v>
      </c>
      <c r="B9" s="3">
        <v>243</v>
      </c>
      <c r="C9" s="3">
        <v>298</v>
      </c>
      <c r="D9" s="3">
        <v>43</v>
      </c>
      <c r="E9" s="3">
        <v>0</v>
      </c>
      <c r="F9" s="3">
        <f t="shared" si="0"/>
        <v>584</v>
      </c>
    </row>
    <row r="10" spans="1:6" ht="12.95" customHeight="1" x14ac:dyDescent="0.2">
      <c r="A10" s="12" t="s">
        <v>185</v>
      </c>
      <c r="B10" s="3">
        <v>432</v>
      </c>
      <c r="C10" s="3">
        <v>459</v>
      </c>
      <c r="D10" s="3">
        <v>52</v>
      </c>
      <c r="E10" s="3">
        <v>0</v>
      </c>
      <c r="F10" s="3">
        <f t="shared" si="0"/>
        <v>943</v>
      </c>
    </row>
    <row r="11" spans="1:6" ht="12.95" customHeight="1" x14ac:dyDescent="0.2">
      <c r="A11" s="12" t="s">
        <v>184</v>
      </c>
      <c r="B11" s="3">
        <v>128</v>
      </c>
      <c r="C11" s="3">
        <v>176</v>
      </c>
      <c r="D11" s="3">
        <v>19</v>
      </c>
      <c r="E11" s="3">
        <v>0</v>
      </c>
      <c r="F11" s="3">
        <f t="shared" si="0"/>
        <v>323</v>
      </c>
    </row>
    <row r="12" spans="1:6" ht="12.95" customHeight="1" x14ac:dyDescent="0.2">
      <c r="A12" s="12" t="s">
        <v>183</v>
      </c>
      <c r="B12" s="3">
        <v>385</v>
      </c>
      <c r="C12" s="3">
        <v>355</v>
      </c>
      <c r="D12" s="3">
        <v>97</v>
      </c>
      <c r="E12" s="3">
        <v>0</v>
      </c>
      <c r="F12" s="3">
        <f t="shared" si="0"/>
        <v>837</v>
      </c>
    </row>
    <row r="13" spans="1:6" ht="12.95" customHeight="1" x14ac:dyDescent="0.2">
      <c r="A13" s="12" t="s">
        <v>182</v>
      </c>
      <c r="B13" s="3">
        <v>274</v>
      </c>
      <c r="C13" s="3">
        <v>385</v>
      </c>
      <c r="D13" s="3">
        <v>70</v>
      </c>
      <c r="E13" s="3">
        <v>0</v>
      </c>
      <c r="F13" s="3">
        <f t="shared" si="0"/>
        <v>729</v>
      </c>
    </row>
    <row r="14" spans="1:6" ht="12.95" customHeight="1" x14ac:dyDescent="0.2">
      <c r="A14" s="12" t="s">
        <v>181</v>
      </c>
      <c r="B14" s="3">
        <v>404</v>
      </c>
      <c r="C14" s="3">
        <v>411</v>
      </c>
      <c r="D14" s="3">
        <v>93</v>
      </c>
      <c r="E14" s="3">
        <v>0</v>
      </c>
      <c r="F14" s="3">
        <f t="shared" si="0"/>
        <v>908</v>
      </c>
    </row>
    <row r="15" spans="1:6" ht="12.95" customHeight="1" x14ac:dyDescent="0.2">
      <c r="A15" s="12" t="s">
        <v>180</v>
      </c>
      <c r="B15" s="3">
        <v>344</v>
      </c>
      <c r="C15" s="3">
        <v>370</v>
      </c>
      <c r="D15" s="3">
        <v>62</v>
      </c>
      <c r="E15" s="3">
        <v>0</v>
      </c>
      <c r="F15" s="3">
        <f t="shared" si="0"/>
        <v>776</v>
      </c>
    </row>
    <row r="16" spans="1:6" ht="12.95" customHeight="1" x14ac:dyDescent="0.2">
      <c r="A16" s="12" t="s">
        <v>179</v>
      </c>
      <c r="B16" s="3">
        <v>221</v>
      </c>
      <c r="C16" s="3">
        <v>276</v>
      </c>
      <c r="D16" s="3">
        <v>48</v>
      </c>
      <c r="E16" s="3">
        <v>0</v>
      </c>
      <c r="F16" s="3">
        <f t="shared" si="0"/>
        <v>545</v>
      </c>
    </row>
    <row r="17" spans="1:6" ht="12.95" customHeight="1" x14ac:dyDescent="0.2">
      <c r="A17" s="12" t="s">
        <v>178</v>
      </c>
      <c r="B17" s="3">
        <v>331</v>
      </c>
      <c r="C17" s="3">
        <v>329</v>
      </c>
      <c r="D17" s="3">
        <v>72</v>
      </c>
      <c r="E17" s="3">
        <v>0</v>
      </c>
      <c r="F17" s="3">
        <f t="shared" si="0"/>
        <v>732</v>
      </c>
    </row>
    <row r="18" spans="1:6" ht="12.95" customHeight="1" x14ac:dyDescent="0.2">
      <c r="A18" s="12" t="s">
        <v>177</v>
      </c>
      <c r="B18" s="3">
        <v>600</v>
      </c>
      <c r="C18" s="3">
        <v>692</v>
      </c>
      <c r="D18" s="3">
        <v>99</v>
      </c>
      <c r="E18" s="3">
        <v>0</v>
      </c>
      <c r="F18" s="3">
        <f t="shared" si="0"/>
        <v>1391</v>
      </c>
    </row>
    <row r="19" spans="1:6" ht="12.95" customHeight="1" x14ac:dyDescent="0.2">
      <c r="A19" s="12" t="s">
        <v>176</v>
      </c>
      <c r="B19" s="3">
        <v>244</v>
      </c>
      <c r="C19" s="3">
        <v>265</v>
      </c>
      <c r="D19" s="3">
        <v>47</v>
      </c>
      <c r="E19" s="3">
        <v>0</v>
      </c>
      <c r="F19" s="3">
        <f t="shared" si="0"/>
        <v>556</v>
      </c>
    </row>
    <row r="20" spans="1:6" ht="12.95" customHeight="1" x14ac:dyDescent="0.2">
      <c r="A20" s="12" t="s">
        <v>175</v>
      </c>
      <c r="B20" s="3">
        <v>462</v>
      </c>
      <c r="C20" s="3">
        <v>500</v>
      </c>
      <c r="D20" s="3">
        <v>74</v>
      </c>
      <c r="E20" s="3">
        <v>0</v>
      </c>
      <c r="F20" s="3">
        <f t="shared" si="0"/>
        <v>1036</v>
      </c>
    </row>
    <row r="21" spans="1:6" ht="12.95" customHeight="1" x14ac:dyDescent="0.2">
      <c r="A21" s="12" t="s">
        <v>174</v>
      </c>
      <c r="B21" s="3">
        <v>434</v>
      </c>
      <c r="C21" s="3">
        <v>583</v>
      </c>
      <c r="D21" s="3">
        <v>70</v>
      </c>
      <c r="E21" s="3">
        <v>0</v>
      </c>
      <c r="F21" s="3">
        <f t="shared" si="0"/>
        <v>1087</v>
      </c>
    </row>
    <row r="22" spans="1:6" ht="12.95" customHeight="1" x14ac:dyDescent="0.2">
      <c r="A22" s="12" t="s">
        <v>173</v>
      </c>
      <c r="B22" s="3">
        <v>183</v>
      </c>
      <c r="C22" s="3">
        <v>293</v>
      </c>
      <c r="D22" s="3">
        <v>33</v>
      </c>
      <c r="E22" s="3">
        <v>0</v>
      </c>
      <c r="F22" s="3">
        <f t="shared" si="0"/>
        <v>509</v>
      </c>
    </row>
    <row r="23" spans="1:6" ht="12.95" customHeight="1" x14ac:dyDescent="0.2">
      <c r="A23" s="12" t="s">
        <v>172</v>
      </c>
      <c r="B23" s="3">
        <v>422</v>
      </c>
      <c r="C23" s="3">
        <v>377</v>
      </c>
      <c r="D23" s="3">
        <v>64</v>
      </c>
      <c r="E23" s="3">
        <v>0</v>
      </c>
      <c r="F23" s="3">
        <f t="shared" si="0"/>
        <v>863</v>
      </c>
    </row>
    <row r="24" spans="1:6" ht="12.95" customHeight="1" x14ac:dyDescent="0.2">
      <c r="A24" s="12" t="s">
        <v>171</v>
      </c>
      <c r="B24" s="3">
        <v>392</v>
      </c>
      <c r="C24" s="3">
        <v>407</v>
      </c>
      <c r="D24" s="3">
        <v>56</v>
      </c>
      <c r="E24" s="3">
        <v>0</v>
      </c>
      <c r="F24" s="3">
        <f t="shared" si="0"/>
        <v>855</v>
      </c>
    </row>
    <row r="25" spans="1:6" ht="12.95" customHeight="1" x14ac:dyDescent="0.2">
      <c r="A25" s="12" t="s">
        <v>170</v>
      </c>
      <c r="B25" s="3">
        <v>577</v>
      </c>
      <c r="C25" s="3">
        <v>619</v>
      </c>
      <c r="D25" s="3">
        <v>91</v>
      </c>
      <c r="E25" s="3">
        <v>0</v>
      </c>
      <c r="F25" s="3">
        <f t="shared" si="0"/>
        <v>1287</v>
      </c>
    </row>
    <row r="26" spans="1:6" ht="12.95" customHeight="1" x14ac:dyDescent="0.2">
      <c r="A26" s="12" t="s">
        <v>169</v>
      </c>
      <c r="B26" s="3">
        <v>425</v>
      </c>
      <c r="C26" s="3">
        <v>474</v>
      </c>
      <c r="D26" s="3">
        <v>73</v>
      </c>
      <c r="E26" s="3">
        <v>0</v>
      </c>
      <c r="F26" s="3">
        <f t="shared" si="0"/>
        <v>972</v>
      </c>
    </row>
    <row r="27" spans="1:6" ht="12.95" customHeight="1" x14ac:dyDescent="0.2">
      <c r="A27" s="12" t="s">
        <v>168</v>
      </c>
      <c r="B27" s="3">
        <v>488</v>
      </c>
      <c r="C27" s="3">
        <v>589</v>
      </c>
      <c r="D27" s="3">
        <v>82</v>
      </c>
      <c r="E27" s="3">
        <v>0</v>
      </c>
      <c r="F27" s="3">
        <f t="shared" si="0"/>
        <v>1159</v>
      </c>
    </row>
    <row r="28" spans="1:6" ht="12.95" customHeight="1" x14ac:dyDescent="0.2">
      <c r="A28" s="12" t="s">
        <v>167</v>
      </c>
      <c r="B28" s="3">
        <v>253</v>
      </c>
      <c r="C28" s="3">
        <v>282</v>
      </c>
      <c r="D28" s="3">
        <v>34</v>
      </c>
      <c r="E28" s="3">
        <v>1</v>
      </c>
      <c r="F28" s="3">
        <f t="shared" si="0"/>
        <v>570</v>
      </c>
    </row>
    <row r="29" spans="1:6" ht="12.95" customHeight="1" x14ac:dyDescent="0.2">
      <c r="A29" s="12" t="s">
        <v>166</v>
      </c>
      <c r="B29" s="3">
        <v>563</v>
      </c>
      <c r="C29" s="3">
        <v>691</v>
      </c>
      <c r="D29" s="3">
        <v>88</v>
      </c>
      <c r="E29" s="3">
        <v>0</v>
      </c>
      <c r="F29" s="3">
        <f t="shared" si="0"/>
        <v>1342</v>
      </c>
    </row>
    <row r="30" spans="1:6" ht="12.95" customHeight="1" x14ac:dyDescent="0.2">
      <c r="A30" s="12" t="s">
        <v>165</v>
      </c>
      <c r="B30" s="3">
        <v>284</v>
      </c>
      <c r="C30" s="3">
        <v>367</v>
      </c>
      <c r="D30" s="3">
        <v>38</v>
      </c>
      <c r="E30" s="3">
        <v>0</v>
      </c>
      <c r="F30" s="3">
        <f t="shared" si="0"/>
        <v>689</v>
      </c>
    </row>
    <row r="31" spans="1:6" ht="12.95" customHeight="1" x14ac:dyDescent="0.2">
      <c r="A31" s="12" t="s">
        <v>164</v>
      </c>
      <c r="B31" s="3">
        <v>129</v>
      </c>
      <c r="C31" s="3">
        <v>170</v>
      </c>
      <c r="D31" s="3">
        <v>16</v>
      </c>
      <c r="E31" s="3">
        <v>0</v>
      </c>
      <c r="F31" s="3">
        <f t="shared" si="0"/>
        <v>315</v>
      </c>
    </row>
    <row r="32" spans="1:6" ht="12.95" customHeight="1" x14ac:dyDescent="0.2">
      <c r="A32" s="12" t="s">
        <v>163</v>
      </c>
      <c r="B32" s="3">
        <v>626</v>
      </c>
      <c r="C32" s="3">
        <v>666</v>
      </c>
      <c r="D32" s="3">
        <v>113</v>
      </c>
      <c r="E32" s="3">
        <v>0</v>
      </c>
      <c r="F32" s="3">
        <f t="shared" si="0"/>
        <v>1405</v>
      </c>
    </row>
    <row r="33" spans="1:6" ht="12.95" customHeight="1" x14ac:dyDescent="0.2">
      <c r="A33" s="12" t="s">
        <v>162</v>
      </c>
      <c r="B33" s="3">
        <v>530</v>
      </c>
      <c r="C33" s="3">
        <v>586</v>
      </c>
      <c r="D33" s="3">
        <v>72</v>
      </c>
      <c r="E33" s="3">
        <v>0</v>
      </c>
      <c r="F33" s="3">
        <f t="shared" si="0"/>
        <v>1188</v>
      </c>
    </row>
    <row r="34" spans="1:6" ht="12.95" customHeight="1" x14ac:dyDescent="0.2">
      <c r="A34" s="12" t="s">
        <v>161</v>
      </c>
      <c r="B34" s="3">
        <v>84</v>
      </c>
      <c r="C34" s="3">
        <v>124</v>
      </c>
      <c r="D34" s="3">
        <v>12</v>
      </c>
      <c r="E34" s="3">
        <v>0</v>
      </c>
      <c r="F34" s="3">
        <f t="shared" si="0"/>
        <v>220</v>
      </c>
    </row>
    <row r="35" spans="1:6" ht="12.95" customHeight="1" x14ac:dyDescent="0.2">
      <c r="A35" s="12" t="s">
        <v>160</v>
      </c>
      <c r="B35" s="3">
        <v>303</v>
      </c>
      <c r="C35" s="3">
        <v>479</v>
      </c>
      <c r="D35" s="3">
        <v>44</v>
      </c>
      <c r="E35" s="3">
        <v>0</v>
      </c>
      <c r="F35" s="3">
        <f t="shared" si="0"/>
        <v>826</v>
      </c>
    </row>
    <row r="36" spans="1:6" ht="12.95" customHeight="1" x14ac:dyDescent="0.2">
      <c r="A36" s="12" t="s">
        <v>159</v>
      </c>
      <c r="B36" s="3">
        <v>181</v>
      </c>
      <c r="C36" s="3">
        <v>158</v>
      </c>
      <c r="D36" s="3">
        <v>63</v>
      </c>
      <c r="E36" s="3">
        <v>0</v>
      </c>
      <c r="F36" s="3">
        <f t="shared" si="0"/>
        <v>402</v>
      </c>
    </row>
    <row r="37" spans="1:6" s="9" customFormat="1" ht="12.95" customHeight="1" x14ac:dyDescent="0.2">
      <c r="A37" s="16" t="s">
        <v>158</v>
      </c>
      <c r="B37" s="4">
        <f t="shared" ref="B37:F37" si="1">SUM(B5:B36)</f>
        <v>11695</v>
      </c>
      <c r="C37" s="4">
        <f t="shared" si="1"/>
        <v>13151</v>
      </c>
      <c r="D37" s="4">
        <f t="shared" si="1"/>
        <v>1964</v>
      </c>
      <c r="E37" s="4">
        <f t="shared" si="1"/>
        <v>4</v>
      </c>
      <c r="F37" s="4">
        <f t="shared" si="1"/>
        <v>26814</v>
      </c>
    </row>
    <row r="38" spans="1:6" ht="15" x14ac:dyDescent="0.25">
      <c r="B38" s="22"/>
      <c r="C38" s="22"/>
      <c r="D38" s="22"/>
      <c r="E38" s="22"/>
    </row>
  </sheetData>
  <printOptions horizontalCentered="1"/>
  <pageMargins left="0.7" right="0.7" top="0.75" bottom="0.75" header="0.3" footer="0.3"/>
  <pageSetup scale="82" fitToHeight="0"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2"/>
  <sheetViews>
    <sheetView showGridLines="0" tabSelected="1" zoomScaleNormal="100" workbookViewId="0">
      <pane ySplit="2" topLeftCell="A3" activePane="bottomLeft" state="frozen"/>
      <selection activeCell="H3" sqref="H3"/>
      <selection pane="bottomLeft" activeCell="H3" sqref="H3"/>
    </sheetView>
  </sheetViews>
  <sheetFormatPr defaultColWidth="9.140625" defaultRowHeight="12" x14ac:dyDescent="0.2"/>
  <cols>
    <col min="1" max="1" width="60.42578125" style="21" customWidth="1"/>
    <col min="2" max="6" width="8.7109375" style="6" customWidth="1"/>
    <col min="7" max="14" width="9.140625" style="13"/>
    <col min="15" max="17" width="0" style="13" hidden="1" customWidth="1"/>
    <col min="18" max="16384" width="9.140625" style="13"/>
  </cols>
  <sheetData>
    <row r="1" spans="1:6" s="9" customFormat="1" ht="175.5" customHeight="1" thickBot="1" x14ac:dyDescent="0.25">
      <c r="A1" s="2" t="s">
        <v>733</v>
      </c>
      <c r="B1" s="7" t="s">
        <v>649</v>
      </c>
      <c r="C1" s="7" t="s">
        <v>650</v>
      </c>
      <c r="D1" s="7" t="s">
        <v>601</v>
      </c>
      <c r="E1" s="7" t="s">
        <v>602</v>
      </c>
      <c r="F1" s="8" t="s">
        <v>600</v>
      </c>
    </row>
    <row r="2" spans="1:6" s="9" customFormat="1" ht="12.75" thickBot="1" x14ac:dyDescent="0.25">
      <c r="A2" s="1">
        <v>2024</v>
      </c>
      <c r="B2" s="10"/>
      <c r="C2" s="10"/>
      <c r="D2" s="10"/>
      <c r="E2" s="10"/>
      <c r="F2" s="10"/>
    </row>
    <row r="3" spans="1:6" s="9" customFormat="1" ht="12.95" customHeight="1" x14ac:dyDescent="0.2">
      <c r="A3" s="11"/>
      <c r="B3" s="5"/>
      <c r="C3" s="5"/>
      <c r="D3" s="5"/>
      <c r="E3" s="5"/>
      <c r="F3" s="5"/>
    </row>
    <row r="4" spans="1:6" s="9" customFormat="1" ht="12.95" customHeight="1" x14ac:dyDescent="0.2">
      <c r="A4" s="11"/>
      <c r="B4" s="5"/>
      <c r="C4" s="5"/>
      <c r="D4" s="5"/>
      <c r="E4" s="5"/>
      <c r="F4" s="6"/>
    </row>
    <row r="5" spans="1:6" s="9" customFormat="1" ht="12.95" customHeight="1" x14ac:dyDescent="0.2">
      <c r="A5" s="11" t="s">
        <v>9</v>
      </c>
      <c r="B5" s="5"/>
      <c r="C5" s="5"/>
      <c r="D5" s="5"/>
      <c r="E5" s="5"/>
      <c r="F5" s="6"/>
    </row>
    <row r="6" spans="1:6" ht="12.95" customHeight="1" x14ac:dyDescent="0.2">
      <c r="A6" s="12" t="s">
        <v>157</v>
      </c>
      <c r="B6" s="3">
        <v>353</v>
      </c>
      <c r="C6" s="3">
        <v>504</v>
      </c>
      <c r="D6" s="3">
        <v>52</v>
      </c>
      <c r="E6" s="3">
        <v>0</v>
      </c>
      <c r="F6" s="3">
        <f>SUM(B6:E6)</f>
        <v>909</v>
      </c>
    </row>
    <row r="7" spans="1:6" ht="12.95" customHeight="1" x14ac:dyDescent="0.2">
      <c r="A7" s="12" t="s">
        <v>156</v>
      </c>
      <c r="B7" s="3">
        <v>473</v>
      </c>
      <c r="C7" s="3">
        <v>718</v>
      </c>
      <c r="D7" s="3">
        <v>55</v>
      </c>
      <c r="E7" s="3">
        <v>0</v>
      </c>
      <c r="F7" s="3">
        <f>SUM(B7:E7)</f>
        <v>1246</v>
      </c>
    </row>
    <row r="8" spans="1:6" ht="12.95" customHeight="1" x14ac:dyDescent="0.2">
      <c r="A8" s="12" t="s">
        <v>155</v>
      </c>
      <c r="B8" s="3">
        <v>459</v>
      </c>
      <c r="C8" s="3">
        <v>690</v>
      </c>
      <c r="D8" s="3">
        <v>69</v>
      </c>
      <c r="E8" s="3">
        <v>1</v>
      </c>
      <c r="F8" s="3">
        <f>SUM(B8:E8)</f>
        <v>1219</v>
      </c>
    </row>
    <row r="9" spans="1:6" s="9" customFormat="1" ht="12.95" customHeight="1" x14ac:dyDescent="0.2">
      <c r="A9" s="16" t="s">
        <v>154</v>
      </c>
      <c r="B9" s="4">
        <f t="shared" ref="B9:F9" si="0">SUM(B6:B8)</f>
        <v>1285</v>
      </c>
      <c r="C9" s="4">
        <f t="shared" si="0"/>
        <v>1912</v>
      </c>
      <c r="D9" s="4">
        <f t="shared" si="0"/>
        <v>176</v>
      </c>
      <c r="E9" s="4">
        <f t="shared" si="0"/>
        <v>1</v>
      </c>
      <c r="F9" s="4">
        <f t="shared" si="0"/>
        <v>3374</v>
      </c>
    </row>
    <row r="10" spans="1:6" s="9" customFormat="1" ht="12.95" customHeight="1" x14ac:dyDescent="0.2">
      <c r="A10" s="11"/>
      <c r="B10" s="5"/>
      <c r="C10" s="5"/>
      <c r="D10" s="5"/>
      <c r="E10" s="5"/>
      <c r="F10" s="6"/>
    </row>
    <row r="11" spans="1:6" ht="12.95" customHeight="1" x14ac:dyDescent="0.25">
      <c r="B11" s="22"/>
      <c r="C11" s="22"/>
      <c r="D11" s="22"/>
      <c r="E11" s="22"/>
    </row>
    <row r="12" spans="1:6" ht="15" x14ac:dyDescent="0.25">
      <c r="B12" s="22"/>
      <c r="C12" s="22"/>
      <c r="D12" s="22"/>
      <c r="E12" s="22"/>
    </row>
  </sheetData>
  <printOptions horizontalCentered="1"/>
  <pageMargins left="0.7" right="0.7" top="0.75" bottom="0.75" header="0.3" footer="0.3"/>
  <pageSetup scale="88" fitToHeight="0"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4"/>
  <sheetViews>
    <sheetView showGridLines="0" tabSelected="1" zoomScaleNormal="100" workbookViewId="0">
      <pane ySplit="2" topLeftCell="A3" activePane="bottomLeft" state="frozen"/>
      <selection activeCell="H3" sqref="H3"/>
      <selection pane="bottomLeft" activeCell="H3" sqref="H3"/>
    </sheetView>
  </sheetViews>
  <sheetFormatPr defaultColWidth="9.140625" defaultRowHeight="12" x14ac:dyDescent="0.2"/>
  <cols>
    <col min="1" max="1" width="26" style="21" customWidth="1"/>
    <col min="2" max="8" width="8.7109375" style="6" customWidth="1"/>
    <col min="9" max="16" width="9.140625" style="13"/>
    <col min="17" max="19" width="0" style="13" hidden="1" customWidth="1"/>
    <col min="20" max="16384" width="9.140625" style="13"/>
  </cols>
  <sheetData>
    <row r="1" spans="1:8" s="9" customFormat="1" ht="175.5" customHeight="1" thickBot="1" x14ac:dyDescent="0.25">
      <c r="A1" s="2" t="s">
        <v>1020</v>
      </c>
      <c r="B1" s="7" t="s">
        <v>734</v>
      </c>
      <c r="C1" s="7" t="s">
        <v>735</v>
      </c>
      <c r="D1" s="7" t="s">
        <v>736</v>
      </c>
      <c r="E1" s="7" t="s">
        <v>601</v>
      </c>
      <c r="F1" s="7" t="s">
        <v>602</v>
      </c>
      <c r="G1" s="7" t="s">
        <v>603</v>
      </c>
      <c r="H1" s="8" t="s">
        <v>600</v>
      </c>
    </row>
    <row r="2" spans="1:8" s="9" customFormat="1" ht="12.75" thickBot="1" x14ac:dyDescent="0.25">
      <c r="A2" s="1">
        <v>2024</v>
      </c>
      <c r="B2" s="10"/>
      <c r="C2" s="10"/>
      <c r="D2" s="10"/>
      <c r="E2" s="10"/>
      <c r="F2" s="10"/>
      <c r="G2" s="10"/>
      <c r="H2" s="10"/>
    </row>
    <row r="3" spans="1:8" s="9" customFormat="1" ht="12.95" customHeight="1" x14ac:dyDescent="0.2">
      <c r="A3" s="11"/>
      <c r="B3" s="5"/>
      <c r="C3" s="5"/>
      <c r="D3" s="5"/>
      <c r="E3" s="5"/>
      <c r="F3" s="5"/>
      <c r="G3" s="5"/>
      <c r="H3" s="5"/>
    </row>
    <row r="4" spans="1:8" s="9" customFormat="1" ht="12.95" customHeight="1" x14ac:dyDescent="0.2">
      <c r="A4" s="11" t="s">
        <v>8</v>
      </c>
      <c r="B4" s="5"/>
      <c r="C4" s="5"/>
      <c r="D4" s="5"/>
      <c r="E4" s="5"/>
      <c r="F4" s="5"/>
      <c r="G4" s="5"/>
      <c r="H4" s="6"/>
    </row>
    <row r="5" spans="1:8" ht="12.95" customHeight="1" x14ac:dyDescent="0.2">
      <c r="A5" s="12" t="s">
        <v>153</v>
      </c>
      <c r="B5" s="3">
        <v>399</v>
      </c>
      <c r="C5" s="3">
        <v>747</v>
      </c>
      <c r="D5" s="3">
        <v>166</v>
      </c>
      <c r="E5" s="3">
        <v>125</v>
      </c>
      <c r="F5" s="3">
        <v>0</v>
      </c>
      <c r="G5" s="3">
        <v>8</v>
      </c>
      <c r="H5" s="3">
        <f t="shared" ref="H5:H10" si="0">SUM(B5:G5)</f>
        <v>1445</v>
      </c>
    </row>
    <row r="6" spans="1:8" ht="12.95" customHeight="1" x14ac:dyDescent="0.2">
      <c r="A6" s="12" t="s">
        <v>152</v>
      </c>
      <c r="B6" s="3">
        <v>169</v>
      </c>
      <c r="C6" s="3">
        <v>462</v>
      </c>
      <c r="D6" s="3">
        <v>99</v>
      </c>
      <c r="E6" s="3">
        <v>63</v>
      </c>
      <c r="F6" s="3">
        <v>0</v>
      </c>
      <c r="G6" s="3">
        <v>2</v>
      </c>
      <c r="H6" s="3">
        <f t="shared" si="0"/>
        <v>795</v>
      </c>
    </row>
    <row r="7" spans="1:8" ht="12.95" customHeight="1" x14ac:dyDescent="0.2">
      <c r="A7" s="12" t="s">
        <v>151</v>
      </c>
      <c r="B7" s="3">
        <v>301</v>
      </c>
      <c r="C7" s="3">
        <v>737</v>
      </c>
      <c r="D7" s="3">
        <v>156</v>
      </c>
      <c r="E7" s="3">
        <v>119</v>
      </c>
      <c r="F7" s="3">
        <v>0</v>
      </c>
      <c r="G7" s="3">
        <v>2</v>
      </c>
      <c r="H7" s="3">
        <f t="shared" si="0"/>
        <v>1315</v>
      </c>
    </row>
    <row r="8" spans="1:8" ht="12.95" customHeight="1" x14ac:dyDescent="0.2">
      <c r="A8" s="12" t="s">
        <v>150</v>
      </c>
      <c r="B8" s="3">
        <v>264</v>
      </c>
      <c r="C8" s="3">
        <v>381</v>
      </c>
      <c r="D8" s="3">
        <v>105</v>
      </c>
      <c r="E8" s="3">
        <v>86</v>
      </c>
      <c r="F8" s="3">
        <v>0</v>
      </c>
      <c r="G8" s="3">
        <v>2</v>
      </c>
      <c r="H8" s="3">
        <f t="shared" si="0"/>
        <v>838</v>
      </c>
    </row>
    <row r="9" spans="1:8" ht="12.95" customHeight="1" x14ac:dyDescent="0.2">
      <c r="A9" s="12" t="s">
        <v>149</v>
      </c>
      <c r="B9" s="3">
        <v>199</v>
      </c>
      <c r="C9" s="3">
        <v>363</v>
      </c>
      <c r="D9" s="3">
        <v>55</v>
      </c>
      <c r="E9" s="3">
        <v>75</v>
      </c>
      <c r="F9" s="3">
        <v>0</v>
      </c>
      <c r="G9" s="3">
        <v>15</v>
      </c>
      <c r="H9" s="3">
        <f t="shared" si="0"/>
        <v>707</v>
      </c>
    </row>
    <row r="10" spans="1:8" ht="12.95" customHeight="1" x14ac:dyDescent="0.2">
      <c r="A10" s="12" t="s">
        <v>148</v>
      </c>
      <c r="B10" s="3">
        <v>0</v>
      </c>
      <c r="C10" s="3">
        <v>0</v>
      </c>
      <c r="D10" s="3">
        <v>0</v>
      </c>
      <c r="E10" s="3">
        <v>0</v>
      </c>
      <c r="F10" s="3">
        <v>0</v>
      </c>
      <c r="G10" s="3">
        <v>0</v>
      </c>
      <c r="H10" s="3">
        <f t="shared" si="0"/>
        <v>0</v>
      </c>
    </row>
    <row r="11" spans="1:8" s="9" customFormat="1" ht="12.95" customHeight="1" x14ac:dyDescent="0.2">
      <c r="A11" s="16" t="s">
        <v>147</v>
      </c>
      <c r="B11" s="4">
        <f>SUM(B5:B10)</f>
        <v>1332</v>
      </c>
      <c r="C11" s="4">
        <f t="shared" ref="C11:H11" si="1">SUM(C5:C10)</f>
        <v>2690</v>
      </c>
      <c r="D11" s="4">
        <f t="shared" si="1"/>
        <v>581</v>
      </c>
      <c r="E11" s="4">
        <f t="shared" si="1"/>
        <v>468</v>
      </c>
      <c r="F11" s="4">
        <f t="shared" si="1"/>
        <v>0</v>
      </c>
      <c r="G11" s="4">
        <f t="shared" si="1"/>
        <v>29</v>
      </c>
      <c r="H11" s="4">
        <f t="shared" si="1"/>
        <v>5100</v>
      </c>
    </row>
    <row r="12" spans="1:8" s="9" customFormat="1" ht="12.95" customHeight="1" x14ac:dyDescent="0.2">
      <c r="A12" s="11"/>
      <c r="B12" s="5"/>
      <c r="C12" s="5"/>
      <c r="D12" s="5"/>
      <c r="E12" s="5"/>
      <c r="F12" s="5"/>
      <c r="G12" s="5"/>
      <c r="H12" s="6"/>
    </row>
    <row r="13" spans="1:8" ht="12.95" customHeight="1" x14ac:dyDescent="0.25">
      <c r="B13" s="22"/>
      <c r="C13" s="22"/>
      <c r="D13" s="22"/>
      <c r="E13" s="22"/>
      <c r="F13" s="22"/>
      <c r="G13" s="22"/>
    </row>
    <row r="14" spans="1:8" ht="15" x14ac:dyDescent="0.25">
      <c r="B14" s="22"/>
      <c r="C14" s="22"/>
      <c r="D14" s="22"/>
      <c r="E14" s="22"/>
      <c r="F14" s="22"/>
      <c r="G14" s="22"/>
    </row>
  </sheetData>
  <printOptions horizontalCentered="1"/>
  <pageMargins left="0.7" right="0.7" top="0.75" bottom="0.75" header="0.3" footer="0.3"/>
  <pageSetup fitToHeight="0"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2"/>
  <sheetViews>
    <sheetView showGridLines="0" tabSelected="1" zoomScaleNormal="100" workbookViewId="0">
      <pane ySplit="2" topLeftCell="A3" activePane="bottomLeft" state="frozen"/>
      <selection activeCell="H3" sqref="H3"/>
      <selection pane="bottomLeft" activeCell="H3" sqref="H3"/>
    </sheetView>
  </sheetViews>
  <sheetFormatPr defaultColWidth="9.140625" defaultRowHeight="12" x14ac:dyDescent="0.2"/>
  <cols>
    <col min="1" max="1" width="26" style="21" customWidth="1"/>
    <col min="2" max="8" width="8.7109375" style="6" customWidth="1"/>
    <col min="9" max="16" width="9.140625" style="13"/>
    <col min="17" max="19" width="0" style="13" hidden="1" customWidth="1"/>
    <col min="20" max="16384" width="9.140625" style="13"/>
  </cols>
  <sheetData>
    <row r="1" spans="1:8" s="9" customFormat="1" ht="175.5" customHeight="1" thickBot="1" x14ac:dyDescent="0.25">
      <c r="A1" s="2" t="s">
        <v>1021</v>
      </c>
      <c r="B1" s="7" t="s">
        <v>737</v>
      </c>
      <c r="C1" s="7" t="s">
        <v>738</v>
      </c>
      <c r="D1" s="7" t="s">
        <v>739</v>
      </c>
      <c r="E1" s="7" t="s">
        <v>601</v>
      </c>
      <c r="F1" s="7" t="s">
        <v>602</v>
      </c>
      <c r="G1" s="7" t="s">
        <v>603</v>
      </c>
      <c r="H1" s="8" t="s">
        <v>600</v>
      </c>
    </row>
    <row r="2" spans="1:8" s="9" customFormat="1" ht="12.75" thickBot="1" x14ac:dyDescent="0.25">
      <c r="A2" s="1">
        <v>2024</v>
      </c>
      <c r="B2" s="10"/>
      <c r="C2" s="10"/>
      <c r="D2" s="10"/>
      <c r="E2" s="10"/>
      <c r="F2" s="10"/>
      <c r="G2" s="10"/>
      <c r="H2" s="10"/>
    </row>
    <row r="3" spans="1:8" s="9" customFormat="1" ht="12.95" customHeight="1" x14ac:dyDescent="0.2">
      <c r="A3" s="11"/>
      <c r="B3" s="5"/>
      <c r="C3" s="5"/>
      <c r="D3" s="5"/>
      <c r="E3" s="5"/>
      <c r="F3" s="5"/>
      <c r="G3" s="5"/>
      <c r="H3" s="5"/>
    </row>
    <row r="4" spans="1:8" s="9" customFormat="1" ht="12.95" customHeight="1" x14ac:dyDescent="0.2">
      <c r="A4" s="11"/>
      <c r="B4" s="5"/>
      <c r="C4" s="5"/>
      <c r="D4" s="5"/>
      <c r="E4" s="5"/>
      <c r="F4" s="5"/>
      <c r="G4" s="5"/>
      <c r="H4" s="6"/>
    </row>
    <row r="5" spans="1:8" s="9" customFormat="1" ht="12.95" customHeight="1" x14ac:dyDescent="0.2">
      <c r="A5" s="11" t="s">
        <v>7</v>
      </c>
      <c r="B5" s="5"/>
      <c r="C5" s="5"/>
      <c r="D5" s="5"/>
      <c r="E5" s="5"/>
      <c r="F5" s="5"/>
      <c r="G5" s="5"/>
      <c r="H5" s="6"/>
    </row>
    <row r="6" spans="1:8" ht="12.95" customHeight="1" x14ac:dyDescent="0.2">
      <c r="A6" s="12" t="s">
        <v>146</v>
      </c>
      <c r="B6" s="3">
        <v>194</v>
      </c>
      <c r="C6" s="3">
        <v>75</v>
      </c>
      <c r="D6" s="3">
        <v>176</v>
      </c>
      <c r="E6" s="3">
        <v>88</v>
      </c>
      <c r="F6" s="3">
        <v>0</v>
      </c>
      <c r="G6" s="3">
        <v>0</v>
      </c>
      <c r="H6" s="3">
        <f>SUM(B6:G6)</f>
        <v>533</v>
      </c>
    </row>
    <row r="7" spans="1:8" ht="12.95" customHeight="1" x14ac:dyDescent="0.2">
      <c r="A7" s="12" t="s">
        <v>145</v>
      </c>
      <c r="B7" s="3">
        <v>299</v>
      </c>
      <c r="C7" s="3">
        <v>76</v>
      </c>
      <c r="D7" s="3">
        <v>291</v>
      </c>
      <c r="E7" s="3">
        <v>58</v>
      </c>
      <c r="F7" s="3">
        <v>1</v>
      </c>
      <c r="G7" s="3">
        <v>1</v>
      </c>
      <c r="H7" s="3">
        <f>SUM(B7:G7)</f>
        <v>726</v>
      </c>
    </row>
    <row r="8" spans="1:8" ht="12.95" customHeight="1" x14ac:dyDescent="0.2">
      <c r="A8" s="12" t="s">
        <v>144</v>
      </c>
      <c r="B8" s="3">
        <v>278</v>
      </c>
      <c r="C8" s="3">
        <v>65</v>
      </c>
      <c r="D8" s="3">
        <v>230</v>
      </c>
      <c r="E8" s="3">
        <v>62</v>
      </c>
      <c r="F8" s="3">
        <v>0</v>
      </c>
      <c r="G8" s="3">
        <v>0</v>
      </c>
      <c r="H8" s="3">
        <f>SUM(B8:G8)</f>
        <v>635</v>
      </c>
    </row>
    <row r="9" spans="1:8" s="9" customFormat="1" ht="12.95" customHeight="1" x14ac:dyDescent="0.2">
      <c r="A9" s="16" t="s">
        <v>143</v>
      </c>
      <c r="B9" s="4">
        <f t="shared" ref="B9:G9" si="0">SUM(B6:B8)</f>
        <v>771</v>
      </c>
      <c r="C9" s="4">
        <f t="shared" si="0"/>
        <v>216</v>
      </c>
      <c r="D9" s="4">
        <f t="shared" si="0"/>
        <v>697</v>
      </c>
      <c r="E9" s="4">
        <f t="shared" si="0"/>
        <v>208</v>
      </c>
      <c r="F9" s="4">
        <f t="shared" si="0"/>
        <v>1</v>
      </c>
      <c r="G9" s="4">
        <f t="shared" si="0"/>
        <v>1</v>
      </c>
      <c r="H9" s="4">
        <f>SUM(H6:H8)</f>
        <v>1894</v>
      </c>
    </row>
    <row r="10" spans="1:8" s="9" customFormat="1" ht="12.95" customHeight="1" x14ac:dyDescent="0.2">
      <c r="A10" s="11"/>
      <c r="B10" s="5"/>
      <c r="C10" s="5"/>
      <c r="D10" s="5"/>
      <c r="E10" s="5"/>
      <c r="F10" s="5"/>
      <c r="G10" s="5"/>
      <c r="H10" s="6"/>
    </row>
    <row r="11" spans="1:8" ht="12.95" customHeight="1" x14ac:dyDescent="0.25">
      <c r="B11" s="22"/>
      <c r="C11" s="22"/>
      <c r="D11" s="22"/>
      <c r="E11" s="22"/>
      <c r="F11" s="22"/>
      <c r="G11" s="22"/>
    </row>
    <row r="12" spans="1:8" ht="15" x14ac:dyDescent="0.25">
      <c r="B12" s="22"/>
      <c r="C12" s="22"/>
      <c r="D12" s="22"/>
      <c r="E12" s="22"/>
      <c r="F12" s="22"/>
      <c r="G12" s="22"/>
    </row>
  </sheetData>
  <printOptions horizontalCentered="1"/>
  <pageMargins left="0.7" right="0.7" top="0.75" bottom="0.75" header="0.3" footer="0.3"/>
  <pageSetup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75"/>
  <sheetViews>
    <sheetView showGridLines="0" tabSelected="1" zoomScaleNormal="100" workbookViewId="0">
      <pane ySplit="2" topLeftCell="A3" activePane="bottomLeft" state="frozen"/>
      <selection activeCell="H3" sqref="H3"/>
      <selection pane="bottomLeft" activeCell="H3" sqref="H3"/>
    </sheetView>
  </sheetViews>
  <sheetFormatPr defaultColWidth="9.140625" defaultRowHeight="12" x14ac:dyDescent="0.2"/>
  <cols>
    <col min="1" max="1" width="26" style="21" customWidth="1"/>
    <col min="2" max="8" width="8.7109375" style="6" customWidth="1"/>
    <col min="9" max="16" width="9.140625" style="13"/>
    <col min="17" max="19" width="0" style="13" hidden="1" customWidth="1"/>
    <col min="20" max="16384" width="9.140625" style="13"/>
  </cols>
  <sheetData>
    <row r="1" spans="1:8" s="9" customFormat="1" ht="175.5" customHeight="1" thickBot="1" x14ac:dyDescent="0.25">
      <c r="A1" s="2" t="s">
        <v>965</v>
      </c>
      <c r="B1" s="7" t="s">
        <v>651</v>
      </c>
      <c r="C1" s="7" t="s">
        <v>652</v>
      </c>
      <c r="D1" s="7" t="s">
        <v>653</v>
      </c>
      <c r="E1" s="7" t="s">
        <v>601</v>
      </c>
      <c r="F1" s="7" t="s">
        <v>602</v>
      </c>
      <c r="G1" s="7" t="s">
        <v>603</v>
      </c>
      <c r="H1" s="8" t="s">
        <v>600</v>
      </c>
    </row>
    <row r="2" spans="1:8" s="9" customFormat="1" ht="12.75" thickBot="1" x14ac:dyDescent="0.25">
      <c r="A2" s="1">
        <v>2024</v>
      </c>
      <c r="B2" s="10"/>
      <c r="C2" s="10"/>
      <c r="D2" s="10"/>
      <c r="E2" s="10"/>
      <c r="F2" s="10"/>
      <c r="G2" s="10"/>
      <c r="H2" s="10"/>
    </row>
    <row r="3" spans="1:8" s="9" customFormat="1" ht="12.95" customHeight="1" x14ac:dyDescent="0.2">
      <c r="A3" s="11"/>
      <c r="B3" s="5"/>
      <c r="C3" s="5"/>
      <c r="D3" s="5"/>
      <c r="E3" s="5"/>
      <c r="F3" s="5"/>
      <c r="G3" s="5"/>
      <c r="H3" s="5"/>
    </row>
    <row r="4" spans="1:8" s="9" customFormat="1" ht="12.95" customHeight="1" x14ac:dyDescent="0.2">
      <c r="A4" s="11" t="s">
        <v>26</v>
      </c>
      <c r="B4" s="5"/>
      <c r="C4" s="5"/>
      <c r="D4" s="5"/>
      <c r="E4" s="5"/>
      <c r="F4" s="5"/>
      <c r="G4" s="5"/>
      <c r="H4" s="5"/>
    </row>
    <row r="5" spans="1:8" ht="12.95" customHeight="1" x14ac:dyDescent="0.2">
      <c r="A5" s="12" t="s">
        <v>467</v>
      </c>
      <c r="B5" s="3">
        <v>394</v>
      </c>
      <c r="C5" s="3">
        <v>745</v>
      </c>
      <c r="D5" s="3">
        <v>174</v>
      </c>
      <c r="E5" s="3">
        <v>93</v>
      </c>
      <c r="F5" s="3">
        <v>0</v>
      </c>
      <c r="G5" s="3">
        <v>4</v>
      </c>
      <c r="H5" s="3">
        <f t="shared" ref="H5:H10" si="0">SUM(B5:G5)</f>
        <v>1410</v>
      </c>
    </row>
    <row r="6" spans="1:8" ht="12.95" customHeight="1" x14ac:dyDescent="0.2">
      <c r="A6" s="12" t="s">
        <v>466</v>
      </c>
      <c r="B6" s="3">
        <v>177</v>
      </c>
      <c r="C6" s="3">
        <v>540</v>
      </c>
      <c r="D6" s="3">
        <v>130</v>
      </c>
      <c r="E6" s="3">
        <v>60</v>
      </c>
      <c r="F6" s="3">
        <v>0</v>
      </c>
      <c r="G6" s="3">
        <v>0</v>
      </c>
      <c r="H6" s="3">
        <f t="shared" si="0"/>
        <v>907</v>
      </c>
    </row>
    <row r="7" spans="1:8" ht="12.95" customHeight="1" x14ac:dyDescent="0.2">
      <c r="A7" s="12" t="s">
        <v>465</v>
      </c>
      <c r="B7" s="3">
        <v>228</v>
      </c>
      <c r="C7" s="3">
        <v>514</v>
      </c>
      <c r="D7" s="3">
        <v>119</v>
      </c>
      <c r="E7" s="3">
        <v>44</v>
      </c>
      <c r="F7" s="3">
        <v>0</v>
      </c>
      <c r="G7" s="3">
        <v>1</v>
      </c>
      <c r="H7" s="3">
        <f t="shared" si="0"/>
        <v>906</v>
      </c>
    </row>
    <row r="8" spans="1:8" ht="12.95" customHeight="1" x14ac:dyDescent="0.2">
      <c r="A8" s="12" t="s">
        <v>464</v>
      </c>
      <c r="B8" s="3">
        <v>164</v>
      </c>
      <c r="C8" s="3">
        <v>418</v>
      </c>
      <c r="D8" s="3">
        <v>105</v>
      </c>
      <c r="E8" s="3">
        <v>54</v>
      </c>
      <c r="F8" s="3">
        <v>0</v>
      </c>
      <c r="G8" s="3">
        <v>0</v>
      </c>
      <c r="H8" s="3">
        <f t="shared" si="0"/>
        <v>741</v>
      </c>
    </row>
    <row r="9" spans="1:8" ht="12.95" customHeight="1" x14ac:dyDescent="0.2">
      <c r="A9" s="12" t="s">
        <v>463</v>
      </c>
      <c r="B9" s="3">
        <v>132</v>
      </c>
      <c r="C9" s="3">
        <v>392</v>
      </c>
      <c r="D9" s="3">
        <v>82</v>
      </c>
      <c r="E9" s="3">
        <v>45</v>
      </c>
      <c r="F9" s="3">
        <v>0</v>
      </c>
      <c r="G9" s="3">
        <v>0</v>
      </c>
      <c r="H9" s="3">
        <f t="shared" si="0"/>
        <v>651</v>
      </c>
    </row>
    <row r="10" spans="1:8" ht="12.95" customHeight="1" x14ac:dyDescent="0.2">
      <c r="A10" s="12" t="s">
        <v>462</v>
      </c>
      <c r="B10" s="3">
        <v>124</v>
      </c>
      <c r="C10" s="3">
        <v>400</v>
      </c>
      <c r="D10" s="3">
        <v>98</v>
      </c>
      <c r="E10" s="3">
        <v>49</v>
      </c>
      <c r="F10" s="3">
        <v>0</v>
      </c>
      <c r="G10" s="3">
        <v>0</v>
      </c>
      <c r="H10" s="3">
        <f t="shared" si="0"/>
        <v>671</v>
      </c>
    </row>
    <row r="11" spans="1:8" s="9" customFormat="1" ht="12.95" customHeight="1" x14ac:dyDescent="0.2">
      <c r="A11" s="16" t="s">
        <v>461</v>
      </c>
      <c r="B11" s="4">
        <f t="shared" ref="B11:H11" si="1">SUM(B5:B10)</f>
        <v>1219</v>
      </c>
      <c r="C11" s="4">
        <f t="shared" si="1"/>
        <v>3009</v>
      </c>
      <c r="D11" s="4">
        <f t="shared" si="1"/>
        <v>708</v>
      </c>
      <c r="E11" s="4">
        <f t="shared" si="1"/>
        <v>345</v>
      </c>
      <c r="F11" s="4">
        <f t="shared" si="1"/>
        <v>0</v>
      </c>
      <c r="G11" s="4">
        <f t="shared" si="1"/>
        <v>5</v>
      </c>
      <c r="H11" s="4">
        <f t="shared" si="1"/>
        <v>5286</v>
      </c>
    </row>
    <row r="12" spans="1:8" s="9" customFormat="1" ht="12.95" customHeight="1" x14ac:dyDescent="0.2">
      <c r="A12" s="11"/>
      <c r="B12" s="5"/>
      <c r="C12" s="5"/>
      <c r="D12" s="5"/>
      <c r="E12" s="5"/>
      <c r="F12" s="5"/>
      <c r="G12" s="5"/>
      <c r="H12" s="5"/>
    </row>
    <row r="13" spans="1:8" s="9" customFormat="1" ht="12.95" customHeight="1" x14ac:dyDescent="0.2">
      <c r="A13" s="11" t="s">
        <v>24</v>
      </c>
      <c r="B13" s="5"/>
      <c r="C13" s="5"/>
      <c r="D13" s="5"/>
      <c r="E13" s="5"/>
      <c r="F13" s="5"/>
      <c r="G13" s="5"/>
      <c r="H13" s="5"/>
    </row>
    <row r="14" spans="1:8" ht="12.95" customHeight="1" x14ac:dyDescent="0.2">
      <c r="A14" s="12" t="s">
        <v>396</v>
      </c>
      <c r="B14" s="3">
        <v>820</v>
      </c>
      <c r="C14" s="3">
        <v>462</v>
      </c>
      <c r="D14" s="3">
        <v>104</v>
      </c>
      <c r="E14" s="3">
        <v>90</v>
      </c>
      <c r="F14" s="3">
        <v>1</v>
      </c>
      <c r="G14" s="3">
        <v>0</v>
      </c>
      <c r="H14" s="3">
        <f t="shared" ref="H14:H22" si="2">SUM(B14:G14)</f>
        <v>1477</v>
      </c>
    </row>
    <row r="15" spans="1:8" ht="12.95" customHeight="1" x14ac:dyDescent="0.2">
      <c r="A15" s="12" t="s">
        <v>395</v>
      </c>
      <c r="B15" s="3">
        <v>607</v>
      </c>
      <c r="C15" s="3">
        <v>340</v>
      </c>
      <c r="D15" s="3">
        <v>54</v>
      </c>
      <c r="E15" s="3">
        <v>65</v>
      </c>
      <c r="F15" s="3">
        <v>0</v>
      </c>
      <c r="G15" s="3">
        <v>1</v>
      </c>
      <c r="H15" s="3">
        <f t="shared" si="2"/>
        <v>1067</v>
      </c>
    </row>
    <row r="16" spans="1:8" ht="12.95" customHeight="1" x14ac:dyDescent="0.2">
      <c r="A16" s="12" t="s">
        <v>394</v>
      </c>
      <c r="B16" s="3">
        <v>638</v>
      </c>
      <c r="C16" s="3">
        <v>407</v>
      </c>
      <c r="D16" s="3">
        <v>92</v>
      </c>
      <c r="E16" s="3">
        <v>63</v>
      </c>
      <c r="F16" s="3">
        <v>1</v>
      </c>
      <c r="G16" s="3">
        <v>0</v>
      </c>
      <c r="H16" s="3">
        <f t="shared" si="2"/>
        <v>1201</v>
      </c>
    </row>
    <row r="17" spans="1:8" ht="12.95" customHeight="1" x14ac:dyDescent="0.2">
      <c r="A17" s="12" t="s">
        <v>393</v>
      </c>
      <c r="B17" s="3">
        <v>403</v>
      </c>
      <c r="C17" s="3">
        <v>470</v>
      </c>
      <c r="D17" s="3">
        <v>87</v>
      </c>
      <c r="E17" s="3">
        <v>44</v>
      </c>
      <c r="F17" s="3">
        <v>0</v>
      </c>
      <c r="G17" s="3">
        <v>1</v>
      </c>
      <c r="H17" s="3">
        <f t="shared" si="2"/>
        <v>1005</v>
      </c>
    </row>
    <row r="18" spans="1:8" ht="12.95" customHeight="1" x14ac:dyDescent="0.2">
      <c r="A18" s="12" t="s">
        <v>392</v>
      </c>
      <c r="B18" s="3">
        <v>473</v>
      </c>
      <c r="C18" s="3">
        <v>409</v>
      </c>
      <c r="D18" s="3">
        <v>95</v>
      </c>
      <c r="E18" s="3">
        <v>50</v>
      </c>
      <c r="F18" s="3">
        <v>1</v>
      </c>
      <c r="G18" s="3">
        <v>0</v>
      </c>
      <c r="H18" s="3">
        <f t="shared" si="2"/>
        <v>1028</v>
      </c>
    </row>
    <row r="19" spans="1:8" ht="12.95" customHeight="1" x14ac:dyDescent="0.2">
      <c r="A19" s="12" t="s">
        <v>391</v>
      </c>
      <c r="B19" s="3">
        <v>369</v>
      </c>
      <c r="C19" s="3">
        <v>519</v>
      </c>
      <c r="D19" s="3">
        <v>115</v>
      </c>
      <c r="E19" s="3">
        <v>58</v>
      </c>
      <c r="F19" s="3">
        <v>0</v>
      </c>
      <c r="G19" s="3">
        <v>1</v>
      </c>
      <c r="H19" s="3">
        <f t="shared" si="2"/>
        <v>1062</v>
      </c>
    </row>
    <row r="20" spans="1:8" ht="12.95" customHeight="1" x14ac:dyDescent="0.2">
      <c r="A20" s="12" t="s">
        <v>390</v>
      </c>
      <c r="B20" s="3">
        <v>453</v>
      </c>
      <c r="C20" s="3">
        <v>480</v>
      </c>
      <c r="D20" s="3">
        <v>126</v>
      </c>
      <c r="E20" s="3">
        <v>57</v>
      </c>
      <c r="F20" s="3">
        <v>0</v>
      </c>
      <c r="G20" s="3">
        <v>0</v>
      </c>
      <c r="H20" s="3">
        <f t="shared" si="2"/>
        <v>1116</v>
      </c>
    </row>
    <row r="21" spans="1:8" ht="12.95" customHeight="1" x14ac:dyDescent="0.2">
      <c r="A21" s="12" t="s">
        <v>389</v>
      </c>
      <c r="B21" s="3">
        <v>444</v>
      </c>
      <c r="C21" s="3">
        <v>565</v>
      </c>
      <c r="D21" s="3">
        <v>113</v>
      </c>
      <c r="E21" s="3">
        <v>66</v>
      </c>
      <c r="F21" s="3">
        <v>1</v>
      </c>
      <c r="G21" s="3">
        <v>1</v>
      </c>
      <c r="H21" s="3">
        <f t="shared" si="2"/>
        <v>1190</v>
      </c>
    </row>
    <row r="22" spans="1:8" ht="12.95" customHeight="1" x14ac:dyDescent="0.2">
      <c r="A22" s="12" t="s">
        <v>388</v>
      </c>
      <c r="B22" s="3">
        <v>4</v>
      </c>
      <c r="C22" s="3">
        <v>1</v>
      </c>
      <c r="D22" s="3">
        <v>0</v>
      </c>
      <c r="E22" s="3">
        <v>0</v>
      </c>
      <c r="F22" s="3">
        <v>0</v>
      </c>
      <c r="G22" s="3">
        <v>0</v>
      </c>
      <c r="H22" s="3">
        <f t="shared" si="2"/>
        <v>5</v>
      </c>
    </row>
    <row r="23" spans="1:8" s="9" customFormat="1" ht="12.95" customHeight="1" x14ac:dyDescent="0.2">
      <c r="A23" s="16" t="s">
        <v>387</v>
      </c>
      <c r="B23" s="4">
        <f t="shared" ref="B23:H23" si="3">SUM(B14:B22)</f>
        <v>4211</v>
      </c>
      <c r="C23" s="4">
        <f t="shared" si="3"/>
        <v>3653</v>
      </c>
      <c r="D23" s="4">
        <f t="shared" si="3"/>
        <v>786</v>
      </c>
      <c r="E23" s="4">
        <f t="shared" si="3"/>
        <v>493</v>
      </c>
      <c r="F23" s="4">
        <f t="shared" si="3"/>
        <v>4</v>
      </c>
      <c r="G23" s="4">
        <f t="shared" si="3"/>
        <v>4</v>
      </c>
      <c r="H23" s="4">
        <f t="shared" si="3"/>
        <v>9151</v>
      </c>
    </row>
    <row r="24" spans="1:8" s="9" customFormat="1" ht="12.95" customHeight="1" x14ac:dyDescent="0.2">
      <c r="A24" s="11"/>
      <c r="B24" s="5"/>
      <c r="C24" s="5"/>
      <c r="D24" s="5"/>
      <c r="E24" s="5"/>
      <c r="F24" s="5"/>
      <c r="G24" s="5"/>
      <c r="H24" s="5"/>
    </row>
    <row r="25" spans="1:8" s="9" customFormat="1" ht="12.95" customHeight="1" x14ac:dyDescent="0.2">
      <c r="A25" s="11" t="s">
        <v>23</v>
      </c>
      <c r="B25" s="5"/>
      <c r="C25" s="5"/>
      <c r="D25" s="5"/>
      <c r="E25" s="5"/>
      <c r="F25" s="5"/>
      <c r="G25" s="5"/>
      <c r="H25" s="5"/>
    </row>
    <row r="26" spans="1:8" ht="12.95" customHeight="1" x14ac:dyDescent="0.2">
      <c r="A26" s="12" t="s">
        <v>386</v>
      </c>
      <c r="B26" s="3">
        <v>259</v>
      </c>
      <c r="C26" s="3">
        <v>423</v>
      </c>
      <c r="D26" s="3">
        <v>118</v>
      </c>
      <c r="E26" s="3">
        <v>46</v>
      </c>
      <c r="F26" s="3">
        <v>0</v>
      </c>
      <c r="G26" s="3">
        <v>2</v>
      </c>
      <c r="H26" s="3">
        <f t="shared" ref="H26:H31" si="4">SUM(B26:G26)</f>
        <v>848</v>
      </c>
    </row>
    <row r="27" spans="1:8" ht="12.95" customHeight="1" x14ac:dyDescent="0.2">
      <c r="A27" s="12" t="s">
        <v>385</v>
      </c>
      <c r="B27" s="3">
        <v>292</v>
      </c>
      <c r="C27" s="3">
        <v>463</v>
      </c>
      <c r="D27" s="3">
        <v>103</v>
      </c>
      <c r="E27" s="3">
        <v>50</v>
      </c>
      <c r="F27" s="3">
        <v>1</v>
      </c>
      <c r="G27" s="3">
        <v>0</v>
      </c>
      <c r="H27" s="3">
        <f t="shared" si="4"/>
        <v>909</v>
      </c>
    </row>
    <row r="28" spans="1:8" ht="12.95" customHeight="1" x14ac:dyDescent="0.2">
      <c r="A28" s="12" t="s">
        <v>384</v>
      </c>
      <c r="B28" s="3">
        <v>195</v>
      </c>
      <c r="C28" s="3">
        <v>312</v>
      </c>
      <c r="D28" s="3">
        <v>66</v>
      </c>
      <c r="E28" s="3">
        <v>36</v>
      </c>
      <c r="F28" s="3">
        <v>0</v>
      </c>
      <c r="G28" s="3">
        <v>0</v>
      </c>
      <c r="H28" s="3">
        <f t="shared" si="4"/>
        <v>609</v>
      </c>
    </row>
    <row r="29" spans="1:8" ht="12.95" customHeight="1" x14ac:dyDescent="0.2">
      <c r="A29" s="12" t="s">
        <v>383</v>
      </c>
      <c r="B29" s="3">
        <v>382</v>
      </c>
      <c r="C29" s="3">
        <v>641</v>
      </c>
      <c r="D29" s="3">
        <v>145</v>
      </c>
      <c r="E29" s="3">
        <v>64</v>
      </c>
      <c r="F29" s="3">
        <v>1</v>
      </c>
      <c r="G29" s="3">
        <v>0</v>
      </c>
      <c r="H29" s="3">
        <f t="shared" si="4"/>
        <v>1233</v>
      </c>
    </row>
    <row r="30" spans="1:8" ht="12.95" customHeight="1" x14ac:dyDescent="0.2">
      <c r="A30" s="12" t="s">
        <v>382</v>
      </c>
      <c r="B30" s="3">
        <v>253</v>
      </c>
      <c r="C30" s="3">
        <v>449</v>
      </c>
      <c r="D30" s="3">
        <v>108</v>
      </c>
      <c r="E30" s="3">
        <v>41</v>
      </c>
      <c r="F30" s="3">
        <v>0</v>
      </c>
      <c r="G30" s="3">
        <v>0</v>
      </c>
      <c r="H30" s="3">
        <f t="shared" si="4"/>
        <v>851</v>
      </c>
    </row>
    <row r="31" spans="1:8" ht="12.95" customHeight="1" x14ac:dyDescent="0.2">
      <c r="A31" s="12" t="s">
        <v>381</v>
      </c>
      <c r="B31" s="3">
        <v>139</v>
      </c>
      <c r="C31" s="3">
        <v>341</v>
      </c>
      <c r="D31" s="3">
        <v>93</v>
      </c>
      <c r="E31" s="3">
        <v>40</v>
      </c>
      <c r="F31" s="3">
        <v>0</v>
      </c>
      <c r="G31" s="3">
        <v>0</v>
      </c>
      <c r="H31" s="3">
        <f t="shared" si="4"/>
        <v>613</v>
      </c>
    </row>
    <row r="32" spans="1:8" s="9" customFormat="1" ht="12.95" customHeight="1" x14ac:dyDescent="0.2">
      <c r="A32" s="16" t="s">
        <v>380</v>
      </c>
      <c r="B32" s="4">
        <f>SUM(B26:B31)</f>
        <v>1520</v>
      </c>
      <c r="C32" s="4">
        <f t="shared" ref="C32:H32" si="5">SUM(C26:C31)</f>
        <v>2629</v>
      </c>
      <c r="D32" s="4">
        <f t="shared" si="5"/>
        <v>633</v>
      </c>
      <c r="E32" s="4">
        <f t="shared" si="5"/>
        <v>277</v>
      </c>
      <c r="F32" s="4">
        <f t="shared" si="5"/>
        <v>2</v>
      </c>
      <c r="G32" s="4">
        <f t="shared" si="5"/>
        <v>2</v>
      </c>
      <c r="H32" s="4">
        <f t="shared" si="5"/>
        <v>5063</v>
      </c>
    </row>
    <row r="33" spans="1:8" s="9" customFormat="1" ht="12.95" customHeight="1" x14ac:dyDescent="0.2">
      <c r="A33" s="11"/>
      <c r="B33" s="5"/>
      <c r="C33" s="5"/>
      <c r="D33" s="5"/>
      <c r="E33" s="5"/>
      <c r="F33" s="5"/>
      <c r="G33" s="5"/>
      <c r="H33" s="5"/>
    </row>
    <row r="34" spans="1:8" s="9" customFormat="1" ht="12.95" customHeight="1" x14ac:dyDescent="0.2">
      <c r="A34" s="11" t="s">
        <v>22</v>
      </c>
      <c r="B34" s="5"/>
      <c r="C34" s="5"/>
      <c r="D34" s="5"/>
      <c r="E34" s="5"/>
      <c r="F34" s="5"/>
      <c r="G34" s="5"/>
      <c r="H34" s="5"/>
    </row>
    <row r="35" spans="1:8" ht="12.95" customHeight="1" x14ac:dyDescent="0.2">
      <c r="A35" s="12" t="s">
        <v>379</v>
      </c>
      <c r="B35" s="3">
        <v>248</v>
      </c>
      <c r="C35" s="3">
        <v>501</v>
      </c>
      <c r="D35" s="3">
        <v>75</v>
      </c>
      <c r="E35" s="3">
        <v>55</v>
      </c>
      <c r="F35" s="3">
        <v>0</v>
      </c>
      <c r="G35" s="3">
        <v>1</v>
      </c>
      <c r="H35" s="3">
        <f>SUM(B35:G35)</f>
        <v>880</v>
      </c>
    </row>
    <row r="36" spans="1:8" ht="12.95" customHeight="1" x14ac:dyDescent="0.2">
      <c r="A36" s="12" t="s">
        <v>378</v>
      </c>
      <c r="B36" s="3">
        <v>60</v>
      </c>
      <c r="C36" s="3">
        <v>30</v>
      </c>
      <c r="D36" s="3">
        <v>6</v>
      </c>
      <c r="E36" s="3">
        <v>8</v>
      </c>
      <c r="F36" s="3">
        <v>0</v>
      </c>
      <c r="G36" s="3">
        <v>0</v>
      </c>
      <c r="H36" s="3">
        <f>SUM(B36:G36)</f>
        <v>104</v>
      </c>
    </row>
    <row r="37" spans="1:8" ht="12.95" customHeight="1" x14ac:dyDescent="0.2">
      <c r="A37" s="12" t="s">
        <v>377</v>
      </c>
      <c r="B37" s="3">
        <v>40</v>
      </c>
      <c r="C37" s="3">
        <v>68</v>
      </c>
      <c r="D37" s="3">
        <v>14</v>
      </c>
      <c r="E37" s="3">
        <v>8</v>
      </c>
      <c r="F37" s="3">
        <v>0</v>
      </c>
      <c r="G37" s="3">
        <v>0</v>
      </c>
      <c r="H37" s="3">
        <f>SUM(B37:G37)</f>
        <v>130</v>
      </c>
    </row>
    <row r="38" spans="1:8" s="9" customFormat="1" ht="12.95" customHeight="1" x14ac:dyDescent="0.2">
      <c r="A38" s="16" t="s">
        <v>376</v>
      </c>
      <c r="B38" s="4">
        <f t="shared" ref="B38:H38" si="6">SUM(B35:B37)</f>
        <v>348</v>
      </c>
      <c r="C38" s="4">
        <f t="shared" si="6"/>
        <v>599</v>
      </c>
      <c r="D38" s="4">
        <f t="shared" si="6"/>
        <v>95</v>
      </c>
      <c r="E38" s="4">
        <f t="shared" si="6"/>
        <v>71</v>
      </c>
      <c r="F38" s="4">
        <f t="shared" si="6"/>
        <v>0</v>
      </c>
      <c r="G38" s="4">
        <f t="shared" si="6"/>
        <v>1</v>
      </c>
      <c r="H38" s="4">
        <f t="shared" si="6"/>
        <v>1114</v>
      </c>
    </row>
    <row r="39" spans="1:8" s="9" customFormat="1" ht="12.95" customHeight="1" x14ac:dyDescent="0.2">
      <c r="A39" s="11"/>
      <c r="B39" s="5"/>
      <c r="C39" s="5"/>
      <c r="D39" s="5"/>
      <c r="E39" s="5"/>
      <c r="F39" s="5"/>
      <c r="G39" s="5"/>
      <c r="H39" s="5"/>
    </row>
    <row r="40" spans="1:8" ht="12.95" customHeight="1" x14ac:dyDescent="0.2">
      <c r="A40" s="11" t="s">
        <v>20</v>
      </c>
    </row>
    <row r="41" spans="1:8" ht="12.95" customHeight="1" x14ac:dyDescent="0.2">
      <c r="A41" s="12" t="s">
        <v>309</v>
      </c>
      <c r="B41" s="3">
        <v>350</v>
      </c>
      <c r="C41" s="3">
        <v>557</v>
      </c>
      <c r="D41" s="3">
        <v>129</v>
      </c>
      <c r="E41" s="3">
        <v>46</v>
      </c>
      <c r="F41" s="3">
        <v>1</v>
      </c>
      <c r="G41" s="3">
        <v>0</v>
      </c>
      <c r="H41" s="3">
        <f t="shared" ref="H41:H57" si="7">SUM(B41:G41)</f>
        <v>1083</v>
      </c>
    </row>
    <row r="42" spans="1:8" ht="12.95" customHeight="1" x14ac:dyDescent="0.2">
      <c r="A42" s="12" t="s">
        <v>308</v>
      </c>
      <c r="B42" s="3">
        <v>416</v>
      </c>
      <c r="C42" s="3">
        <v>692</v>
      </c>
      <c r="D42" s="3">
        <v>117</v>
      </c>
      <c r="E42" s="3">
        <v>67</v>
      </c>
      <c r="F42" s="3">
        <v>1</v>
      </c>
      <c r="G42" s="3">
        <v>2</v>
      </c>
      <c r="H42" s="3">
        <f t="shared" si="7"/>
        <v>1295</v>
      </c>
    </row>
    <row r="43" spans="1:8" ht="12.95" customHeight="1" x14ac:dyDescent="0.2">
      <c r="A43" s="12" t="s">
        <v>307</v>
      </c>
      <c r="B43" s="3">
        <v>364</v>
      </c>
      <c r="C43" s="3">
        <v>745</v>
      </c>
      <c r="D43" s="3">
        <v>134</v>
      </c>
      <c r="E43" s="3">
        <v>67</v>
      </c>
      <c r="F43" s="3">
        <v>0</v>
      </c>
      <c r="G43" s="3">
        <v>0</v>
      </c>
      <c r="H43" s="3">
        <f t="shared" si="7"/>
        <v>1310</v>
      </c>
    </row>
    <row r="44" spans="1:8" ht="12.95" customHeight="1" x14ac:dyDescent="0.2">
      <c r="A44" s="12" t="s">
        <v>306</v>
      </c>
      <c r="B44" s="3">
        <v>476</v>
      </c>
      <c r="C44" s="3">
        <v>630</v>
      </c>
      <c r="D44" s="3">
        <v>104</v>
      </c>
      <c r="E44" s="3">
        <v>68</v>
      </c>
      <c r="F44" s="3">
        <v>0</v>
      </c>
      <c r="G44" s="3">
        <v>0</v>
      </c>
      <c r="H44" s="3">
        <f t="shared" si="7"/>
        <v>1278</v>
      </c>
    </row>
    <row r="45" spans="1:8" ht="12.95" customHeight="1" x14ac:dyDescent="0.2">
      <c r="A45" s="12" t="s">
        <v>305</v>
      </c>
      <c r="B45" s="3">
        <v>313</v>
      </c>
      <c r="C45" s="3">
        <v>491</v>
      </c>
      <c r="D45" s="3">
        <v>84</v>
      </c>
      <c r="E45" s="3">
        <v>43</v>
      </c>
      <c r="F45" s="3">
        <v>1</v>
      </c>
      <c r="G45" s="3">
        <v>0</v>
      </c>
      <c r="H45" s="3">
        <f t="shared" si="7"/>
        <v>932</v>
      </c>
    </row>
    <row r="46" spans="1:8" ht="12.95" customHeight="1" x14ac:dyDescent="0.2">
      <c r="A46" s="12" t="s">
        <v>304</v>
      </c>
      <c r="B46" s="3">
        <v>593</v>
      </c>
      <c r="C46" s="3">
        <v>519</v>
      </c>
      <c r="D46" s="3">
        <v>99</v>
      </c>
      <c r="E46" s="3">
        <v>67</v>
      </c>
      <c r="F46" s="3">
        <v>1</v>
      </c>
      <c r="G46" s="3">
        <v>1</v>
      </c>
      <c r="H46" s="3">
        <f t="shared" si="7"/>
        <v>1280</v>
      </c>
    </row>
    <row r="47" spans="1:8" ht="12.95" customHeight="1" x14ac:dyDescent="0.2">
      <c r="A47" s="12" t="s">
        <v>303</v>
      </c>
      <c r="B47" s="3">
        <v>502</v>
      </c>
      <c r="C47" s="3">
        <v>602</v>
      </c>
      <c r="D47" s="3">
        <v>143</v>
      </c>
      <c r="E47" s="3">
        <v>65</v>
      </c>
      <c r="F47" s="3">
        <v>0</v>
      </c>
      <c r="G47" s="3">
        <v>1</v>
      </c>
      <c r="H47" s="3">
        <f t="shared" si="7"/>
        <v>1313</v>
      </c>
    </row>
    <row r="48" spans="1:8" ht="12.95" customHeight="1" x14ac:dyDescent="0.2">
      <c r="A48" s="12" t="s">
        <v>302</v>
      </c>
      <c r="B48" s="3">
        <v>517</v>
      </c>
      <c r="C48" s="3">
        <v>749</v>
      </c>
      <c r="D48" s="3">
        <v>123</v>
      </c>
      <c r="E48" s="3">
        <v>68</v>
      </c>
      <c r="F48" s="3">
        <v>0</v>
      </c>
      <c r="G48" s="3">
        <v>0</v>
      </c>
      <c r="H48" s="3">
        <f t="shared" si="7"/>
        <v>1457</v>
      </c>
    </row>
    <row r="49" spans="1:8" ht="12.95" customHeight="1" x14ac:dyDescent="0.2">
      <c r="A49" s="12" t="s">
        <v>301</v>
      </c>
      <c r="B49" s="3">
        <v>486</v>
      </c>
      <c r="C49" s="3">
        <v>565</v>
      </c>
      <c r="D49" s="3">
        <v>128</v>
      </c>
      <c r="E49" s="3">
        <v>65</v>
      </c>
      <c r="F49" s="3">
        <v>0</v>
      </c>
      <c r="G49" s="3">
        <v>1</v>
      </c>
      <c r="H49" s="3">
        <f t="shared" si="7"/>
        <v>1245</v>
      </c>
    </row>
    <row r="50" spans="1:8" ht="12.95" customHeight="1" x14ac:dyDescent="0.2">
      <c r="A50" s="12" t="s">
        <v>300</v>
      </c>
      <c r="B50" s="3">
        <v>248</v>
      </c>
      <c r="C50" s="3">
        <v>315</v>
      </c>
      <c r="D50" s="3">
        <v>60</v>
      </c>
      <c r="E50" s="3">
        <v>33</v>
      </c>
      <c r="F50" s="3">
        <v>0</v>
      </c>
      <c r="G50" s="3">
        <v>1</v>
      </c>
      <c r="H50" s="3">
        <f t="shared" si="7"/>
        <v>657</v>
      </c>
    </row>
    <row r="51" spans="1:8" ht="12.95" customHeight="1" x14ac:dyDescent="0.2">
      <c r="A51" s="12" t="s">
        <v>299</v>
      </c>
      <c r="B51" s="3">
        <v>622</v>
      </c>
      <c r="C51" s="3">
        <v>650</v>
      </c>
      <c r="D51" s="3">
        <v>92</v>
      </c>
      <c r="E51" s="3">
        <v>59</v>
      </c>
      <c r="F51" s="3">
        <v>0</v>
      </c>
      <c r="G51" s="3">
        <v>0</v>
      </c>
      <c r="H51" s="3">
        <f t="shared" si="7"/>
        <v>1423</v>
      </c>
    </row>
    <row r="52" spans="1:8" ht="12.95" customHeight="1" x14ac:dyDescent="0.2">
      <c r="A52" s="12" t="s">
        <v>298</v>
      </c>
      <c r="B52" s="3">
        <v>550</v>
      </c>
      <c r="C52" s="3">
        <v>678</v>
      </c>
      <c r="D52" s="3">
        <v>101</v>
      </c>
      <c r="E52" s="3">
        <v>61</v>
      </c>
      <c r="F52" s="3">
        <v>0</v>
      </c>
      <c r="G52" s="3">
        <v>0</v>
      </c>
      <c r="H52" s="3">
        <f t="shared" si="7"/>
        <v>1390</v>
      </c>
    </row>
    <row r="53" spans="1:8" ht="12.95" customHeight="1" x14ac:dyDescent="0.2">
      <c r="A53" s="12" t="s">
        <v>297</v>
      </c>
      <c r="B53" s="3">
        <v>345</v>
      </c>
      <c r="C53" s="3">
        <v>652</v>
      </c>
      <c r="D53" s="3">
        <v>116</v>
      </c>
      <c r="E53" s="3">
        <v>66</v>
      </c>
      <c r="F53" s="3">
        <v>0</v>
      </c>
      <c r="G53" s="3">
        <v>0</v>
      </c>
      <c r="H53" s="3">
        <f t="shared" si="7"/>
        <v>1179</v>
      </c>
    </row>
    <row r="54" spans="1:8" ht="12.95" customHeight="1" x14ac:dyDescent="0.2">
      <c r="A54" s="12" t="s">
        <v>296</v>
      </c>
      <c r="B54" s="3">
        <v>331</v>
      </c>
      <c r="C54" s="3">
        <v>514</v>
      </c>
      <c r="D54" s="3">
        <v>72</v>
      </c>
      <c r="E54" s="3">
        <v>32</v>
      </c>
      <c r="F54" s="3">
        <v>1</v>
      </c>
      <c r="G54" s="3">
        <v>1</v>
      </c>
      <c r="H54" s="3">
        <f t="shared" si="7"/>
        <v>951</v>
      </c>
    </row>
    <row r="55" spans="1:8" ht="12.95" customHeight="1" x14ac:dyDescent="0.2">
      <c r="A55" s="12" t="s">
        <v>295</v>
      </c>
      <c r="B55" s="3">
        <v>516</v>
      </c>
      <c r="C55" s="3">
        <v>505</v>
      </c>
      <c r="D55" s="3">
        <v>71</v>
      </c>
      <c r="E55" s="3">
        <v>59</v>
      </c>
      <c r="F55" s="3">
        <v>0</v>
      </c>
      <c r="G55" s="3">
        <v>1</v>
      </c>
      <c r="H55" s="3">
        <f t="shared" si="7"/>
        <v>1152</v>
      </c>
    </row>
    <row r="56" spans="1:8" ht="12.95" customHeight="1" x14ac:dyDescent="0.2">
      <c r="A56" s="12" t="s">
        <v>294</v>
      </c>
      <c r="B56" s="3">
        <v>583</v>
      </c>
      <c r="C56" s="3">
        <v>724</v>
      </c>
      <c r="D56" s="3">
        <v>110</v>
      </c>
      <c r="E56" s="3">
        <v>77</v>
      </c>
      <c r="F56" s="3">
        <v>0</v>
      </c>
      <c r="G56" s="3">
        <v>5</v>
      </c>
      <c r="H56" s="3">
        <f t="shared" si="7"/>
        <v>1499</v>
      </c>
    </row>
    <row r="57" spans="1:8" ht="12.95" customHeight="1" x14ac:dyDescent="0.2">
      <c r="A57" s="12" t="s">
        <v>293</v>
      </c>
      <c r="B57" s="3">
        <v>593</v>
      </c>
      <c r="C57" s="3">
        <v>671</v>
      </c>
      <c r="D57" s="3">
        <v>95</v>
      </c>
      <c r="E57" s="3">
        <v>64</v>
      </c>
      <c r="F57" s="3">
        <v>0</v>
      </c>
      <c r="G57" s="3">
        <v>0</v>
      </c>
      <c r="H57" s="3">
        <f t="shared" si="7"/>
        <v>1423</v>
      </c>
    </row>
    <row r="58" spans="1:8" s="9" customFormat="1" ht="12.95" customHeight="1" x14ac:dyDescent="0.2">
      <c r="A58" s="16" t="s">
        <v>292</v>
      </c>
      <c r="B58" s="4">
        <f t="shared" ref="B58:H58" si="8">SUM(B41:B57)</f>
        <v>7805</v>
      </c>
      <c r="C58" s="4">
        <f t="shared" si="8"/>
        <v>10259</v>
      </c>
      <c r="D58" s="4">
        <f t="shared" si="8"/>
        <v>1778</v>
      </c>
      <c r="E58" s="4">
        <f t="shared" si="8"/>
        <v>1007</v>
      </c>
      <c r="F58" s="4">
        <f t="shared" si="8"/>
        <v>5</v>
      </c>
      <c r="G58" s="4">
        <f t="shared" si="8"/>
        <v>13</v>
      </c>
      <c r="H58" s="4">
        <f t="shared" si="8"/>
        <v>20867</v>
      </c>
    </row>
    <row r="59" spans="1:8" s="9" customFormat="1" ht="12.95" customHeight="1" x14ac:dyDescent="0.2">
      <c r="A59" s="11"/>
      <c r="B59" s="5"/>
      <c r="C59" s="5"/>
      <c r="D59" s="5"/>
      <c r="E59" s="5"/>
      <c r="F59" s="5"/>
      <c r="G59" s="5"/>
      <c r="H59" s="5"/>
    </row>
    <row r="60" spans="1:8" s="9" customFormat="1" ht="12.95" customHeight="1" x14ac:dyDescent="0.2">
      <c r="A60" s="11" t="s">
        <v>19</v>
      </c>
      <c r="B60" s="5"/>
      <c r="C60" s="5"/>
      <c r="D60" s="5"/>
      <c r="E60" s="5"/>
      <c r="F60" s="5"/>
      <c r="G60" s="5"/>
      <c r="H60" s="5"/>
    </row>
    <row r="61" spans="1:8" ht="12.95" customHeight="1" x14ac:dyDescent="0.2">
      <c r="A61" s="12" t="s">
        <v>291</v>
      </c>
      <c r="B61" s="3">
        <v>463</v>
      </c>
      <c r="C61" s="3">
        <v>712</v>
      </c>
      <c r="D61" s="3">
        <v>156</v>
      </c>
      <c r="E61" s="3">
        <v>70</v>
      </c>
      <c r="F61" s="3">
        <v>1</v>
      </c>
      <c r="G61" s="3">
        <v>1</v>
      </c>
      <c r="H61" s="3">
        <f>SUM(B61:G61)</f>
        <v>1403</v>
      </c>
    </row>
    <row r="62" spans="1:8" ht="12.95" customHeight="1" x14ac:dyDescent="0.2">
      <c r="A62" s="12" t="s">
        <v>290</v>
      </c>
      <c r="B62" s="3">
        <v>181</v>
      </c>
      <c r="C62" s="3">
        <v>431</v>
      </c>
      <c r="D62" s="3">
        <v>71</v>
      </c>
      <c r="E62" s="3">
        <v>45</v>
      </c>
      <c r="F62" s="3">
        <v>0</v>
      </c>
      <c r="G62" s="3">
        <v>0</v>
      </c>
      <c r="H62" s="3">
        <f>SUM(B62:G62)</f>
        <v>728</v>
      </c>
    </row>
    <row r="63" spans="1:8" s="9" customFormat="1" ht="12.95" customHeight="1" x14ac:dyDescent="0.2">
      <c r="A63" s="16" t="s">
        <v>289</v>
      </c>
      <c r="B63" s="4">
        <f t="shared" ref="B63:H63" si="9">SUM(B61:B62)</f>
        <v>644</v>
      </c>
      <c r="C63" s="4">
        <f t="shared" si="9"/>
        <v>1143</v>
      </c>
      <c r="D63" s="4">
        <f t="shared" si="9"/>
        <v>227</v>
      </c>
      <c r="E63" s="4">
        <f t="shared" si="9"/>
        <v>115</v>
      </c>
      <c r="F63" s="4">
        <f t="shared" si="9"/>
        <v>1</v>
      </c>
      <c r="G63" s="4">
        <f t="shared" si="9"/>
        <v>1</v>
      </c>
      <c r="H63" s="4">
        <f t="shared" si="9"/>
        <v>2131</v>
      </c>
    </row>
    <row r="64" spans="1:8" s="9" customFormat="1" ht="12.95" customHeight="1" x14ac:dyDescent="0.2">
      <c r="A64" s="11"/>
      <c r="B64" s="5"/>
      <c r="C64" s="5"/>
      <c r="D64" s="5"/>
      <c r="E64" s="5"/>
      <c r="F64" s="5"/>
      <c r="G64" s="5"/>
      <c r="H64" s="5"/>
    </row>
    <row r="65" spans="1:8" s="9" customFormat="1" ht="12.95" customHeight="1" x14ac:dyDescent="0.2">
      <c r="A65" s="11" t="s">
        <v>288</v>
      </c>
      <c r="B65" s="5"/>
      <c r="C65" s="5"/>
      <c r="D65" s="5"/>
      <c r="E65" s="5"/>
      <c r="F65" s="5"/>
      <c r="G65" s="5"/>
      <c r="H65" s="5"/>
    </row>
    <row r="66" spans="1:8" ht="12.95" customHeight="1" x14ac:dyDescent="0.2">
      <c r="A66" s="12" t="s">
        <v>287</v>
      </c>
      <c r="B66" s="3">
        <v>171</v>
      </c>
      <c r="C66" s="3">
        <v>410</v>
      </c>
      <c r="D66" s="3">
        <v>69</v>
      </c>
      <c r="E66" s="3">
        <v>36</v>
      </c>
      <c r="F66" s="3">
        <v>0</v>
      </c>
      <c r="G66" s="3">
        <v>0</v>
      </c>
      <c r="H66" s="3">
        <f>SUM(B66:G66)</f>
        <v>686</v>
      </c>
    </row>
    <row r="67" spans="1:8" ht="12.95" customHeight="1" x14ac:dyDescent="0.2">
      <c r="A67" s="12" t="s">
        <v>286</v>
      </c>
      <c r="B67" s="3">
        <v>97</v>
      </c>
      <c r="C67" s="3">
        <v>152</v>
      </c>
      <c r="D67" s="3">
        <v>27</v>
      </c>
      <c r="E67" s="3">
        <v>8</v>
      </c>
      <c r="F67" s="3">
        <v>0</v>
      </c>
      <c r="G67" s="3">
        <v>0</v>
      </c>
      <c r="H67" s="3">
        <f>SUM(B67:G67)</f>
        <v>284</v>
      </c>
    </row>
    <row r="68" spans="1:8" ht="12.95" customHeight="1" x14ac:dyDescent="0.2">
      <c r="A68" s="12" t="s">
        <v>285</v>
      </c>
      <c r="B68" s="3">
        <v>217</v>
      </c>
      <c r="C68" s="3">
        <v>617</v>
      </c>
      <c r="D68" s="3">
        <v>98</v>
      </c>
      <c r="E68" s="3">
        <v>51</v>
      </c>
      <c r="F68" s="3">
        <v>0</v>
      </c>
      <c r="G68" s="3">
        <v>1</v>
      </c>
      <c r="H68" s="3">
        <f>SUM(B68:G68)</f>
        <v>984</v>
      </c>
    </row>
    <row r="69" spans="1:8" ht="12.95" customHeight="1" x14ac:dyDescent="0.2">
      <c r="A69" s="12" t="s">
        <v>284</v>
      </c>
      <c r="B69" s="3">
        <v>157</v>
      </c>
      <c r="C69" s="3">
        <v>54</v>
      </c>
      <c r="D69" s="3">
        <v>14</v>
      </c>
      <c r="E69" s="3">
        <v>33</v>
      </c>
      <c r="F69" s="3">
        <v>0</v>
      </c>
      <c r="G69" s="3">
        <v>0</v>
      </c>
      <c r="H69" s="3">
        <f>SUM(B69:G69)</f>
        <v>258</v>
      </c>
    </row>
    <row r="70" spans="1:8" s="9" customFormat="1" ht="12.95" customHeight="1" x14ac:dyDescent="0.2">
      <c r="A70" s="16" t="s">
        <v>283</v>
      </c>
      <c r="B70" s="4">
        <f>SUM(B66:B69)</f>
        <v>642</v>
      </c>
      <c r="C70" s="4">
        <f t="shared" ref="C70:H70" si="10">SUM(C66:C69)</f>
        <v>1233</v>
      </c>
      <c r="D70" s="4">
        <f t="shared" si="10"/>
        <v>208</v>
      </c>
      <c r="E70" s="4">
        <f t="shared" si="10"/>
        <v>128</v>
      </c>
      <c r="F70" s="4">
        <f t="shared" si="10"/>
        <v>0</v>
      </c>
      <c r="G70" s="4">
        <f t="shared" si="10"/>
        <v>1</v>
      </c>
      <c r="H70" s="4">
        <f t="shared" si="10"/>
        <v>2212</v>
      </c>
    </row>
    <row r="71" spans="1:8" s="9" customFormat="1" ht="12.95" customHeight="1" x14ac:dyDescent="0.2">
      <c r="A71" s="11"/>
      <c r="B71" s="5"/>
      <c r="C71" s="5"/>
      <c r="D71" s="5"/>
      <c r="E71" s="5"/>
      <c r="F71" s="5"/>
      <c r="G71" s="5"/>
      <c r="H71" s="5"/>
    </row>
    <row r="72" spans="1:8" s="9" customFormat="1" ht="12.95" customHeight="1" x14ac:dyDescent="0.2">
      <c r="A72" s="11" t="s">
        <v>17</v>
      </c>
      <c r="B72" s="5"/>
      <c r="C72" s="5"/>
      <c r="D72" s="5"/>
      <c r="E72" s="5"/>
      <c r="F72" s="5"/>
      <c r="G72" s="5"/>
      <c r="H72" s="5"/>
    </row>
    <row r="73" spans="1:8" ht="12.95" customHeight="1" x14ac:dyDescent="0.2">
      <c r="A73" s="12" t="s">
        <v>282</v>
      </c>
      <c r="B73" s="3">
        <v>437</v>
      </c>
      <c r="C73" s="3">
        <v>676</v>
      </c>
      <c r="D73" s="3">
        <v>106</v>
      </c>
      <c r="E73" s="3">
        <v>60</v>
      </c>
      <c r="F73" s="3">
        <v>0</v>
      </c>
      <c r="G73" s="3">
        <v>1</v>
      </c>
      <c r="H73" s="3">
        <f t="shared" ref="H73:H78" si="11">SUM(B73:G73)</f>
        <v>1280</v>
      </c>
    </row>
    <row r="74" spans="1:8" ht="12.95" customHeight="1" x14ac:dyDescent="0.2">
      <c r="A74" s="12" t="s">
        <v>281</v>
      </c>
      <c r="B74" s="3">
        <v>109</v>
      </c>
      <c r="C74" s="3">
        <v>316</v>
      </c>
      <c r="D74" s="3">
        <v>68</v>
      </c>
      <c r="E74" s="3">
        <v>33</v>
      </c>
      <c r="F74" s="3">
        <v>1</v>
      </c>
      <c r="G74" s="3">
        <v>0</v>
      </c>
      <c r="H74" s="3">
        <f t="shared" si="11"/>
        <v>527</v>
      </c>
    </row>
    <row r="75" spans="1:8" ht="12.95" customHeight="1" x14ac:dyDescent="0.2">
      <c r="A75" s="12" t="s">
        <v>280</v>
      </c>
      <c r="B75" s="3">
        <v>183</v>
      </c>
      <c r="C75" s="3">
        <v>402</v>
      </c>
      <c r="D75" s="3">
        <v>76</v>
      </c>
      <c r="E75" s="3">
        <v>33</v>
      </c>
      <c r="F75" s="3">
        <v>0</v>
      </c>
      <c r="G75" s="3">
        <v>0</v>
      </c>
      <c r="H75" s="3">
        <f t="shared" si="11"/>
        <v>694</v>
      </c>
    </row>
    <row r="76" spans="1:8" ht="12.95" customHeight="1" x14ac:dyDescent="0.2">
      <c r="A76" s="12" t="s">
        <v>279</v>
      </c>
      <c r="B76" s="3">
        <v>126</v>
      </c>
      <c r="C76" s="3">
        <v>166</v>
      </c>
      <c r="D76" s="3">
        <v>51</v>
      </c>
      <c r="E76" s="3">
        <v>21</v>
      </c>
      <c r="F76" s="3">
        <v>0</v>
      </c>
      <c r="G76" s="3">
        <v>0</v>
      </c>
      <c r="H76" s="3">
        <f t="shared" si="11"/>
        <v>364</v>
      </c>
    </row>
    <row r="77" spans="1:8" ht="12.95" customHeight="1" x14ac:dyDescent="0.2">
      <c r="A77" s="12" t="s">
        <v>278</v>
      </c>
      <c r="B77" s="3">
        <v>272</v>
      </c>
      <c r="C77" s="3">
        <v>398</v>
      </c>
      <c r="D77" s="3">
        <v>73</v>
      </c>
      <c r="E77" s="3">
        <v>60</v>
      </c>
      <c r="F77" s="3">
        <v>2</v>
      </c>
      <c r="G77" s="3">
        <v>0</v>
      </c>
      <c r="H77" s="3">
        <f t="shared" si="11"/>
        <v>805</v>
      </c>
    </row>
    <row r="78" spans="1:8" ht="12.95" customHeight="1" x14ac:dyDescent="0.2">
      <c r="A78" s="12" t="s">
        <v>277</v>
      </c>
      <c r="B78" s="3">
        <v>210</v>
      </c>
      <c r="C78" s="3">
        <v>567</v>
      </c>
      <c r="D78" s="3">
        <v>92</v>
      </c>
      <c r="E78" s="3">
        <v>64</v>
      </c>
      <c r="F78" s="3">
        <v>0</v>
      </c>
      <c r="G78" s="3">
        <v>0</v>
      </c>
      <c r="H78" s="3">
        <f t="shared" si="11"/>
        <v>933</v>
      </c>
    </row>
    <row r="79" spans="1:8" s="9" customFormat="1" ht="12.95" customHeight="1" x14ac:dyDescent="0.2">
      <c r="A79" s="16" t="s">
        <v>276</v>
      </c>
      <c r="B79" s="4">
        <f t="shared" ref="B79:H79" si="12">SUM(B73:B78)</f>
        <v>1337</v>
      </c>
      <c r="C79" s="4">
        <f t="shared" si="12"/>
        <v>2525</v>
      </c>
      <c r="D79" s="4">
        <f t="shared" si="12"/>
        <v>466</v>
      </c>
      <c r="E79" s="4">
        <f t="shared" si="12"/>
        <v>271</v>
      </c>
      <c r="F79" s="4">
        <f t="shared" si="12"/>
        <v>3</v>
      </c>
      <c r="G79" s="4">
        <f t="shared" si="12"/>
        <v>1</v>
      </c>
      <c r="H79" s="4">
        <f t="shared" si="12"/>
        <v>4603</v>
      </c>
    </row>
    <row r="80" spans="1:8" s="9" customFormat="1" ht="12.95" customHeight="1" x14ac:dyDescent="0.2">
      <c r="A80" s="11"/>
      <c r="B80" s="5"/>
      <c r="C80" s="5"/>
      <c r="D80" s="5"/>
      <c r="E80" s="5"/>
      <c r="F80" s="5"/>
      <c r="G80" s="5"/>
      <c r="H80" s="5"/>
    </row>
    <row r="81" spans="1:8" s="9" customFormat="1" ht="12.95" customHeight="1" x14ac:dyDescent="0.2">
      <c r="A81" s="11" t="s">
        <v>16</v>
      </c>
      <c r="B81" s="5"/>
      <c r="C81" s="5"/>
      <c r="D81" s="5"/>
      <c r="E81" s="5"/>
      <c r="F81" s="5"/>
      <c r="G81" s="5"/>
      <c r="H81" s="5"/>
    </row>
    <row r="82" spans="1:8" ht="12.95" customHeight="1" x14ac:dyDescent="0.2">
      <c r="A82" s="12" t="s">
        <v>275</v>
      </c>
      <c r="B82" s="3">
        <v>189</v>
      </c>
      <c r="C82" s="3">
        <v>390</v>
      </c>
      <c r="D82" s="3">
        <v>95</v>
      </c>
      <c r="E82" s="3">
        <v>40</v>
      </c>
      <c r="F82" s="3">
        <v>0</v>
      </c>
      <c r="G82" s="3">
        <v>1</v>
      </c>
      <c r="H82" s="3">
        <f t="shared" ref="H82:H87" si="13">SUM(B82:G82)</f>
        <v>715</v>
      </c>
    </row>
    <row r="83" spans="1:8" ht="12.95" customHeight="1" x14ac:dyDescent="0.2">
      <c r="A83" s="12" t="s">
        <v>274</v>
      </c>
      <c r="B83" s="3">
        <v>266</v>
      </c>
      <c r="C83" s="3">
        <v>435</v>
      </c>
      <c r="D83" s="3">
        <v>110</v>
      </c>
      <c r="E83" s="3">
        <v>47</v>
      </c>
      <c r="F83" s="3">
        <v>0</v>
      </c>
      <c r="G83" s="3">
        <v>1</v>
      </c>
      <c r="H83" s="3">
        <f t="shared" si="13"/>
        <v>859</v>
      </c>
    </row>
    <row r="84" spans="1:8" ht="12.95" customHeight="1" x14ac:dyDescent="0.2">
      <c r="A84" s="12" t="s">
        <v>273</v>
      </c>
      <c r="B84" s="3">
        <v>251</v>
      </c>
      <c r="C84" s="3">
        <v>456</v>
      </c>
      <c r="D84" s="3">
        <v>103</v>
      </c>
      <c r="E84" s="3">
        <v>52</v>
      </c>
      <c r="F84" s="3">
        <v>1</v>
      </c>
      <c r="G84" s="3">
        <v>1</v>
      </c>
      <c r="H84" s="3">
        <f t="shared" si="13"/>
        <v>864</v>
      </c>
    </row>
    <row r="85" spans="1:8" ht="12.95" customHeight="1" x14ac:dyDescent="0.2">
      <c r="A85" s="12" t="s">
        <v>272</v>
      </c>
      <c r="B85" s="3">
        <v>187</v>
      </c>
      <c r="C85" s="3">
        <v>323</v>
      </c>
      <c r="D85" s="3">
        <v>90</v>
      </c>
      <c r="E85" s="3">
        <v>37</v>
      </c>
      <c r="F85" s="3">
        <v>0</v>
      </c>
      <c r="G85" s="3">
        <v>0</v>
      </c>
      <c r="H85" s="3">
        <f t="shared" si="13"/>
        <v>637</v>
      </c>
    </row>
    <row r="86" spans="1:8" ht="12.95" customHeight="1" x14ac:dyDescent="0.2">
      <c r="A86" s="12" t="s">
        <v>271</v>
      </c>
      <c r="B86" s="3">
        <v>253</v>
      </c>
      <c r="C86" s="3">
        <v>451</v>
      </c>
      <c r="D86" s="3">
        <v>111</v>
      </c>
      <c r="E86" s="3">
        <v>47</v>
      </c>
      <c r="F86" s="3">
        <v>1</v>
      </c>
      <c r="G86" s="3">
        <v>0</v>
      </c>
      <c r="H86" s="3">
        <f t="shared" si="13"/>
        <v>863</v>
      </c>
    </row>
    <row r="87" spans="1:8" ht="12.95" customHeight="1" x14ac:dyDescent="0.2">
      <c r="A87" s="12" t="s">
        <v>270</v>
      </c>
      <c r="B87" s="3">
        <v>214</v>
      </c>
      <c r="C87" s="3">
        <v>289</v>
      </c>
      <c r="D87" s="3">
        <v>64</v>
      </c>
      <c r="E87" s="3">
        <v>48</v>
      </c>
      <c r="F87" s="3">
        <v>0</v>
      </c>
      <c r="G87" s="3">
        <v>0</v>
      </c>
      <c r="H87" s="3">
        <f t="shared" si="13"/>
        <v>615</v>
      </c>
    </row>
    <row r="88" spans="1:8" s="9" customFormat="1" ht="12.95" customHeight="1" x14ac:dyDescent="0.2">
      <c r="A88" s="16" t="s">
        <v>269</v>
      </c>
      <c r="B88" s="4">
        <f>SUM(B82:B87)</f>
        <v>1360</v>
      </c>
      <c r="C88" s="4">
        <f t="shared" ref="C88:H88" si="14">SUM(C82:C87)</f>
        <v>2344</v>
      </c>
      <c r="D88" s="4">
        <f t="shared" si="14"/>
        <v>573</v>
      </c>
      <c r="E88" s="4">
        <f t="shared" si="14"/>
        <v>271</v>
      </c>
      <c r="F88" s="4">
        <f t="shared" si="14"/>
        <v>2</v>
      </c>
      <c r="G88" s="4">
        <f t="shared" si="14"/>
        <v>3</v>
      </c>
      <c r="H88" s="4">
        <f t="shared" si="14"/>
        <v>4553</v>
      </c>
    </row>
    <row r="89" spans="1:8" s="9" customFormat="1" ht="12.95" customHeight="1" x14ac:dyDescent="0.2">
      <c r="A89" s="11"/>
      <c r="B89" s="5"/>
      <c r="C89" s="5"/>
      <c r="D89" s="5"/>
      <c r="E89" s="5"/>
      <c r="F89" s="5"/>
      <c r="G89" s="5"/>
      <c r="H89" s="5"/>
    </row>
    <row r="90" spans="1:8" s="9" customFormat="1" ht="12.95" customHeight="1" x14ac:dyDescent="0.2">
      <c r="A90" s="11" t="s">
        <v>15</v>
      </c>
      <c r="B90" s="5"/>
      <c r="C90" s="5"/>
      <c r="D90" s="5"/>
      <c r="E90" s="5"/>
      <c r="F90" s="5"/>
      <c r="G90" s="5"/>
      <c r="H90" s="5"/>
    </row>
    <row r="91" spans="1:8" ht="12.95" customHeight="1" x14ac:dyDescent="0.2">
      <c r="A91" s="12" t="s">
        <v>268</v>
      </c>
      <c r="B91" s="3">
        <v>399</v>
      </c>
      <c r="C91" s="3">
        <v>740</v>
      </c>
      <c r="D91" s="3">
        <v>120</v>
      </c>
      <c r="E91" s="3">
        <v>71</v>
      </c>
      <c r="F91" s="3">
        <v>0</v>
      </c>
      <c r="G91" s="3">
        <v>0</v>
      </c>
      <c r="H91" s="3">
        <f t="shared" ref="H91:H97" si="15">SUM(B91:G91)</f>
        <v>1330</v>
      </c>
    </row>
    <row r="92" spans="1:8" ht="12.95" customHeight="1" x14ac:dyDescent="0.2">
      <c r="A92" s="12" t="s">
        <v>267</v>
      </c>
      <c r="B92" s="3">
        <v>418</v>
      </c>
      <c r="C92" s="3">
        <v>818</v>
      </c>
      <c r="D92" s="3">
        <v>179</v>
      </c>
      <c r="E92" s="3">
        <v>86</v>
      </c>
      <c r="F92" s="3">
        <v>1</v>
      </c>
      <c r="G92" s="3">
        <v>1</v>
      </c>
      <c r="H92" s="3">
        <f t="shared" si="15"/>
        <v>1503</v>
      </c>
    </row>
    <row r="93" spans="1:8" ht="12.95" customHeight="1" x14ac:dyDescent="0.2">
      <c r="A93" s="12" t="s">
        <v>266</v>
      </c>
      <c r="B93" s="3">
        <v>323</v>
      </c>
      <c r="C93" s="3">
        <v>529</v>
      </c>
      <c r="D93" s="3">
        <v>110</v>
      </c>
      <c r="E93" s="3">
        <v>66</v>
      </c>
      <c r="F93" s="3">
        <v>0</v>
      </c>
      <c r="G93" s="3">
        <v>0</v>
      </c>
      <c r="H93" s="3">
        <f t="shared" si="15"/>
        <v>1028</v>
      </c>
    </row>
    <row r="94" spans="1:8" ht="12.95" customHeight="1" x14ac:dyDescent="0.2">
      <c r="A94" s="12" t="s">
        <v>265</v>
      </c>
      <c r="B94" s="3">
        <v>278</v>
      </c>
      <c r="C94" s="3">
        <v>607</v>
      </c>
      <c r="D94" s="3">
        <v>116</v>
      </c>
      <c r="E94" s="3">
        <v>64</v>
      </c>
      <c r="F94" s="3">
        <v>0</v>
      </c>
      <c r="G94" s="3">
        <v>0</v>
      </c>
      <c r="H94" s="3">
        <f t="shared" si="15"/>
        <v>1065</v>
      </c>
    </row>
    <row r="95" spans="1:8" ht="12.95" customHeight="1" x14ac:dyDescent="0.2">
      <c r="A95" s="12" t="s">
        <v>264</v>
      </c>
      <c r="B95" s="3">
        <v>306</v>
      </c>
      <c r="C95" s="3">
        <v>573</v>
      </c>
      <c r="D95" s="3">
        <v>119</v>
      </c>
      <c r="E95" s="3">
        <v>52</v>
      </c>
      <c r="F95" s="3">
        <v>0</v>
      </c>
      <c r="G95" s="3">
        <v>0</v>
      </c>
      <c r="H95" s="3">
        <f t="shared" si="15"/>
        <v>1050</v>
      </c>
    </row>
    <row r="96" spans="1:8" ht="12.95" customHeight="1" x14ac:dyDescent="0.2">
      <c r="A96" s="12" t="s">
        <v>263</v>
      </c>
      <c r="B96" s="3">
        <v>257</v>
      </c>
      <c r="C96" s="3">
        <v>451</v>
      </c>
      <c r="D96" s="3">
        <v>108</v>
      </c>
      <c r="E96" s="3">
        <v>52</v>
      </c>
      <c r="F96" s="3">
        <v>0</v>
      </c>
      <c r="G96" s="3">
        <v>1</v>
      </c>
      <c r="H96" s="3">
        <f t="shared" si="15"/>
        <v>869</v>
      </c>
    </row>
    <row r="97" spans="1:8" ht="12.95" customHeight="1" x14ac:dyDescent="0.2">
      <c r="A97" s="12" t="s">
        <v>262</v>
      </c>
      <c r="B97" s="3">
        <v>277</v>
      </c>
      <c r="C97" s="3">
        <v>535</v>
      </c>
      <c r="D97" s="3">
        <v>113</v>
      </c>
      <c r="E97" s="3">
        <v>55</v>
      </c>
      <c r="F97" s="3">
        <v>1</v>
      </c>
      <c r="G97" s="3">
        <v>0</v>
      </c>
      <c r="H97" s="3">
        <f t="shared" si="15"/>
        <v>981</v>
      </c>
    </row>
    <row r="98" spans="1:8" s="9" customFormat="1" ht="12.95" customHeight="1" x14ac:dyDescent="0.2">
      <c r="A98" s="16" t="s">
        <v>261</v>
      </c>
      <c r="B98" s="4">
        <f t="shared" ref="B98:H98" si="16">SUM(B91:B97)</f>
        <v>2258</v>
      </c>
      <c r="C98" s="4">
        <f t="shared" si="16"/>
        <v>4253</v>
      </c>
      <c r="D98" s="4">
        <f t="shared" si="16"/>
        <v>865</v>
      </c>
      <c r="E98" s="4">
        <f t="shared" si="16"/>
        <v>446</v>
      </c>
      <c r="F98" s="4">
        <f t="shared" si="16"/>
        <v>2</v>
      </c>
      <c r="G98" s="4">
        <f t="shared" si="16"/>
        <v>2</v>
      </c>
      <c r="H98" s="4">
        <f t="shared" si="16"/>
        <v>7826</v>
      </c>
    </row>
    <row r="99" spans="1:8" s="9" customFormat="1" ht="12.95" customHeight="1" x14ac:dyDescent="0.2">
      <c r="A99" s="11"/>
      <c r="B99" s="5"/>
      <c r="C99" s="5"/>
      <c r="D99" s="5"/>
      <c r="E99" s="5"/>
      <c r="F99" s="5"/>
      <c r="G99" s="5"/>
      <c r="H99" s="5"/>
    </row>
    <row r="100" spans="1:8" s="9" customFormat="1" ht="12.95" customHeight="1" x14ac:dyDescent="0.2">
      <c r="A100" s="11" t="s">
        <v>14</v>
      </c>
      <c r="B100" s="5"/>
      <c r="C100" s="5"/>
      <c r="D100" s="5"/>
      <c r="E100" s="5"/>
      <c r="F100" s="5"/>
      <c r="G100" s="5"/>
      <c r="H100" s="5"/>
    </row>
    <row r="101" spans="1:8" ht="12.95" customHeight="1" x14ac:dyDescent="0.2">
      <c r="A101" s="12" t="s">
        <v>260</v>
      </c>
      <c r="B101" s="3">
        <v>250</v>
      </c>
      <c r="C101" s="3">
        <v>406</v>
      </c>
      <c r="D101" s="3">
        <v>75</v>
      </c>
      <c r="E101" s="3">
        <v>31</v>
      </c>
      <c r="F101" s="3">
        <v>0</v>
      </c>
      <c r="G101" s="3">
        <v>0</v>
      </c>
      <c r="H101" s="3">
        <f t="shared" ref="H101:H114" si="17">SUM(B101:G101)</f>
        <v>762</v>
      </c>
    </row>
    <row r="102" spans="1:8" ht="12.95" customHeight="1" x14ac:dyDescent="0.2">
      <c r="A102" s="12" t="s">
        <v>259</v>
      </c>
      <c r="B102" s="3">
        <v>165</v>
      </c>
      <c r="C102" s="3">
        <v>333</v>
      </c>
      <c r="D102" s="3">
        <v>68</v>
      </c>
      <c r="E102" s="3">
        <v>36</v>
      </c>
      <c r="F102" s="3">
        <v>0</v>
      </c>
      <c r="G102" s="3">
        <v>1</v>
      </c>
      <c r="H102" s="3">
        <f t="shared" si="17"/>
        <v>603</v>
      </c>
    </row>
    <row r="103" spans="1:8" ht="12.95" customHeight="1" x14ac:dyDescent="0.2">
      <c r="A103" s="12" t="s">
        <v>258</v>
      </c>
      <c r="B103" s="3">
        <v>330</v>
      </c>
      <c r="C103" s="3">
        <v>540</v>
      </c>
      <c r="D103" s="3">
        <v>101</v>
      </c>
      <c r="E103" s="3">
        <v>66</v>
      </c>
      <c r="F103" s="3">
        <v>0</v>
      </c>
      <c r="G103" s="3">
        <v>1</v>
      </c>
      <c r="H103" s="3">
        <f t="shared" si="17"/>
        <v>1038</v>
      </c>
    </row>
    <row r="104" spans="1:8" ht="12.95" customHeight="1" x14ac:dyDescent="0.2">
      <c r="A104" s="12" t="s">
        <v>257</v>
      </c>
      <c r="B104" s="3">
        <v>242</v>
      </c>
      <c r="C104" s="3">
        <v>314</v>
      </c>
      <c r="D104" s="3">
        <v>67</v>
      </c>
      <c r="E104" s="3">
        <v>52</v>
      </c>
      <c r="F104" s="3">
        <v>1</v>
      </c>
      <c r="G104" s="3">
        <v>0</v>
      </c>
      <c r="H104" s="3">
        <f t="shared" si="17"/>
        <v>676</v>
      </c>
    </row>
    <row r="105" spans="1:8" ht="12.95" customHeight="1" x14ac:dyDescent="0.2">
      <c r="A105" s="12" t="s">
        <v>256</v>
      </c>
      <c r="B105" s="3">
        <v>262</v>
      </c>
      <c r="C105" s="3">
        <v>331</v>
      </c>
      <c r="D105" s="3">
        <v>79</v>
      </c>
      <c r="E105" s="3">
        <v>35</v>
      </c>
      <c r="F105" s="3">
        <v>0</v>
      </c>
      <c r="G105" s="3">
        <v>0</v>
      </c>
      <c r="H105" s="3">
        <f t="shared" si="17"/>
        <v>707</v>
      </c>
    </row>
    <row r="106" spans="1:8" ht="12.95" customHeight="1" x14ac:dyDescent="0.2">
      <c r="A106" s="12" t="s">
        <v>255</v>
      </c>
      <c r="B106" s="3">
        <v>179</v>
      </c>
      <c r="C106" s="3">
        <v>194</v>
      </c>
      <c r="D106" s="3">
        <v>55</v>
      </c>
      <c r="E106" s="3">
        <v>30</v>
      </c>
      <c r="F106" s="3">
        <v>0</v>
      </c>
      <c r="G106" s="3">
        <v>0</v>
      </c>
      <c r="H106" s="3">
        <f t="shared" si="17"/>
        <v>458</v>
      </c>
    </row>
    <row r="107" spans="1:8" ht="12.95" customHeight="1" x14ac:dyDescent="0.2">
      <c r="A107" s="12" t="s">
        <v>254</v>
      </c>
      <c r="B107" s="3">
        <v>169</v>
      </c>
      <c r="C107" s="3">
        <v>207</v>
      </c>
      <c r="D107" s="3">
        <v>38</v>
      </c>
      <c r="E107" s="3">
        <v>36</v>
      </c>
      <c r="F107" s="3">
        <v>0</v>
      </c>
      <c r="G107" s="3">
        <v>0</v>
      </c>
      <c r="H107" s="3">
        <f t="shared" si="17"/>
        <v>450</v>
      </c>
    </row>
    <row r="108" spans="1:8" ht="12.95" customHeight="1" x14ac:dyDescent="0.2">
      <c r="A108" s="12" t="s">
        <v>253</v>
      </c>
      <c r="B108" s="3">
        <v>126</v>
      </c>
      <c r="C108" s="3">
        <v>184</v>
      </c>
      <c r="D108" s="3">
        <v>32</v>
      </c>
      <c r="E108" s="3">
        <v>21</v>
      </c>
      <c r="F108" s="3">
        <v>0</v>
      </c>
      <c r="G108" s="3">
        <v>0</v>
      </c>
      <c r="H108" s="3">
        <f t="shared" si="17"/>
        <v>363</v>
      </c>
    </row>
    <row r="109" spans="1:8" ht="12.95" customHeight="1" x14ac:dyDescent="0.2">
      <c r="A109" s="12" t="s">
        <v>252</v>
      </c>
      <c r="B109" s="3">
        <v>182</v>
      </c>
      <c r="C109" s="3">
        <v>255</v>
      </c>
      <c r="D109" s="3">
        <v>48</v>
      </c>
      <c r="E109" s="3">
        <v>30</v>
      </c>
      <c r="F109" s="3">
        <v>0</v>
      </c>
      <c r="G109" s="3">
        <v>0</v>
      </c>
      <c r="H109" s="3">
        <f t="shared" si="17"/>
        <v>515</v>
      </c>
    </row>
    <row r="110" spans="1:8" ht="12.95" customHeight="1" x14ac:dyDescent="0.2">
      <c r="A110" s="12" t="s">
        <v>251</v>
      </c>
      <c r="B110" s="3">
        <v>248</v>
      </c>
      <c r="C110" s="3">
        <v>408</v>
      </c>
      <c r="D110" s="3">
        <v>74</v>
      </c>
      <c r="E110" s="3">
        <v>46</v>
      </c>
      <c r="F110" s="3">
        <v>0</v>
      </c>
      <c r="G110" s="3">
        <v>4</v>
      </c>
      <c r="H110" s="3">
        <f t="shared" si="17"/>
        <v>780</v>
      </c>
    </row>
    <row r="111" spans="1:8" ht="12.95" customHeight="1" x14ac:dyDescent="0.2">
      <c r="A111" s="12" t="s">
        <v>250</v>
      </c>
      <c r="B111" s="3">
        <v>145</v>
      </c>
      <c r="C111" s="3">
        <v>222</v>
      </c>
      <c r="D111" s="3">
        <v>43</v>
      </c>
      <c r="E111" s="3">
        <v>39</v>
      </c>
      <c r="F111" s="3">
        <v>0</v>
      </c>
      <c r="G111" s="3">
        <v>0</v>
      </c>
      <c r="H111" s="3">
        <f t="shared" si="17"/>
        <v>449</v>
      </c>
    </row>
    <row r="112" spans="1:8" ht="12.95" customHeight="1" x14ac:dyDescent="0.2">
      <c r="A112" s="12" t="s">
        <v>249</v>
      </c>
      <c r="B112" s="3">
        <v>239</v>
      </c>
      <c r="C112" s="3">
        <v>323</v>
      </c>
      <c r="D112" s="3">
        <v>55</v>
      </c>
      <c r="E112" s="3">
        <v>37</v>
      </c>
      <c r="F112" s="3">
        <v>0</v>
      </c>
      <c r="G112" s="3">
        <v>0</v>
      </c>
      <c r="H112" s="3">
        <f t="shared" si="17"/>
        <v>654</v>
      </c>
    </row>
    <row r="113" spans="1:8" ht="12.95" customHeight="1" x14ac:dyDescent="0.2">
      <c r="A113" s="12" t="s">
        <v>248</v>
      </c>
      <c r="B113" s="3">
        <v>192</v>
      </c>
      <c r="C113" s="3">
        <v>239</v>
      </c>
      <c r="D113" s="3">
        <v>49</v>
      </c>
      <c r="E113" s="3">
        <v>36</v>
      </c>
      <c r="F113" s="3">
        <v>0</v>
      </c>
      <c r="G113" s="3">
        <v>0</v>
      </c>
      <c r="H113" s="3">
        <f t="shared" si="17"/>
        <v>516</v>
      </c>
    </row>
    <row r="114" spans="1:8" ht="12.95" customHeight="1" x14ac:dyDescent="0.2">
      <c r="A114" s="12" t="s">
        <v>247</v>
      </c>
      <c r="B114" s="3">
        <v>250</v>
      </c>
      <c r="C114" s="3">
        <v>284</v>
      </c>
      <c r="D114" s="3">
        <v>41</v>
      </c>
      <c r="E114" s="3">
        <v>47</v>
      </c>
      <c r="F114" s="3">
        <v>0</v>
      </c>
      <c r="G114" s="3">
        <v>1</v>
      </c>
      <c r="H114" s="3">
        <f t="shared" si="17"/>
        <v>623</v>
      </c>
    </row>
    <row r="115" spans="1:8" s="9" customFormat="1" ht="12.95" customHeight="1" x14ac:dyDescent="0.2">
      <c r="A115" s="16" t="s">
        <v>246</v>
      </c>
      <c r="B115" s="4">
        <f t="shared" ref="B115:H115" si="18">SUM(B101:B114)</f>
        <v>2979</v>
      </c>
      <c r="C115" s="4">
        <f t="shared" si="18"/>
        <v>4240</v>
      </c>
      <c r="D115" s="4">
        <f t="shared" si="18"/>
        <v>825</v>
      </c>
      <c r="E115" s="4">
        <f t="shared" si="18"/>
        <v>542</v>
      </c>
      <c r="F115" s="4">
        <f t="shared" si="18"/>
        <v>1</v>
      </c>
      <c r="G115" s="4">
        <f t="shared" si="18"/>
        <v>7</v>
      </c>
      <c r="H115" s="4">
        <f t="shared" si="18"/>
        <v>8594</v>
      </c>
    </row>
    <row r="116" spans="1:8" s="9" customFormat="1" ht="12.95" customHeight="1" x14ac:dyDescent="0.2">
      <c r="A116" s="11"/>
      <c r="B116" s="5"/>
      <c r="C116" s="5"/>
      <c r="D116" s="5"/>
      <c r="E116" s="5"/>
      <c r="F116" s="5"/>
      <c r="G116" s="5"/>
      <c r="H116" s="6"/>
    </row>
    <row r="117" spans="1:8" s="9" customFormat="1" ht="12.95" customHeight="1" x14ac:dyDescent="0.2">
      <c r="A117" s="11" t="s">
        <v>12</v>
      </c>
      <c r="B117" s="5"/>
      <c r="C117" s="5"/>
      <c r="D117" s="5"/>
      <c r="E117" s="5"/>
      <c r="F117" s="5"/>
      <c r="G117" s="5"/>
      <c r="H117" s="5"/>
    </row>
    <row r="118" spans="1:8" ht="12.95" customHeight="1" x14ac:dyDescent="0.2">
      <c r="A118" s="12" t="s">
        <v>231</v>
      </c>
      <c r="B118" s="3">
        <v>290</v>
      </c>
      <c r="C118" s="3">
        <v>343</v>
      </c>
      <c r="D118" s="3">
        <v>76</v>
      </c>
      <c r="E118" s="3">
        <v>69</v>
      </c>
      <c r="F118" s="3">
        <v>0</v>
      </c>
      <c r="G118" s="3">
        <v>0</v>
      </c>
      <c r="H118" s="3">
        <f t="shared" ref="H118:H154" si="19">SUM(B118:G118)</f>
        <v>778</v>
      </c>
    </row>
    <row r="119" spans="1:8" ht="12.95" customHeight="1" x14ac:dyDescent="0.2">
      <c r="A119" s="12" t="s">
        <v>230</v>
      </c>
      <c r="B119" s="3">
        <v>426</v>
      </c>
      <c r="C119" s="3">
        <v>518</v>
      </c>
      <c r="D119" s="3">
        <v>114</v>
      </c>
      <c r="E119" s="3">
        <v>76</v>
      </c>
      <c r="F119" s="3">
        <v>3</v>
      </c>
      <c r="G119" s="3">
        <v>1</v>
      </c>
      <c r="H119" s="3">
        <f t="shared" si="19"/>
        <v>1138</v>
      </c>
    </row>
    <row r="120" spans="1:8" ht="12.95" customHeight="1" x14ac:dyDescent="0.2">
      <c r="A120" s="12" t="s">
        <v>229</v>
      </c>
      <c r="B120" s="3">
        <v>302</v>
      </c>
      <c r="C120" s="3">
        <v>389</v>
      </c>
      <c r="D120" s="3">
        <v>89</v>
      </c>
      <c r="E120" s="3">
        <v>51</v>
      </c>
      <c r="F120" s="3">
        <v>1</v>
      </c>
      <c r="G120" s="3">
        <v>0</v>
      </c>
      <c r="H120" s="3">
        <f t="shared" si="19"/>
        <v>832</v>
      </c>
    </row>
    <row r="121" spans="1:8" ht="12.95" customHeight="1" x14ac:dyDescent="0.2">
      <c r="A121" s="12" t="s">
        <v>228</v>
      </c>
      <c r="B121" s="3">
        <v>318</v>
      </c>
      <c r="C121" s="3">
        <v>403</v>
      </c>
      <c r="D121" s="3">
        <v>89</v>
      </c>
      <c r="E121" s="3">
        <v>70</v>
      </c>
      <c r="F121" s="3">
        <v>1</v>
      </c>
      <c r="G121" s="3">
        <v>0</v>
      </c>
      <c r="H121" s="3">
        <f t="shared" si="19"/>
        <v>881</v>
      </c>
    </row>
    <row r="122" spans="1:8" ht="12.95" customHeight="1" x14ac:dyDescent="0.2">
      <c r="A122" s="12" t="s">
        <v>227</v>
      </c>
      <c r="B122" s="3">
        <v>416</v>
      </c>
      <c r="C122" s="3">
        <v>500</v>
      </c>
      <c r="D122" s="3">
        <v>91</v>
      </c>
      <c r="E122" s="3">
        <v>98</v>
      </c>
      <c r="F122" s="3">
        <v>2</v>
      </c>
      <c r="G122" s="3">
        <v>1</v>
      </c>
      <c r="H122" s="3">
        <f t="shared" si="19"/>
        <v>1108</v>
      </c>
    </row>
    <row r="123" spans="1:8" ht="12.95" customHeight="1" x14ac:dyDescent="0.2">
      <c r="A123" s="12" t="s">
        <v>226</v>
      </c>
      <c r="B123" s="3">
        <v>257</v>
      </c>
      <c r="C123" s="3">
        <v>370</v>
      </c>
      <c r="D123" s="3">
        <v>87</v>
      </c>
      <c r="E123" s="3">
        <v>45</v>
      </c>
      <c r="F123" s="3">
        <v>0</v>
      </c>
      <c r="G123" s="3">
        <v>1</v>
      </c>
      <c r="H123" s="3">
        <f t="shared" si="19"/>
        <v>760</v>
      </c>
    </row>
    <row r="124" spans="1:8" ht="12.95" customHeight="1" x14ac:dyDescent="0.2">
      <c r="A124" s="12" t="s">
        <v>225</v>
      </c>
      <c r="B124" s="3">
        <v>221</v>
      </c>
      <c r="C124" s="3">
        <v>305</v>
      </c>
      <c r="D124" s="3">
        <v>74</v>
      </c>
      <c r="E124" s="3">
        <v>46</v>
      </c>
      <c r="F124" s="3">
        <v>0</v>
      </c>
      <c r="G124" s="3">
        <v>1</v>
      </c>
      <c r="H124" s="3">
        <f t="shared" si="19"/>
        <v>647</v>
      </c>
    </row>
    <row r="125" spans="1:8" ht="12.95" customHeight="1" x14ac:dyDescent="0.2">
      <c r="A125" s="12" t="s">
        <v>224</v>
      </c>
      <c r="B125" s="3">
        <v>339</v>
      </c>
      <c r="C125" s="3">
        <v>341</v>
      </c>
      <c r="D125" s="3">
        <v>61</v>
      </c>
      <c r="E125" s="3">
        <v>49</v>
      </c>
      <c r="F125" s="3">
        <v>0</v>
      </c>
      <c r="G125" s="3">
        <v>1</v>
      </c>
      <c r="H125" s="3">
        <f t="shared" si="19"/>
        <v>791</v>
      </c>
    </row>
    <row r="126" spans="1:8" ht="12.95" customHeight="1" x14ac:dyDescent="0.2">
      <c r="A126" s="12" t="s">
        <v>223</v>
      </c>
      <c r="B126" s="3">
        <v>420</v>
      </c>
      <c r="C126" s="3">
        <v>482</v>
      </c>
      <c r="D126" s="3">
        <v>115</v>
      </c>
      <c r="E126" s="3">
        <v>77</v>
      </c>
      <c r="F126" s="3">
        <v>0</v>
      </c>
      <c r="G126" s="3">
        <v>1</v>
      </c>
      <c r="H126" s="3">
        <f t="shared" si="19"/>
        <v>1095</v>
      </c>
    </row>
    <row r="127" spans="1:8" ht="12.95" customHeight="1" x14ac:dyDescent="0.2">
      <c r="A127" s="12" t="s">
        <v>222</v>
      </c>
      <c r="B127" s="3">
        <v>292</v>
      </c>
      <c r="C127" s="3">
        <v>365</v>
      </c>
      <c r="D127" s="3">
        <v>76</v>
      </c>
      <c r="E127" s="3">
        <v>67</v>
      </c>
      <c r="F127" s="3">
        <v>0</v>
      </c>
      <c r="G127" s="3">
        <v>0</v>
      </c>
      <c r="H127" s="3">
        <f t="shared" si="19"/>
        <v>800</v>
      </c>
    </row>
    <row r="128" spans="1:8" ht="12.95" customHeight="1" x14ac:dyDescent="0.2">
      <c r="A128" s="12" t="s">
        <v>221</v>
      </c>
      <c r="B128" s="3">
        <v>425</v>
      </c>
      <c r="C128" s="3">
        <v>469</v>
      </c>
      <c r="D128" s="3">
        <v>81</v>
      </c>
      <c r="E128" s="3">
        <v>65</v>
      </c>
      <c r="F128" s="3">
        <v>0</v>
      </c>
      <c r="G128" s="3">
        <v>2</v>
      </c>
      <c r="H128" s="3">
        <f t="shared" si="19"/>
        <v>1042</v>
      </c>
    </row>
    <row r="129" spans="1:8" ht="12.95" customHeight="1" x14ac:dyDescent="0.2">
      <c r="A129" s="12" t="s">
        <v>220</v>
      </c>
      <c r="B129" s="3">
        <v>530</v>
      </c>
      <c r="C129" s="3">
        <v>644</v>
      </c>
      <c r="D129" s="3">
        <v>143</v>
      </c>
      <c r="E129" s="3">
        <v>72</v>
      </c>
      <c r="F129" s="3">
        <v>0</v>
      </c>
      <c r="G129" s="3">
        <v>0</v>
      </c>
      <c r="H129" s="3">
        <f t="shared" si="19"/>
        <v>1389</v>
      </c>
    </row>
    <row r="130" spans="1:8" ht="12.95" customHeight="1" x14ac:dyDescent="0.2">
      <c r="A130" s="12" t="s">
        <v>219</v>
      </c>
      <c r="B130" s="3">
        <v>205</v>
      </c>
      <c r="C130" s="3">
        <v>219</v>
      </c>
      <c r="D130" s="3">
        <v>59</v>
      </c>
      <c r="E130" s="3">
        <v>28</v>
      </c>
      <c r="F130" s="3">
        <v>0</v>
      </c>
      <c r="G130" s="3">
        <v>0</v>
      </c>
      <c r="H130" s="3">
        <f t="shared" si="19"/>
        <v>511</v>
      </c>
    </row>
    <row r="131" spans="1:8" ht="12.95" customHeight="1" x14ac:dyDescent="0.2">
      <c r="A131" s="12" t="s">
        <v>218</v>
      </c>
      <c r="B131" s="3">
        <v>353</v>
      </c>
      <c r="C131" s="3">
        <v>353</v>
      </c>
      <c r="D131" s="3">
        <v>67</v>
      </c>
      <c r="E131" s="3">
        <v>65</v>
      </c>
      <c r="F131" s="3">
        <v>0</v>
      </c>
      <c r="G131" s="3">
        <v>0</v>
      </c>
      <c r="H131" s="3">
        <f t="shared" si="19"/>
        <v>838</v>
      </c>
    </row>
    <row r="132" spans="1:8" ht="12.95" customHeight="1" x14ac:dyDescent="0.2">
      <c r="A132" s="12" t="s">
        <v>217</v>
      </c>
      <c r="B132" s="3">
        <v>332</v>
      </c>
      <c r="C132" s="3">
        <v>371</v>
      </c>
      <c r="D132" s="3">
        <v>67</v>
      </c>
      <c r="E132" s="3">
        <v>47</v>
      </c>
      <c r="F132" s="3">
        <v>0</v>
      </c>
      <c r="G132" s="3">
        <v>0</v>
      </c>
      <c r="H132" s="3">
        <f t="shared" si="19"/>
        <v>817</v>
      </c>
    </row>
    <row r="133" spans="1:8" ht="12.95" customHeight="1" x14ac:dyDescent="0.2">
      <c r="A133" s="12" t="s">
        <v>216</v>
      </c>
      <c r="B133" s="3">
        <v>549</v>
      </c>
      <c r="C133" s="3">
        <v>650</v>
      </c>
      <c r="D133" s="3">
        <v>97</v>
      </c>
      <c r="E133" s="3">
        <v>91</v>
      </c>
      <c r="F133" s="3">
        <v>0</v>
      </c>
      <c r="G133" s="3">
        <v>1</v>
      </c>
      <c r="H133" s="3">
        <f t="shared" si="19"/>
        <v>1388</v>
      </c>
    </row>
    <row r="134" spans="1:8" ht="12.95" customHeight="1" x14ac:dyDescent="0.2">
      <c r="A134" s="12" t="s">
        <v>215</v>
      </c>
      <c r="B134" s="3">
        <v>431</v>
      </c>
      <c r="C134" s="3">
        <v>355</v>
      </c>
      <c r="D134" s="3">
        <v>70</v>
      </c>
      <c r="E134" s="3">
        <v>56</v>
      </c>
      <c r="F134" s="3">
        <v>0</v>
      </c>
      <c r="G134" s="3">
        <v>0</v>
      </c>
      <c r="H134" s="3">
        <f t="shared" si="19"/>
        <v>912</v>
      </c>
    </row>
    <row r="135" spans="1:8" ht="12.95" customHeight="1" x14ac:dyDescent="0.2">
      <c r="A135" s="12" t="s">
        <v>214</v>
      </c>
      <c r="B135" s="3">
        <v>309</v>
      </c>
      <c r="C135" s="3">
        <v>401</v>
      </c>
      <c r="D135" s="3">
        <v>81</v>
      </c>
      <c r="E135" s="3">
        <v>59</v>
      </c>
      <c r="F135" s="3">
        <v>0</v>
      </c>
      <c r="G135" s="3">
        <v>1</v>
      </c>
      <c r="H135" s="3">
        <f t="shared" si="19"/>
        <v>851</v>
      </c>
    </row>
    <row r="136" spans="1:8" ht="12.95" customHeight="1" x14ac:dyDescent="0.2">
      <c r="A136" s="12" t="s">
        <v>213</v>
      </c>
      <c r="B136" s="3">
        <v>503</v>
      </c>
      <c r="C136" s="3">
        <v>500</v>
      </c>
      <c r="D136" s="3">
        <v>90</v>
      </c>
      <c r="E136" s="3">
        <v>87</v>
      </c>
      <c r="F136" s="3">
        <v>0</v>
      </c>
      <c r="G136" s="3">
        <v>1</v>
      </c>
      <c r="H136" s="3">
        <f t="shared" si="19"/>
        <v>1181</v>
      </c>
    </row>
    <row r="137" spans="1:8" ht="12.95" customHeight="1" x14ac:dyDescent="0.2">
      <c r="A137" s="12" t="s">
        <v>212</v>
      </c>
      <c r="B137" s="3">
        <v>283</v>
      </c>
      <c r="C137" s="3">
        <v>314</v>
      </c>
      <c r="D137" s="3">
        <v>77</v>
      </c>
      <c r="E137" s="3">
        <v>34</v>
      </c>
      <c r="F137" s="3">
        <v>0</v>
      </c>
      <c r="G137" s="3">
        <v>1</v>
      </c>
      <c r="H137" s="3">
        <f t="shared" si="19"/>
        <v>709</v>
      </c>
    </row>
    <row r="138" spans="1:8" ht="12.95" customHeight="1" x14ac:dyDescent="0.2">
      <c r="A138" s="12" t="s">
        <v>211</v>
      </c>
      <c r="B138" s="3">
        <v>360</v>
      </c>
      <c r="C138" s="3">
        <v>388</v>
      </c>
      <c r="D138" s="3">
        <v>94</v>
      </c>
      <c r="E138" s="3">
        <v>42</v>
      </c>
      <c r="F138" s="3">
        <v>0</v>
      </c>
      <c r="G138" s="3">
        <v>1</v>
      </c>
      <c r="H138" s="3">
        <f t="shared" si="19"/>
        <v>885</v>
      </c>
    </row>
    <row r="139" spans="1:8" ht="12.95" customHeight="1" x14ac:dyDescent="0.2">
      <c r="A139" s="12" t="s">
        <v>210</v>
      </c>
      <c r="B139" s="3">
        <v>337</v>
      </c>
      <c r="C139" s="3">
        <v>444</v>
      </c>
      <c r="D139" s="3">
        <v>73</v>
      </c>
      <c r="E139" s="3">
        <v>37</v>
      </c>
      <c r="F139" s="3">
        <v>0</v>
      </c>
      <c r="G139" s="3">
        <v>0</v>
      </c>
      <c r="H139" s="3">
        <f t="shared" si="19"/>
        <v>891</v>
      </c>
    </row>
    <row r="140" spans="1:8" ht="12.95" customHeight="1" x14ac:dyDescent="0.2">
      <c r="A140" s="12" t="s">
        <v>209</v>
      </c>
      <c r="B140" s="3">
        <v>328</v>
      </c>
      <c r="C140" s="3">
        <v>432</v>
      </c>
      <c r="D140" s="3">
        <v>53</v>
      </c>
      <c r="E140" s="3">
        <v>49</v>
      </c>
      <c r="F140" s="3">
        <v>1</v>
      </c>
      <c r="G140" s="3">
        <v>0</v>
      </c>
      <c r="H140" s="3">
        <f t="shared" si="19"/>
        <v>863</v>
      </c>
    </row>
    <row r="141" spans="1:8" ht="12.95" customHeight="1" x14ac:dyDescent="0.2">
      <c r="A141" s="12" t="s">
        <v>208</v>
      </c>
      <c r="B141" s="3">
        <v>291</v>
      </c>
      <c r="C141" s="3">
        <v>389</v>
      </c>
      <c r="D141" s="3">
        <v>76</v>
      </c>
      <c r="E141" s="3">
        <v>50</v>
      </c>
      <c r="F141" s="3">
        <v>1</v>
      </c>
      <c r="G141" s="3">
        <v>0</v>
      </c>
      <c r="H141" s="3">
        <f t="shared" si="19"/>
        <v>807</v>
      </c>
    </row>
    <row r="142" spans="1:8" ht="12.95" customHeight="1" x14ac:dyDescent="0.2">
      <c r="A142" s="12" t="s">
        <v>207</v>
      </c>
      <c r="B142" s="3">
        <v>298</v>
      </c>
      <c r="C142" s="3">
        <v>299</v>
      </c>
      <c r="D142" s="3">
        <v>65</v>
      </c>
      <c r="E142" s="3">
        <v>41</v>
      </c>
      <c r="F142" s="3">
        <v>1</v>
      </c>
      <c r="G142" s="3">
        <v>0</v>
      </c>
      <c r="H142" s="3">
        <f t="shared" si="19"/>
        <v>704</v>
      </c>
    </row>
    <row r="143" spans="1:8" ht="12.95" customHeight="1" x14ac:dyDescent="0.2">
      <c r="A143" s="12" t="s">
        <v>206</v>
      </c>
      <c r="B143" s="3">
        <v>235</v>
      </c>
      <c r="C143" s="3">
        <v>340</v>
      </c>
      <c r="D143" s="3">
        <v>73</v>
      </c>
      <c r="E143" s="3">
        <v>26</v>
      </c>
      <c r="F143" s="3">
        <v>0</v>
      </c>
      <c r="G143" s="3">
        <v>0</v>
      </c>
      <c r="H143" s="3">
        <f t="shared" si="19"/>
        <v>674</v>
      </c>
    </row>
    <row r="144" spans="1:8" ht="12.95" customHeight="1" x14ac:dyDescent="0.2">
      <c r="A144" s="12" t="s">
        <v>205</v>
      </c>
      <c r="B144" s="3">
        <v>388</v>
      </c>
      <c r="C144" s="3">
        <v>398</v>
      </c>
      <c r="D144" s="3">
        <v>67</v>
      </c>
      <c r="E144" s="3">
        <v>70</v>
      </c>
      <c r="F144" s="3">
        <v>0</v>
      </c>
      <c r="G144" s="3">
        <v>0</v>
      </c>
      <c r="H144" s="3">
        <f t="shared" si="19"/>
        <v>923</v>
      </c>
    </row>
    <row r="145" spans="1:8" ht="12.95" customHeight="1" x14ac:dyDescent="0.2">
      <c r="A145" s="12" t="s">
        <v>204</v>
      </c>
      <c r="B145" s="3">
        <v>367</v>
      </c>
      <c r="C145" s="3">
        <v>365</v>
      </c>
      <c r="D145" s="3">
        <v>75</v>
      </c>
      <c r="E145" s="3">
        <v>50</v>
      </c>
      <c r="F145" s="3">
        <v>0</v>
      </c>
      <c r="G145" s="3">
        <v>1</v>
      </c>
      <c r="H145" s="3">
        <f t="shared" si="19"/>
        <v>858</v>
      </c>
    </row>
    <row r="146" spans="1:8" ht="12.95" customHeight="1" x14ac:dyDescent="0.2">
      <c r="A146" s="12" t="s">
        <v>203</v>
      </c>
      <c r="B146" s="3">
        <v>538</v>
      </c>
      <c r="C146" s="3">
        <v>384</v>
      </c>
      <c r="D146" s="3">
        <v>88</v>
      </c>
      <c r="E146" s="3">
        <v>73</v>
      </c>
      <c r="F146" s="3">
        <v>2</v>
      </c>
      <c r="G146" s="3">
        <v>3</v>
      </c>
      <c r="H146" s="3">
        <f t="shared" si="19"/>
        <v>1088</v>
      </c>
    </row>
    <row r="147" spans="1:8" ht="12.95" customHeight="1" x14ac:dyDescent="0.2">
      <c r="A147" s="12" t="s">
        <v>202</v>
      </c>
      <c r="B147" s="3">
        <v>569</v>
      </c>
      <c r="C147" s="3">
        <v>409</v>
      </c>
      <c r="D147" s="3">
        <v>96</v>
      </c>
      <c r="E147" s="3">
        <v>88</v>
      </c>
      <c r="F147" s="3">
        <v>0</v>
      </c>
      <c r="G147" s="3">
        <v>0</v>
      </c>
      <c r="H147" s="3">
        <f t="shared" si="19"/>
        <v>1162</v>
      </c>
    </row>
    <row r="148" spans="1:8" ht="12.95" customHeight="1" x14ac:dyDescent="0.2">
      <c r="A148" s="12" t="s">
        <v>201</v>
      </c>
      <c r="B148" s="3">
        <v>503</v>
      </c>
      <c r="C148" s="3">
        <v>315</v>
      </c>
      <c r="D148" s="3">
        <v>68</v>
      </c>
      <c r="E148" s="3">
        <v>48</v>
      </c>
      <c r="F148" s="3">
        <v>0</v>
      </c>
      <c r="G148" s="3">
        <v>4</v>
      </c>
      <c r="H148" s="3">
        <f t="shared" si="19"/>
        <v>938</v>
      </c>
    </row>
    <row r="149" spans="1:8" ht="12.95" customHeight="1" x14ac:dyDescent="0.2">
      <c r="A149" s="12" t="s">
        <v>200</v>
      </c>
      <c r="B149" s="3">
        <v>468</v>
      </c>
      <c r="C149" s="3">
        <v>323</v>
      </c>
      <c r="D149" s="3">
        <v>63</v>
      </c>
      <c r="E149" s="3">
        <v>59</v>
      </c>
      <c r="F149" s="3">
        <v>1</v>
      </c>
      <c r="G149" s="3">
        <v>0</v>
      </c>
      <c r="H149" s="3">
        <f t="shared" si="19"/>
        <v>914</v>
      </c>
    </row>
    <row r="150" spans="1:8" ht="12.95" customHeight="1" x14ac:dyDescent="0.2">
      <c r="A150" s="12" t="s">
        <v>199</v>
      </c>
      <c r="B150" s="3">
        <v>521</v>
      </c>
      <c r="C150" s="3">
        <v>793</v>
      </c>
      <c r="D150" s="3">
        <v>142</v>
      </c>
      <c r="E150" s="3">
        <v>97</v>
      </c>
      <c r="F150" s="3">
        <v>4</v>
      </c>
      <c r="G150" s="3">
        <v>2</v>
      </c>
      <c r="H150" s="3">
        <f t="shared" si="19"/>
        <v>1559</v>
      </c>
    </row>
    <row r="151" spans="1:8" ht="12.95" customHeight="1" x14ac:dyDescent="0.2">
      <c r="A151" s="12" t="s">
        <v>198</v>
      </c>
      <c r="B151" s="3">
        <v>404</v>
      </c>
      <c r="C151" s="3">
        <v>447</v>
      </c>
      <c r="D151" s="3">
        <v>99</v>
      </c>
      <c r="E151" s="3">
        <v>43</v>
      </c>
      <c r="F151" s="3">
        <v>2</v>
      </c>
      <c r="G151" s="3">
        <v>0</v>
      </c>
      <c r="H151" s="3">
        <f t="shared" si="19"/>
        <v>995</v>
      </c>
    </row>
    <row r="152" spans="1:8" ht="12.95" customHeight="1" x14ac:dyDescent="0.2">
      <c r="A152" s="12" t="s">
        <v>197</v>
      </c>
      <c r="B152" s="3">
        <v>449</v>
      </c>
      <c r="C152" s="3">
        <v>583</v>
      </c>
      <c r="D152" s="3">
        <v>115</v>
      </c>
      <c r="E152" s="3">
        <v>78</v>
      </c>
      <c r="F152" s="3">
        <v>0</v>
      </c>
      <c r="G152" s="3">
        <v>0</v>
      </c>
      <c r="H152" s="3">
        <f t="shared" si="19"/>
        <v>1225</v>
      </c>
    </row>
    <row r="153" spans="1:8" ht="12.95" customHeight="1" x14ac:dyDescent="0.2">
      <c r="A153" s="12" t="s">
        <v>196</v>
      </c>
      <c r="B153" s="3">
        <v>361</v>
      </c>
      <c r="C153" s="3">
        <v>502</v>
      </c>
      <c r="D153" s="3">
        <v>90</v>
      </c>
      <c r="E153" s="3">
        <v>59</v>
      </c>
      <c r="F153" s="3">
        <v>0</v>
      </c>
      <c r="G153" s="3">
        <v>1</v>
      </c>
      <c r="H153" s="3">
        <f t="shared" si="19"/>
        <v>1013</v>
      </c>
    </row>
    <row r="154" spans="1:8" ht="12.95" customHeight="1" x14ac:dyDescent="0.2">
      <c r="A154" s="12" t="s">
        <v>195</v>
      </c>
      <c r="B154" s="3">
        <v>408</v>
      </c>
      <c r="C154" s="3">
        <v>449</v>
      </c>
      <c r="D154" s="3">
        <v>79</v>
      </c>
      <c r="E154" s="3">
        <v>53</v>
      </c>
      <c r="F154" s="3">
        <v>0</v>
      </c>
      <c r="G154" s="3">
        <v>1</v>
      </c>
      <c r="H154" s="3">
        <f t="shared" si="19"/>
        <v>990</v>
      </c>
    </row>
    <row r="155" spans="1:8" s="9" customFormat="1" ht="12.95" customHeight="1" x14ac:dyDescent="0.2">
      <c r="A155" s="16" t="s">
        <v>194</v>
      </c>
      <c r="B155" s="4">
        <f t="shared" ref="B155:H155" si="20">SUM(B118:B154)</f>
        <v>14026</v>
      </c>
      <c r="C155" s="4">
        <f t="shared" si="20"/>
        <v>15552</v>
      </c>
      <c r="D155" s="4">
        <f t="shared" si="20"/>
        <v>3120</v>
      </c>
      <c r="E155" s="4">
        <f t="shared" si="20"/>
        <v>2215</v>
      </c>
      <c r="F155" s="4">
        <f t="shared" si="20"/>
        <v>19</v>
      </c>
      <c r="G155" s="4">
        <f t="shared" si="20"/>
        <v>25</v>
      </c>
      <c r="H155" s="4">
        <f t="shared" si="20"/>
        <v>34957</v>
      </c>
    </row>
    <row r="156" spans="1:8" s="9" customFormat="1" ht="12.95" customHeight="1" x14ac:dyDescent="0.2">
      <c r="A156" s="11"/>
      <c r="B156" s="5"/>
      <c r="C156" s="5"/>
      <c r="D156" s="5"/>
      <c r="E156" s="5"/>
      <c r="F156" s="5"/>
      <c r="G156" s="5"/>
      <c r="H156" s="5"/>
    </row>
    <row r="157" spans="1:8" s="9" customFormat="1" ht="12.95" customHeight="1" x14ac:dyDescent="0.2">
      <c r="A157" s="11" t="s">
        <v>11</v>
      </c>
      <c r="B157" s="5"/>
      <c r="C157" s="5"/>
      <c r="D157" s="5"/>
      <c r="E157" s="5"/>
      <c r="F157" s="5"/>
      <c r="G157" s="5"/>
      <c r="H157" s="5"/>
    </row>
    <row r="158" spans="1:8" ht="12.95" customHeight="1" x14ac:dyDescent="0.2">
      <c r="A158" s="12" t="s">
        <v>193</v>
      </c>
      <c r="B158" s="3">
        <v>217</v>
      </c>
      <c r="C158" s="3">
        <v>529</v>
      </c>
      <c r="D158" s="3">
        <v>98</v>
      </c>
      <c r="E158" s="3">
        <v>49</v>
      </c>
      <c r="F158" s="3">
        <v>0</v>
      </c>
      <c r="G158" s="3">
        <v>0</v>
      </c>
      <c r="H158" s="3">
        <f>SUM(B158:G158)</f>
        <v>893</v>
      </c>
    </row>
    <row r="159" spans="1:8" ht="12.95" customHeight="1" x14ac:dyDescent="0.2">
      <c r="A159" s="12" t="s">
        <v>192</v>
      </c>
      <c r="B159" s="3">
        <v>291</v>
      </c>
      <c r="C159" s="3">
        <v>550</v>
      </c>
      <c r="D159" s="3">
        <v>110</v>
      </c>
      <c r="E159" s="3">
        <v>74</v>
      </c>
      <c r="F159" s="3">
        <v>0</v>
      </c>
      <c r="G159" s="3">
        <v>3</v>
      </c>
      <c r="H159" s="3">
        <f>SUM(B159:G159)</f>
        <v>1028</v>
      </c>
    </row>
    <row r="160" spans="1:8" s="9" customFormat="1" ht="12.95" customHeight="1" x14ac:dyDescent="0.2">
      <c r="A160" s="16" t="s">
        <v>191</v>
      </c>
      <c r="B160" s="4">
        <f t="shared" ref="B160:H160" si="21">SUM(B158:B159)</f>
        <v>508</v>
      </c>
      <c r="C160" s="4">
        <f t="shared" si="21"/>
        <v>1079</v>
      </c>
      <c r="D160" s="4">
        <f t="shared" si="21"/>
        <v>208</v>
      </c>
      <c r="E160" s="4">
        <f t="shared" si="21"/>
        <v>123</v>
      </c>
      <c r="F160" s="4">
        <f t="shared" si="21"/>
        <v>0</v>
      </c>
      <c r="G160" s="4">
        <f t="shared" si="21"/>
        <v>3</v>
      </c>
      <c r="H160" s="4">
        <f t="shared" si="21"/>
        <v>1921</v>
      </c>
    </row>
    <row r="161" spans="1:8" s="9" customFormat="1" ht="12.95" customHeight="1" x14ac:dyDescent="0.2">
      <c r="A161" s="11"/>
      <c r="B161" s="5"/>
      <c r="C161" s="5"/>
      <c r="D161" s="5"/>
      <c r="E161" s="5"/>
      <c r="F161" s="5"/>
      <c r="G161" s="5"/>
      <c r="H161" s="5"/>
    </row>
    <row r="162" spans="1:8" s="9" customFormat="1" ht="12.95" customHeight="1" x14ac:dyDescent="0.2">
      <c r="A162" s="11" t="s">
        <v>10</v>
      </c>
      <c r="B162" s="5"/>
      <c r="C162" s="5"/>
      <c r="D162" s="5"/>
      <c r="E162" s="5"/>
      <c r="F162" s="5"/>
      <c r="G162" s="5"/>
      <c r="H162" s="5"/>
    </row>
    <row r="163" spans="1:8" ht="12.95" customHeight="1" x14ac:dyDescent="0.2">
      <c r="A163" s="12" t="s">
        <v>190</v>
      </c>
      <c r="B163" s="3">
        <v>327</v>
      </c>
      <c r="C163" s="3">
        <v>360</v>
      </c>
      <c r="D163" s="3">
        <v>90</v>
      </c>
      <c r="E163" s="3">
        <v>60</v>
      </c>
      <c r="F163" s="3">
        <v>1</v>
      </c>
      <c r="G163" s="3">
        <v>0</v>
      </c>
      <c r="H163" s="3">
        <f t="shared" ref="H163:H194" si="22">SUM(B163:G163)</f>
        <v>838</v>
      </c>
    </row>
    <row r="164" spans="1:8" ht="12.95" customHeight="1" x14ac:dyDescent="0.2">
      <c r="A164" s="12" t="s">
        <v>189</v>
      </c>
      <c r="B164" s="3">
        <v>588</v>
      </c>
      <c r="C164" s="3">
        <v>556</v>
      </c>
      <c r="D164" s="3">
        <v>124</v>
      </c>
      <c r="E164" s="3">
        <v>93</v>
      </c>
      <c r="F164" s="3">
        <v>2</v>
      </c>
      <c r="G164" s="3">
        <v>3</v>
      </c>
      <c r="H164" s="3">
        <f t="shared" si="22"/>
        <v>1366</v>
      </c>
    </row>
    <row r="165" spans="1:8" ht="12.95" customHeight="1" x14ac:dyDescent="0.2">
      <c r="A165" s="12" t="s">
        <v>188</v>
      </c>
      <c r="B165" s="3">
        <v>364</v>
      </c>
      <c r="C165" s="3">
        <v>447</v>
      </c>
      <c r="D165" s="3">
        <v>101</v>
      </c>
      <c r="E165" s="3">
        <v>77</v>
      </c>
      <c r="F165" s="3">
        <v>0</v>
      </c>
      <c r="G165" s="3">
        <v>0</v>
      </c>
      <c r="H165" s="3">
        <f t="shared" si="22"/>
        <v>989</v>
      </c>
    </row>
    <row r="166" spans="1:8" ht="12.95" customHeight="1" x14ac:dyDescent="0.2">
      <c r="A166" s="12" t="s">
        <v>187</v>
      </c>
      <c r="B166" s="3">
        <v>193</v>
      </c>
      <c r="C166" s="3">
        <v>288</v>
      </c>
      <c r="D166" s="3">
        <v>49</v>
      </c>
      <c r="E166" s="3">
        <v>47</v>
      </c>
      <c r="F166" s="3">
        <v>0</v>
      </c>
      <c r="G166" s="3">
        <v>0</v>
      </c>
      <c r="H166" s="3">
        <f t="shared" si="22"/>
        <v>577</v>
      </c>
    </row>
    <row r="167" spans="1:8" ht="12.95" customHeight="1" x14ac:dyDescent="0.2">
      <c r="A167" s="12" t="s">
        <v>186</v>
      </c>
      <c r="B167" s="3">
        <v>187</v>
      </c>
      <c r="C167" s="3">
        <v>296</v>
      </c>
      <c r="D167" s="3">
        <v>62</v>
      </c>
      <c r="E167" s="3">
        <v>40</v>
      </c>
      <c r="F167" s="3">
        <v>0</v>
      </c>
      <c r="G167" s="3">
        <v>0</v>
      </c>
      <c r="H167" s="3">
        <f t="shared" si="22"/>
        <v>585</v>
      </c>
    </row>
    <row r="168" spans="1:8" ht="12.95" customHeight="1" x14ac:dyDescent="0.2">
      <c r="A168" s="12" t="s">
        <v>185</v>
      </c>
      <c r="B168" s="3">
        <v>356</v>
      </c>
      <c r="C168" s="3">
        <v>451</v>
      </c>
      <c r="D168" s="3">
        <v>85</v>
      </c>
      <c r="E168" s="3">
        <v>54</v>
      </c>
      <c r="F168" s="3">
        <v>0</v>
      </c>
      <c r="G168" s="3">
        <v>1</v>
      </c>
      <c r="H168" s="3">
        <f t="shared" si="22"/>
        <v>947</v>
      </c>
    </row>
    <row r="169" spans="1:8" ht="12.95" customHeight="1" x14ac:dyDescent="0.2">
      <c r="A169" s="12" t="s">
        <v>184</v>
      </c>
      <c r="B169" s="3">
        <v>129</v>
      </c>
      <c r="C169" s="3">
        <v>150</v>
      </c>
      <c r="D169" s="3">
        <v>28</v>
      </c>
      <c r="E169" s="3">
        <v>17</v>
      </c>
      <c r="F169" s="3">
        <v>0</v>
      </c>
      <c r="G169" s="3">
        <v>0</v>
      </c>
      <c r="H169" s="3">
        <f t="shared" si="22"/>
        <v>324</v>
      </c>
    </row>
    <row r="170" spans="1:8" ht="12.95" customHeight="1" x14ac:dyDescent="0.2">
      <c r="A170" s="12" t="s">
        <v>183</v>
      </c>
      <c r="B170" s="3">
        <v>321</v>
      </c>
      <c r="C170" s="3">
        <v>372</v>
      </c>
      <c r="D170" s="3">
        <v>74</v>
      </c>
      <c r="E170" s="3">
        <v>72</v>
      </c>
      <c r="F170" s="3">
        <v>0</v>
      </c>
      <c r="G170" s="3">
        <v>0</v>
      </c>
      <c r="H170" s="3">
        <f t="shared" si="22"/>
        <v>839</v>
      </c>
    </row>
    <row r="171" spans="1:8" ht="12.95" customHeight="1" x14ac:dyDescent="0.2">
      <c r="A171" s="12" t="s">
        <v>182</v>
      </c>
      <c r="B171" s="3">
        <v>258</v>
      </c>
      <c r="C171" s="3">
        <v>356</v>
      </c>
      <c r="D171" s="3">
        <v>59</v>
      </c>
      <c r="E171" s="3">
        <v>57</v>
      </c>
      <c r="F171" s="3">
        <v>0</v>
      </c>
      <c r="G171" s="3">
        <v>0</v>
      </c>
      <c r="H171" s="3">
        <f t="shared" si="22"/>
        <v>730</v>
      </c>
    </row>
    <row r="172" spans="1:8" ht="12.95" customHeight="1" x14ac:dyDescent="0.2">
      <c r="A172" s="12" t="s">
        <v>181</v>
      </c>
      <c r="B172" s="3">
        <v>336</v>
      </c>
      <c r="C172" s="3">
        <v>407</v>
      </c>
      <c r="D172" s="3">
        <v>93</v>
      </c>
      <c r="E172" s="3">
        <v>73</v>
      </c>
      <c r="F172" s="3">
        <v>0</v>
      </c>
      <c r="G172" s="3">
        <v>1</v>
      </c>
      <c r="H172" s="3">
        <f t="shared" si="22"/>
        <v>910</v>
      </c>
    </row>
    <row r="173" spans="1:8" ht="12.95" customHeight="1" x14ac:dyDescent="0.2">
      <c r="A173" s="12" t="s">
        <v>180</v>
      </c>
      <c r="B173" s="3">
        <v>282</v>
      </c>
      <c r="C173" s="3">
        <v>366</v>
      </c>
      <c r="D173" s="3">
        <v>59</v>
      </c>
      <c r="E173" s="3">
        <v>69</v>
      </c>
      <c r="F173" s="3">
        <v>0</v>
      </c>
      <c r="G173" s="3">
        <v>2</v>
      </c>
      <c r="H173" s="3">
        <f t="shared" si="22"/>
        <v>778</v>
      </c>
    </row>
    <row r="174" spans="1:8" ht="12.95" customHeight="1" x14ac:dyDescent="0.2">
      <c r="A174" s="12" t="s">
        <v>179</v>
      </c>
      <c r="B174" s="3">
        <v>177</v>
      </c>
      <c r="C174" s="3">
        <v>265</v>
      </c>
      <c r="D174" s="3">
        <v>64</v>
      </c>
      <c r="E174" s="3">
        <v>41</v>
      </c>
      <c r="F174" s="3">
        <v>0</v>
      </c>
      <c r="G174" s="3">
        <v>0</v>
      </c>
      <c r="H174" s="3">
        <f t="shared" si="22"/>
        <v>547</v>
      </c>
    </row>
    <row r="175" spans="1:8" ht="12.95" customHeight="1" x14ac:dyDescent="0.2">
      <c r="A175" s="12" t="s">
        <v>178</v>
      </c>
      <c r="B175" s="3">
        <v>268</v>
      </c>
      <c r="C175" s="3">
        <v>346</v>
      </c>
      <c r="D175" s="3">
        <v>62</v>
      </c>
      <c r="E175" s="3">
        <v>57</v>
      </c>
      <c r="F175" s="3">
        <v>2</v>
      </c>
      <c r="G175" s="3">
        <v>0</v>
      </c>
      <c r="H175" s="3">
        <f t="shared" si="22"/>
        <v>735</v>
      </c>
    </row>
    <row r="176" spans="1:8" ht="12.95" customHeight="1" x14ac:dyDescent="0.2">
      <c r="A176" s="12" t="s">
        <v>177</v>
      </c>
      <c r="B176" s="3">
        <v>417</v>
      </c>
      <c r="C176" s="3">
        <v>732</v>
      </c>
      <c r="D176" s="3">
        <v>136</v>
      </c>
      <c r="E176" s="3">
        <v>106</v>
      </c>
      <c r="F176" s="3">
        <v>1</v>
      </c>
      <c r="G176" s="3">
        <v>1</v>
      </c>
      <c r="H176" s="3">
        <f t="shared" si="22"/>
        <v>1393</v>
      </c>
    </row>
    <row r="177" spans="1:8" ht="12.95" customHeight="1" x14ac:dyDescent="0.2">
      <c r="A177" s="12" t="s">
        <v>176</v>
      </c>
      <c r="B177" s="3">
        <v>192</v>
      </c>
      <c r="C177" s="3">
        <v>272</v>
      </c>
      <c r="D177" s="3">
        <v>57</v>
      </c>
      <c r="E177" s="3">
        <v>34</v>
      </c>
      <c r="F177" s="3">
        <v>1</v>
      </c>
      <c r="G177" s="3">
        <v>1</v>
      </c>
      <c r="H177" s="3">
        <f t="shared" si="22"/>
        <v>557</v>
      </c>
    </row>
    <row r="178" spans="1:8" ht="12.95" customHeight="1" x14ac:dyDescent="0.2">
      <c r="A178" s="12" t="s">
        <v>175</v>
      </c>
      <c r="B178" s="3">
        <v>385</v>
      </c>
      <c r="C178" s="3">
        <v>495</v>
      </c>
      <c r="D178" s="3">
        <v>87</v>
      </c>
      <c r="E178" s="3">
        <v>69</v>
      </c>
      <c r="F178" s="3">
        <v>1</v>
      </c>
      <c r="G178" s="3">
        <v>2</v>
      </c>
      <c r="H178" s="3">
        <f t="shared" si="22"/>
        <v>1039</v>
      </c>
    </row>
    <row r="179" spans="1:8" ht="12.95" customHeight="1" x14ac:dyDescent="0.2">
      <c r="A179" s="12" t="s">
        <v>174</v>
      </c>
      <c r="B179" s="3">
        <v>343</v>
      </c>
      <c r="C179" s="3">
        <v>587</v>
      </c>
      <c r="D179" s="3">
        <v>106</v>
      </c>
      <c r="E179" s="3">
        <v>52</v>
      </c>
      <c r="F179" s="3">
        <v>1</v>
      </c>
      <c r="G179" s="3">
        <v>0</v>
      </c>
      <c r="H179" s="3">
        <f t="shared" si="22"/>
        <v>1089</v>
      </c>
    </row>
    <row r="180" spans="1:8" ht="12.95" customHeight="1" x14ac:dyDescent="0.2">
      <c r="A180" s="12" t="s">
        <v>173</v>
      </c>
      <c r="B180" s="3">
        <v>132</v>
      </c>
      <c r="C180" s="3">
        <v>273</v>
      </c>
      <c r="D180" s="3">
        <v>69</v>
      </c>
      <c r="E180" s="3">
        <v>36</v>
      </c>
      <c r="F180" s="3">
        <v>0</v>
      </c>
      <c r="G180" s="3">
        <v>1</v>
      </c>
      <c r="H180" s="3">
        <f t="shared" si="22"/>
        <v>511</v>
      </c>
    </row>
    <row r="181" spans="1:8" ht="12.95" customHeight="1" x14ac:dyDescent="0.2">
      <c r="A181" s="12" t="s">
        <v>172</v>
      </c>
      <c r="B181" s="3">
        <v>354</v>
      </c>
      <c r="C181" s="3">
        <v>363</v>
      </c>
      <c r="D181" s="3">
        <v>90</v>
      </c>
      <c r="E181" s="3">
        <v>55</v>
      </c>
      <c r="F181" s="3">
        <v>1</v>
      </c>
      <c r="G181" s="3">
        <v>1</v>
      </c>
      <c r="H181" s="3">
        <f t="shared" si="22"/>
        <v>864</v>
      </c>
    </row>
    <row r="182" spans="1:8" ht="12.95" customHeight="1" x14ac:dyDescent="0.2">
      <c r="A182" s="12" t="s">
        <v>171</v>
      </c>
      <c r="B182" s="3">
        <v>301</v>
      </c>
      <c r="C182" s="3">
        <v>402</v>
      </c>
      <c r="D182" s="3">
        <v>98</v>
      </c>
      <c r="E182" s="3">
        <v>53</v>
      </c>
      <c r="F182" s="3">
        <v>1</v>
      </c>
      <c r="G182" s="3">
        <v>0</v>
      </c>
      <c r="H182" s="3">
        <f t="shared" si="22"/>
        <v>855</v>
      </c>
    </row>
    <row r="183" spans="1:8" ht="12.95" customHeight="1" x14ac:dyDescent="0.2">
      <c r="A183" s="12" t="s">
        <v>170</v>
      </c>
      <c r="B183" s="3">
        <v>422</v>
      </c>
      <c r="C183" s="3">
        <v>671</v>
      </c>
      <c r="D183" s="3">
        <v>116</v>
      </c>
      <c r="E183" s="3">
        <v>78</v>
      </c>
      <c r="F183" s="3">
        <v>0</v>
      </c>
      <c r="G183" s="3">
        <v>2</v>
      </c>
      <c r="H183" s="3">
        <f t="shared" si="22"/>
        <v>1289</v>
      </c>
    </row>
    <row r="184" spans="1:8" ht="12.95" customHeight="1" x14ac:dyDescent="0.2">
      <c r="A184" s="12" t="s">
        <v>169</v>
      </c>
      <c r="B184" s="3">
        <v>326</v>
      </c>
      <c r="C184" s="3">
        <v>480</v>
      </c>
      <c r="D184" s="3">
        <v>103</v>
      </c>
      <c r="E184" s="3">
        <v>62</v>
      </c>
      <c r="F184" s="3">
        <v>0</v>
      </c>
      <c r="G184" s="3">
        <v>1</v>
      </c>
      <c r="H184" s="3">
        <f t="shared" si="22"/>
        <v>972</v>
      </c>
    </row>
    <row r="185" spans="1:8" ht="12.95" customHeight="1" x14ac:dyDescent="0.2">
      <c r="A185" s="12" t="s">
        <v>168</v>
      </c>
      <c r="B185" s="3">
        <v>331</v>
      </c>
      <c r="C185" s="3">
        <v>646</v>
      </c>
      <c r="D185" s="3">
        <v>123</v>
      </c>
      <c r="E185" s="3">
        <v>61</v>
      </c>
      <c r="F185" s="3">
        <v>0</v>
      </c>
      <c r="G185" s="3">
        <v>0</v>
      </c>
      <c r="H185" s="3">
        <f t="shared" si="22"/>
        <v>1161</v>
      </c>
    </row>
    <row r="186" spans="1:8" ht="12.95" customHeight="1" x14ac:dyDescent="0.2">
      <c r="A186" s="12" t="s">
        <v>167</v>
      </c>
      <c r="B186" s="3">
        <v>179</v>
      </c>
      <c r="C186" s="3">
        <v>299</v>
      </c>
      <c r="D186" s="3">
        <v>59</v>
      </c>
      <c r="E186" s="3">
        <v>33</v>
      </c>
      <c r="F186" s="3">
        <v>0</v>
      </c>
      <c r="G186" s="3">
        <v>0</v>
      </c>
      <c r="H186" s="3">
        <f t="shared" si="22"/>
        <v>570</v>
      </c>
    </row>
    <row r="187" spans="1:8" ht="12.95" customHeight="1" x14ac:dyDescent="0.2">
      <c r="A187" s="12" t="s">
        <v>166</v>
      </c>
      <c r="B187" s="3">
        <v>491</v>
      </c>
      <c r="C187" s="3">
        <v>669</v>
      </c>
      <c r="D187" s="3">
        <v>105</v>
      </c>
      <c r="E187" s="3">
        <v>79</v>
      </c>
      <c r="F187" s="3">
        <v>0</v>
      </c>
      <c r="G187" s="3">
        <v>0</v>
      </c>
      <c r="H187" s="3">
        <f t="shared" si="22"/>
        <v>1344</v>
      </c>
    </row>
    <row r="188" spans="1:8" ht="12.95" customHeight="1" x14ac:dyDescent="0.2">
      <c r="A188" s="12" t="s">
        <v>165</v>
      </c>
      <c r="B188" s="3">
        <v>231</v>
      </c>
      <c r="C188" s="3">
        <v>357</v>
      </c>
      <c r="D188" s="3">
        <v>60</v>
      </c>
      <c r="E188" s="3">
        <v>40</v>
      </c>
      <c r="F188" s="3">
        <v>1</v>
      </c>
      <c r="G188" s="3">
        <v>0</v>
      </c>
      <c r="H188" s="3">
        <f t="shared" si="22"/>
        <v>689</v>
      </c>
    </row>
    <row r="189" spans="1:8" ht="12.95" customHeight="1" x14ac:dyDescent="0.2">
      <c r="A189" s="12" t="s">
        <v>164</v>
      </c>
      <c r="B189" s="3">
        <v>112</v>
      </c>
      <c r="C189" s="3">
        <v>159</v>
      </c>
      <c r="D189" s="3">
        <v>22</v>
      </c>
      <c r="E189" s="3">
        <v>21</v>
      </c>
      <c r="F189" s="3">
        <v>0</v>
      </c>
      <c r="G189" s="3">
        <v>1</v>
      </c>
      <c r="H189" s="3">
        <f t="shared" si="22"/>
        <v>315</v>
      </c>
    </row>
    <row r="190" spans="1:8" ht="12.95" customHeight="1" x14ac:dyDescent="0.2">
      <c r="A190" s="12" t="s">
        <v>163</v>
      </c>
      <c r="B190" s="3">
        <v>513</v>
      </c>
      <c r="C190" s="3">
        <v>677</v>
      </c>
      <c r="D190" s="3">
        <v>125</v>
      </c>
      <c r="E190" s="3">
        <v>91</v>
      </c>
      <c r="F190" s="3">
        <v>0</v>
      </c>
      <c r="G190" s="3">
        <v>1</v>
      </c>
      <c r="H190" s="3">
        <f t="shared" si="22"/>
        <v>1407</v>
      </c>
    </row>
    <row r="191" spans="1:8" ht="12.95" customHeight="1" x14ac:dyDescent="0.2">
      <c r="A191" s="12" t="s">
        <v>162</v>
      </c>
      <c r="B191" s="3">
        <v>501</v>
      </c>
      <c r="C191" s="3">
        <v>542</v>
      </c>
      <c r="D191" s="3">
        <v>88</v>
      </c>
      <c r="E191" s="3">
        <v>57</v>
      </c>
      <c r="F191" s="3">
        <v>0</v>
      </c>
      <c r="G191" s="3">
        <v>0</v>
      </c>
      <c r="H191" s="3">
        <f t="shared" si="22"/>
        <v>1188</v>
      </c>
    </row>
    <row r="192" spans="1:8" ht="12.95" customHeight="1" x14ac:dyDescent="0.2">
      <c r="A192" s="12" t="s">
        <v>161</v>
      </c>
      <c r="B192" s="3">
        <v>58</v>
      </c>
      <c r="C192" s="3">
        <v>121</v>
      </c>
      <c r="D192" s="3">
        <v>28</v>
      </c>
      <c r="E192" s="3">
        <v>13</v>
      </c>
      <c r="F192" s="3">
        <v>0</v>
      </c>
      <c r="G192" s="3">
        <v>0</v>
      </c>
      <c r="H192" s="3">
        <f t="shared" si="22"/>
        <v>220</v>
      </c>
    </row>
    <row r="193" spans="1:8" ht="12.95" customHeight="1" x14ac:dyDescent="0.2">
      <c r="A193" s="12" t="s">
        <v>160</v>
      </c>
      <c r="B193" s="3">
        <v>237</v>
      </c>
      <c r="C193" s="3">
        <v>420</v>
      </c>
      <c r="D193" s="3">
        <v>124</v>
      </c>
      <c r="E193" s="3">
        <v>43</v>
      </c>
      <c r="F193" s="3">
        <v>0</v>
      </c>
      <c r="G193" s="3">
        <v>2</v>
      </c>
      <c r="H193" s="3">
        <f t="shared" si="22"/>
        <v>826</v>
      </c>
    </row>
    <row r="194" spans="1:8" ht="12.95" customHeight="1" x14ac:dyDescent="0.2">
      <c r="A194" s="12" t="s">
        <v>159</v>
      </c>
      <c r="B194" s="3">
        <v>145</v>
      </c>
      <c r="C194" s="3">
        <v>189</v>
      </c>
      <c r="D194" s="3">
        <v>32</v>
      </c>
      <c r="E194" s="3">
        <v>35</v>
      </c>
      <c r="F194" s="3">
        <v>1</v>
      </c>
      <c r="G194" s="3">
        <v>1</v>
      </c>
      <c r="H194" s="3">
        <f t="shared" si="22"/>
        <v>403</v>
      </c>
    </row>
    <row r="195" spans="1:8" s="9" customFormat="1" ht="12.95" customHeight="1" x14ac:dyDescent="0.2">
      <c r="A195" s="16" t="s">
        <v>158</v>
      </c>
      <c r="B195" s="4">
        <f t="shared" ref="B195:H195" si="23">SUM(B163:B194)</f>
        <v>9456</v>
      </c>
      <c r="C195" s="4">
        <f t="shared" si="23"/>
        <v>13014</v>
      </c>
      <c r="D195" s="4">
        <f t="shared" si="23"/>
        <v>2578</v>
      </c>
      <c r="E195" s="4">
        <f t="shared" si="23"/>
        <v>1775</v>
      </c>
      <c r="F195" s="4">
        <f t="shared" si="23"/>
        <v>13</v>
      </c>
      <c r="G195" s="4">
        <f t="shared" si="23"/>
        <v>21</v>
      </c>
      <c r="H195" s="4">
        <f t="shared" si="23"/>
        <v>26857</v>
      </c>
    </row>
    <row r="196" spans="1:8" s="9" customFormat="1" ht="12.95" customHeight="1" x14ac:dyDescent="0.2">
      <c r="A196" s="11"/>
      <c r="B196" s="5"/>
      <c r="C196" s="5"/>
      <c r="D196" s="5"/>
      <c r="E196" s="5"/>
      <c r="F196" s="5"/>
      <c r="G196" s="5"/>
      <c r="H196" s="6"/>
    </row>
    <row r="197" spans="1:8" s="9" customFormat="1" ht="12.95" customHeight="1" x14ac:dyDescent="0.2">
      <c r="A197" s="11" t="s">
        <v>9</v>
      </c>
      <c r="B197" s="5"/>
      <c r="C197" s="5"/>
      <c r="D197" s="5"/>
      <c r="E197" s="5"/>
      <c r="F197" s="5"/>
      <c r="G197" s="5"/>
      <c r="H197" s="6"/>
    </row>
    <row r="198" spans="1:8" ht="12.95" customHeight="1" x14ac:dyDescent="0.2">
      <c r="A198" s="12" t="s">
        <v>157</v>
      </c>
      <c r="B198" s="3">
        <v>227</v>
      </c>
      <c r="C198" s="3">
        <v>499</v>
      </c>
      <c r="D198" s="3">
        <v>119</v>
      </c>
      <c r="E198" s="3">
        <v>68</v>
      </c>
      <c r="F198" s="3">
        <v>0</v>
      </c>
      <c r="G198" s="3">
        <v>0</v>
      </c>
      <c r="H198" s="3">
        <f>SUM(B198:G198)</f>
        <v>913</v>
      </c>
    </row>
    <row r="199" spans="1:8" ht="12.95" customHeight="1" x14ac:dyDescent="0.2">
      <c r="A199" s="12" t="s">
        <v>156</v>
      </c>
      <c r="B199" s="3">
        <v>267</v>
      </c>
      <c r="C199" s="3">
        <v>728</v>
      </c>
      <c r="D199" s="3">
        <v>176</v>
      </c>
      <c r="E199" s="3">
        <v>78</v>
      </c>
      <c r="F199" s="3">
        <v>0</v>
      </c>
      <c r="G199" s="3">
        <v>0</v>
      </c>
      <c r="H199" s="3">
        <f>SUM(B199:G199)</f>
        <v>1249</v>
      </c>
    </row>
    <row r="200" spans="1:8" ht="12.95" customHeight="1" x14ac:dyDescent="0.2">
      <c r="A200" s="12" t="s">
        <v>155</v>
      </c>
      <c r="B200" s="3">
        <v>249</v>
      </c>
      <c r="C200" s="3">
        <v>729</v>
      </c>
      <c r="D200" s="3">
        <v>165</v>
      </c>
      <c r="E200" s="3">
        <v>76</v>
      </c>
      <c r="F200" s="3">
        <v>1</v>
      </c>
      <c r="G200" s="3">
        <v>2</v>
      </c>
      <c r="H200" s="3">
        <f>SUM(B200:G200)</f>
        <v>1222</v>
      </c>
    </row>
    <row r="201" spans="1:8" s="9" customFormat="1" ht="12.95" customHeight="1" x14ac:dyDescent="0.2">
      <c r="A201" s="16" t="s">
        <v>154</v>
      </c>
      <c r="B201" s="4">
        <f t="shared" ref="B201:H201" si="24">SUM(B198:B200)</f>
        <v>743</v>
      </c>
      <c r="C201" s="4">
        <f t="shared" si="24"/>
        <v>1956</v>
      </c>
      <c r="D201" s="4">
        <f t="shared" si="24"/>
        <v>460</v>
      </c>
      <c r="E201" s="4">
        <f t="shared" si="24"/>
        <v>222</v>
      </c>
      <c r="F201" s="4">
        <f t="shared" si="24"/>
        <v>1</v>
      </c>
      <c r="G201" s="4">
        <f t="shared" si="24"/>
        <v>2</v>
      </c>
      <c r="H201" s="4">
        <f t="shared" si="24"/>
        <v>3384</v>
      </c>
    </row>
    <row r="202" spans="1:8" s="9" customFormat="1" ht="12.95" customHeight="1" x14ac:dyDescent="0.2">
      <c r="A202" s="11"/>
      <c r="B202" s="5"/>
      <c r="C202" s="5"/>
      <c r="D202" s="5"/>
      <c r="E202" s="5"/>
      <c r="F202" s="5"/>
      <c r="G202" s="5"/>
      <c r="H202" s="6"/>
    </row>
    <row r="203" spans="1:8" s="9" customFormat="1" ht="12.95" customHeight="1" x14ac:dyDescent="0.2">
      <c r="A203" s="11" t="s">
        <v>8</v>
      </c>
      <c r="B203" s="5"/>
      <c r="C203" s="5"/>
      <c r="D203" s="5"/>
      <c r="E203" s="5"/>
      <c r="F203" s="5"/>
      <c r="G203" s="5"/>
      <c r="H203" s="6"/>
    </row>
    <row r="204" spans="1:8" ht="12.95" customHeight="1" x14ac:dyDescent="0.2">
      <c r="A204" s="12" t="s">
        <v>153</v>
      </c>
      <c r="B204" s="3">
        <v>375</v>
      </c>
      <c r="C204" s="3">
        <v>822</v>
      </c>
      <c r="D204" s="3">
        <v>172</v>
      </c>
      <c r="E204" s="3">
        <v>78</v>
      </c>
      <c r="F204" s="3">
        <v>1</v>
      </c>
      <c r="G204" s="3">
        <v>0</v>
      </c>
      <c r="H204" s="3">
        <f t="shared" ref="H204:H209" si="25">SUM(B204:G204)</f>
        <v>1448</v>
      </c>
    </row>
    <row r="205" spans="1:8" ht="12.95" customHeight="1" x14ac:dyDescent="0.2">
      <c r="A205" s="12" t="s">
        <v>152</v>
      </c>
      <c r="B205" s="3">
        <v>155</v>
      </c>
      <c r="C205" s="3">
        <v>489</v>
      </c>
      <c r="D205" s="3">
        <v>106</v>
      </c>
      <c r="E205" s="3">
        <v>44</v>
      </c>
      <c r="F205" s="3">
        <v>1</v>
      </c>
      <c r="G205" s="3">
        <v>0</v>
      </c>
      <c r="H205" s="3">
        <f t="shared" si="25"/>
        <v>795</v>
      </c>
    </row>
    <row r="206" spans="1:8" ht="12.95" customHeight="1" x14ac:dyDescent="0.2">
      <c r="A206" s="12" t="s">
        <v>151</v>
      </c>
      <c r="B206" s="3">
        <v>320</v>
      </c>
      <c r="C206" s="3">
        <v>781</v>
      </c>
      <c r="D206" s="3">
        <v>149</v>
      </c>
      <c r="E206" s="3">
        <v>67</v>
      </c>
      <c r="F206" s="3">
        <v>0</v>
      </c>
      <c r="G206" s="3">
        <v>0</v>
      </c>
      <c r="H206" s="3">
        <f t="shared" si="25"/>
        <v>1317</v>
      </c>
    </row>
    <row r="207" spans="1:8" ht="12.95" customHeight="1" x14ac:dyDescent="0.2">
      <c r="A207" s="12" t="s">
        <v>150</v>
      </c>
      <c r="B207" s="3">
        <v>262</v>
      </c>
      <c r="C207" s="3">
        <v>417</v>
      </c>
      <c r="D207" s="3">
        <v>106</v>
      </c>
      <c r="E207" s="3">
        <v>53</v>
      </c>
      <c r="F207" s="3">
        <v>1</v>
      </c>
      <c r="G207" s="3">
        <v>0</v>
      </c>
      <c r="H207" s="3">
        <f t="shared" si="25"/>
        <v>839</v>
      </c>
    </row>
    <row r="208" spans="1:8" ht="12.95" customHeight="1" x14ac:dyDescent="0.2">
      <c r="A208" s="12" t="s">
        <v>149</v>
      </c>
      <c r="B208" s="3">
        <v>218</v>
      </c>
      <c r="C208" s="3">
        <v>401</v>
      </c>
      <c r="D208" s="3">
        <v>58</v>
      </c>
      <c r="E208" s="3">
        <v>36</v>
      </c>
      <c r="F208" s="3">
        <v>0</v>
      </c>
      <c r="G208" s="3">
        <v>0</v>
      </c>
      <c r="H208" s="3">
        <f t="shared" si="25"/>
        <v>713</v>
      </c>
    </row>
    <row r="209" spans="1:8" ht="12.95" customHeight="1" x14ac:dyDescent="0.2">
      <c r="A209" s="12" t="s">
        <v>148</v>
      </c>
      <c r="B209" s="3">
        <v>0</v>
      </c>
      <c r="C209" s="3">
        <v>0</v>
      </c>
      <c r="D209" s="3">
        <v>0</v>
      </c>
      <c r="E209" s="3">
        <v>0</v>
      </c>
      <c r="F209" s="3">
        <v>0</v>
      </c>
      <c r="G209" s="3">
        <v>0</v>
      </c>
      <c r="H209" s="3">
        <f t="shared" si="25"/>
        <v>0</v>
      </c>
    </row>
    <row r="210" spans="1:8" s="9" customFormat="1" ht="12.95" customHeight="1" x14ac:dyDescent="0.2">
      <c r="A210" s="16" t="s">
        <v>147</v>
      </c>
      <c r="B210" s="4">
        <f>SUM(B204:B209)</f>
        <v>1330</v>
      </c>
      <c r="C210" s="4">
        <f t="shared" ref="C210:H210" si="26">SUM(C204:C209)</f>
        <v>2910</v>
      </c>
      <c r="D210" s="4">
        <f t="shared" si="26"/>
        <v>591</v>
      </c>
      <c r="E210" s="4">
        <f t="shared" si="26"/>
        <v>278</v>
      </c>
      <c r="F210" s="4">
        <f t="shared" si="26"/>
        <v>3</v>
      </c>
      <c r="G210" s="4">
        <f t="shared" si="26"/>
        <v>0</v>
      </c>
      <c r="H210" s="4">
        <f t="shared" si="26"/>
        <v>5112</v>
      </c>
    </row>
    <row r="211" spans="1:8" s="9" customFormat="1" ht="12.95" customHeight="1" x14ac:dyDescent="0.2">
      <c r="A211" s="11"/>
      <c r="B211" s="5"/>
      <c r="C211" s="5"/>
      <c r="D211" s="5"/>
      <c r="E211" s="5"/>
      <c r="F211" s="5"/>
      <c r="G211" s="5"/>
      <c r="H211" s="6"/>
    </row>
    <row r="212" spans="1:8" s="9" customFormat="1" ht="12.95" customHeight="1" x14ac:dyDescent="0.2">
      <c r="A212" s="11" t="s">
        <v>7</v>
      </c>
      <c r="B212" s="5"/>
      <c r="C212" s="5"/>
      <c r="D212" s="5"/>
      <c r="E212" s="5"/>
      <c r="F212" s="5"/>
      <c r="G212" s="5"/>
      <c r="H212" s="6"/>
    </row>
    <row r="213" spans="1:8" ht="12.95" customHeight="1" x14ac:dyDescent="0.2">
      <c r="A213" s="12" t="s">
        <v>146</v>
      </c>
      <c r="B213" s="3">
        <v>132</v>
      </c>
      <c r="C213" s="3">
        <v>288</v>
      </c>
      <c r="D213" s="3">
        <v>65</v>
      </c>
      <c r="E213" s="3">
        <v>49</v>
      </c>
      <c r="F213" s="3">
        <v>1</v>
      </c>
      <c r="G213" s="3">
        <v>1</v>
      </c>
      <c r="H213" s="3">
        <f>SUM(B213:G213)</f>
        <v>536</v>
      </c>
    </row>
    <row r="214" spans="1:8" ht="12.95" customHeight="1" x14ac:dyDescent="0.2">
      <c r="A214" s="12" t="s">
        <v>145</v>
      </c>
      <c r="B214" s="3">
        <v>133</v>
      </c>
      <c r="C214" s="3">
        <v>462</v>
      </c>
      <c r="D214" s="3">
        <v>95</v>
      </c>
      <c r="E214" s="3">
        <v>37</v>
      </c>
      <c r="F214" s="3">
        <v>0</v>
      </c>
      <c r="G214" s="3">
        <v>0</v>
      </c>
      <c r="H214" s="3">
        <f>SUM(B214:G214)</f>
        <v>727</v>
      </c>
    </row>
    <row r="215" spans="1:8" ht="12.95" customHeight="1" x14ac:dyDescent="0.2">
      <c r="A215" s="12" t="s">
        <v>144</v>
      </c>
      <c r="B215" s="3">
        <v>141</v>
      </c>
      <c r="C215" s="3">
        <v>383</v>
      </c>
      <c r="D215" s="3">
        <v>62</v>
      </c>
      <c r="E215" s="3">
        <v>49</v>
      </c>
      <c r="F215" s="3">
        <v>0</v>
      </c>
      <c r="G215" s="3">
        <v>1</v>
      </c>
      <c r="H215" s="3">
        <f>SUM(B215:G215)</f>
        <v>636</v>
      </c>
    </row>
    <row r="216" spans="1:8" s="9" customFormat="1" ht="12.95" customHeight="1" x14ac:dyDescent="0.2">
      <c r="A216" s="16" t="s">
        <v>143</v>
      </c>
      <c r="B216" s="4">
        <f>SUM(B213:B215)</f>
        <v>406</v>
      </c>
      <c r="C216" s="4">
        <f t="shared" ref="C216:H216" si="27">SUM(C213:C215)</f>
        <v>1133</v>
      </c>
      <c r="D216" s="4">
        <f t="shared" si="27"/>
        <v>222</v>
      </c>
      <c r="E216" s="4">
        <f t="shared" si="27"/>
        <v>135</v>
      </c>
      <c r="F216" s="4">
        <f t="shared" si="27"/>
        <v>1</v>
      </c>
      <c r="G216" s="4">
        <f t="shared" si="27"/>
        <v>2</v>
      </c>
      <c r="H216" s="4">
        <f t="shared" si="27"/>
        <v>1899</v>
      </c>
    </row>
    <row r="217" spans="1:8" s="9" customFormat="1" ht="12.95" customHeight="1" x14ac:dyDescent="0.2">
      <c r="A217" s="11"/>
      <c r="B217" s="5"/>
      <c r="C217" s="5"/>
      <c r="D217" s="5"/>
      <c r="E217" s="5"/>
      <c r="F217" s="5"/>
      <c r="G217" s="5"/>
      <c r="H217" s="6"/>
    </row>
    <row r="218" spans="1:8" s="9" customFormat="1" ht="12.95" customHeight="1" x14ac:dyDescent="0.2">
      <c r="A218" s="11" t="s">
        <v>6</v>
      </c>
      <c r="B218" s="5"/>
      <c r="C218" s="5"/>
      <c r="D218" s="5"/>
      <c r="E218" s="5"/>
      <c r="F218" s="5"/>
      <c r="G218" s="5"/>
      <c r="H218" s="6"/>
    </row>
    <row r="219" spans="1:8" ht="12.95" customHeight="1" x14ac:dyDescent="0.2">
      <c r="A219" s="12" t="s">
        <v>142</v>
      </c>
      <c r="B219" s="3">
        <v>441</v>
      </c>
      <c r="C219" s="3">
        <v>334</v>
      </c>
      <c r="D219" s="3">
        <v>69</v>
      </c>
      <c r="E219" s="3">
        <v>46</v>
      </c>
      <c r="F219" s="3">
        <v>0</v>
      </c>
      <c r="G219" s="3">
        <v>2</v>
      </c>
      <c r="H219" s="3">
        <f t="shared" ref="H219:H237" si="28">SUM(B219:G219)</f>
        <v>892</v>
      </c>
    </row>
    <row r="220" spans="1:8" ht="12.95" customHeight="1" x14ac:dyDescent="0.2">
      <c r="A220" s="12" t="s">
        <v>141</v>
      </c>
      <c r="B220" s="3">
        <v>526</v>
      </c>
      <c r="C220" s="3">
        <v>450</v>
      </c>
      <c r="D220" s="3">
        <v>51</v>
      </c>
      <c r="E220" s="3">
        <v>44</v>
      </c>
      <c r="F220" s="3">
        <v>0</v>
      </c>
      <c r="G220" s="3">
        <v>1</v>
      </c>
      <c r="H220" s="3">
        <f t="shared" si="28"/>
        <v>1072</v>
      </c>
    </row>
    <row r="221" spans="1:8" ht="12.95" customHeight="1" x14ac:dyDescent="0.2">
      <c r="A221" s="12" t="s">
        <v>140</v>
      </c>
      <c r="B221" s="3">
        <v>533</v>
      </c>
      <c r="C221" s="3">
        <v>604</v>
      </c>
      <c r="D221" s="3">
        <v>109</v>
      </c>
      <c r="E221" s="3">
        <v>69</v>
      </c>
      <c r="F221" s="3">
        <v>0</v>
      </c>
      <c r="G221" s="3">
        <v>2</v>
      </c>
      <c r="H221" s="3">
        <f t="shared" si="28"/>
        <v>1317</v>
      </c>
    </row>
    <row r="222" spans="1:8" ht="12.95" customHeight="1" x14ac:dyDescent="0.2">
      <c r="A222" s="12" t="s">
        <v>139</v>
      </c>
      <c r="B222" s="3">
        <v>386</v>
      </c>
      <c r="C222" s="3">
        <v>504</v>
      </c>
      <c r="D222" s="3">
        <v>86</v>
      </c>
      <c r="E222" s="3">
        <v>47</v>
      </c>
      <c r="F222" s="3">
        <v>0</v>
      </c>
      <c r="G222" s="3">
        <v>0</v>
      </c>
      <c r="H222" s="3">
        <f t="shared" si="28"/>
        <v>1023</v>
      </c>
    </row>
    <row r="223" spans="1:8" ht="12.95" customHeight="1" x14ac:dyDescent="0.2">
      <c r="A223" s="12" t="s">
        <v>138</v>
      </c>
      <c r="B223" s="3">
        <v>481</v>
      </c>
      <c r="C223" s="3">
        <v>482</v>
      </c>
      <c r="D223" s="3">
        <v>85</v>
      </c>
      <c r="E223" s="3">
        <v>55</v>
      </c>
      <c r="F223" s="3">
        <v>0</v>
      </c>
      <c r="G223" s="3">
        <v>0</v>
      </c>
      <c r="H223" s="3">
        <f t="shared" si="28"/>
        <v>1103</v>
      </c>
    </row>
    <row r="224" spans="1:8" ht="12.95" customHeight="1" x14ac:dyDescent="0.2">
      <c r="A224" s="12" t="s">
        <v>137</v>
      </c>
      <c r="B224" s="3">
        <v>194</v>
      </c>
      <c r="C224" s="3">
        <v>363</v>
      </c>
      <c r="D224" s="3">
        <v>70</v>
      </c>
      <c r="E224" s="3">
        <v>31</v>
      </c>
      <c r="F224" s="3">
        <v>0</v>
      </c>
      <c r="G224" s="3">
        <v>0</v>
      </c>
      <c r="H224" s="3">
        <f t="shared" si="28"/>
        <v>658</v>
      </c>
    </row>
    <row r="225" spans="1:8" ht="12.95" customHeight="1" x14ac:dyDescent="0.2">
      <c r="A225" s="12" t="s">
        <v>136</v>
      </c>
      <c r="B225" s="3">
        <v>264</v>
      </c>
      <c r="C225" s="3">
        <v>416</v>
      </c>
      <c r="D225" s="3">
        <v>81</v>
      </c>
      <c r="E225" s="3">
        <v>45</v>
      </c>
      <c r="F225" s="3">
        <v>0</v>
      </c>
      <c r="G225" s="3">
        <v>0</v>
      </c>
      <c r="H225" s="3">
        <f t="shared" si="28"/>
        <v>806</v>
      </c>
    </row>
    <row r="226" spans="1:8" ht="12.95" customHeight="1" x14ac:dyDescent="0.2">
      <c r="A226" s="12" t="s">
        <v>135</v>
      </c>
      <c r="B226" s="3">
        <v>295</v>
      </c>
      <c r="C226" s="3">
        <v>427</v>
      </c>
      <c r="D226" s="3">
        <v>74</v>
      </c>
      <c r="E226" s="3">
        <v>56</v>
      </c>
      <c r="F226" s="3">
        <v>0</v>
      </c>
      <c r="G226" s="3">
        <v>1</v>
      </c>
      <c r="H226" s="3">
        <f t="shared" si="28"/>
        <v>853</v>
      </c>
    </row>
    <row r="227" spans="1:8" ht="12.95" customHeight="1" x14ac:dyDescent="0.2">
      <c r="A227" s="12" t="s">
        <v>134</v>
      </c>
      <c r="B227" s="3">
        <v>504</v>
      </c>
      <c r="C227" s="3">
        <v>585</v>
      </c>
      <c r="D227" s="3">
        <v>145</v>
      </c>
      <c r="E227" s="3">
        <v>84</v>
      </c>
      <c r="F227" s="3">
        <v>0</v>
      </c>
      <c r="G227" s="3">
        <v>0</v>
      </c>
      <c r="H227" s="3">
        <f t="shared" si="28"/>
        <v>1318</v>
      </c>
    </row>
    <row r="228" spans="1:8" ht="12.95" customHeight="1" x14ac:dyDescent="0.2">
      <c r="A228" s="12" t="s">
        <v>133</v>
      </c>
      <c r="B228" s="3">
        <v>308</v>
      </c>
      <c r="C228" s="3">
        <v>341</v>
      </c>
      <c r="D228" s="3">
        <v>55</v>
      </c>
      <c r="E228" s="3">
        <v>48</v>
      </c>
      <c r="F228" s="3">
        <v>0</v>
      </c>
      <c r="G228" s="3">
        <v>0</v>
      </c>
      <c r="H228" s="3">
        <f t="shared" si="28"/>
        <v>752</v>
      </c>
    </row>
    <row r="229" spans="1:8" ht="12.95" customHeight="1" x14ac:dyDescent="0.2">
      <c r="A229" s="12" t="s">
        <v>132</v>
      </c>
      <c r="B229" s="3">
        <v>320</v>
      </c>
      <c r="C229" s="3">
        <v>404</v>
      </c>
      <c r="D229" s="3">
        <v>67</v>
      </c>
      <c r="E229" s="3">
        <v>69</v>
      </c>
      <c r="F229" s="3">
        <v>0</v>
      </c>
      <c r="G229" s="3">
        <v>2</v>
      </c>
      <c r="H229" s="3">
        <f t="shared" si="28"/>
        <v>862</v>
      </c>
    </row>
    <row r="230" spans="1:8" ht="12.95" customHeight="1" x14ac:dyDescent="0.2">
      <c r="A230" s="12" t="s">
        <v>131</v>
      </c>
      <c r="B230" s="3">
        <v>315</v>
      </c>
      <c r="C230" s="3">
        <v>295</v>
      </c>
      <c r="D230" s="3">
        <v>59</v>
      </c>
      <c r="E230" s="3">
        <v>34</v>
      </c>
      <c r="F230" s="3">
        <v>0</v>
      </c>
      <c r="G230" s="3">
        <v>1</v>
      </c>
      <c r="H230" s="3">
        <f t="shared" si="28"/>
        <v>704</v>
      </c>
    </row>
    <row r="231" spans="1:8" ht="12.95" customHeight="1" x14ac:dyDescent="0.2">
      <c r="A231" s="12" t="s">
        <v>130</v>
      </c>
      <c r="B231" s="3">
        <v>282</v>
      </c>
      <c r="C231" s="3">
        <v>432</v>
      </c>
      <c r="D231" s="3">
        <v>82</v>
      </c>
      <c r="E231" s="3">
        <v>39</v>
      </c>
      <c r="F231" s="3">
        <v>0</v>
      </c>
      <c r="G231" s="3">
        <v>1</v>
      </c>
      <c r="H231" s="3">
        <f t="shared" si="28"/>
        <v>836</v>
      </c>
    </row>
    <row r="232" spans="1:8" ht="12.95" customHeight="1" x14ac:dyDescent="0.2">
      <c r="A232" s="12" t="s">
        <v>129</v>
      </c>
      <c r="B232" s="3">
        <v>286</v>
      </c>
      <c r="C232" s="3">
        <v>423</v>
      </c>
      <c r="D232" s="3">
        <v>85</v>
      </c>
      <c r="E232" s="3">
        <v>59</v>
      </c>
      <c r="F232" s="3">
        <v>0</v>
      </c>
      <c r="G232" s="3">
        <v>2</v>
      </c>
      <c r="H232" s="3">
        <f t="shared" si="28"/>
        <v>855</v>
      </c>
    </row>
    <row r="233" spans="1:8" ht="12.95" customHeight="1" x14ac:dyDescent="0.2">
      <c r="A233" s="12" t="s">
        <v>128</v>
      </c>
      <c r="B233" s="3">
        <v>338</v>
      </c>
      <c r="C233" s="3">
        <v>495</v>
      </c>
      <c r="D233" s="3">
        <v>54</v>
      </c>
      <c r="E233" s="3">
        <v>77</v>
      </c>
      <c r="F233" s="3">
        <v>1</v>
      </c>
      <c r="G233" s="3">
        <v>0</v>
      </c>
      <c r="H233" s="3">
        <f t="shared" si="28"/>
        <v>965</v>
      </c>
    </row>
    <row r="234" spans="1:8" ht="12.95" customHeight="1" x14ac:dyDescent="0.2">
      <c r="A234" s="12" t="s">
        <v>127</v>
      </c>
      <c r="B234" s="3">
        <v>344</v>
      </c>
      <c r="C234" s="3">
        <v>404</v>
      </c>
      <c r="D234" s="3">
        <v>68</v>
      </c>
      <c r="E234" s="3">
        <v>28</v>
      </c>
      <c r="F234" s="3">
        <v>0</v>
      </c>
      <c r="G234" s="3">
        <v>2</v>
      </c>
      <c r="H234" s="3">
        <f t="shared" si="28"/>
        <v>846</v>
      </c>
    </row>
    <row r="235" spans="1:8" ht="12.95" customHeight="1" x14ac:dyDescent="0.2">
      <c r="A235" s="12" t="s">
        <v>126</v>
      </c>
      <c r="B235" s="3">
        <v>364</v>
      </c>
      <c r="C235" s="3">
        <v>441</v>
      </c>
      <c r="D235" s="3">
        <v>91</v>
      </c>
      <c r="E235" s="3">
        <v>55</v>
      </c>
      <c r="F235" s="3">
        <v>1</v>
      </c>
      <c r="G235" s="3">
        <v>1</v>
      </c>
      <c r="H235" s="3">
        <f t="shared" si="28"/>
        <v>953</v>
      </c>
    </row>
    <row r="236" spans="1:8" ht="12.95" customHeight="1" x14ac:dyDescent="0.2">
      <c r="A236" s="12" t="s">
        <v>125</v>
      </c>
      <c r="B236" s="3">
        <v>668</v>
      </c>
      <c r="C236" s="3">
        <v>802</v>
      </c>
      <c r="D236" s="3">
        <v>152</v>
      </c>
      <c r="E236" s="3">
        <v>94</v>
      </c>
      <c r="F236" s="3">
        <v>0</v>
      </c>
      <c r="G236" s="3">
        <v>1</v>
      </c>
      <c r="H236" s="3">
        <f t="shared" si="28"/>
        <v>1717</v>
      </c>
    </row>
    <row r="237" spans="1:8" ht="12.95" customHeight="1" x14ac:dyDescent="0.2">
      <c r="A237" s="12" t="s">
        <v>124</v>
      </c>
      <c r="B237" s="3">
        <v>547</v>
      </c>
      <c r="C237" s="3">
        <v>470</v>
      </c>
      <c r="D237" s="3">
        <v>115</v>
      </c>
      <c r="E237" s="3">
        <v>84</v>
      </c>
      <c r="F237" s="3">
        <v>2</v>
      </c>
      <c r="G237" s="3">
        <v>1</v>
      </c>
      <c r="H237" s="3">
        <f t="shared" si="28"/>
        <v>1219</v>
      </c>
    </row>
    <row r="238" spans="1:8" s="9" customFormat="1" ht="12.95" customHeight="1" x14ac:dyDescent="0.2">
      <c r="A238" s="16" t="s">
        <v>123</v>
      </c>
      <c r="B238" s="4">
        <f t="shared" ref="B238:H238" si="29">SUM(B219:B237)</f>
        <v>7396</v>
      </c>
      <c r="C238" s="4">
        <f t="shared" si="29"/>
        <v>8672</v>
      </c>
      <c r="D238" s="4">
        <f t="shared" si="29"/>
        <v>1598</v>
      </c>
      <c r="E238" s="4">
        <f t="shared" si="29"/>
        <v>1064</v>
      </c>
      <c r="F238" s="4">
        <f t="shared" si="29"/>
        <v>4</v>
      </c>
      <c r="G238" s="4">
        <f t="shared" si="29"/>
        <v>17</v>
      </c>
      <c r="H238" s="4">
        <f t="shared" si="29"/>
        <v>18751</v>
      </c>
    </row>
    <row r="239" spans="1:8" s="9" customFormat="1" ht="12.95" customHeight="1" x14ac:dyDescent="0.2">
      <c r="A239" s="11"/>
      <c r="B239" s="5"/>
      <c r="C239" s="5"/>
      <c r="D239" s="5"/>
      <c r="E239" s="5"/>
      <c r="F239" s="5"/>
      <c r="G239" s="5"/>
      <c r="H239" s="5"/>
    </row>
    <row r="240" spans="1:8" s="9" customFormat="1" ht="12.95" customHeight="1" x14ac:dyDescent="0.2">
      <c r="A240" s="11" t="s">
        <v>5</v>
      </c>
      <c r="B240" s="5"/>
      <c r="C240" s="5"/>
      <c r="D240" s="5"/>
      <c r="E240" s="5"/>
      <c r="F240" s="5"/>
      <c r="G240" s="5"/>
      <c r="H240" s="5"/>
    </row>
    <row r="241" spans="1:8" ht="12.95" customHeight="1" x14ac:dyDescent="0.2">
      <c r="A241" s="12" t="s">
        <v>122</v>
      </c>
      <c r="B241" s="3">
        <v>338</v>
      </c>
      <c r="C241" s="3">
        <v>1032</v>
      </c>
      <c r="D241" s="3">
        <v>164</v>
      </c>
      <c r="E241" s="3">
        <v>101</v>
      </c>
      <c r="F241" s="3">
        <v>1</v>
      </c>
      <c r="G241" s="3">
        <v>0</v>
      </c>
      <c r="H241" s="3">
        <f>SUM(B241:G241)</f>
        <v>1636</v>
      </c>
    </row>
    <row r="242" spans="1:8" s="9" customFormat="1" ht="12.95" customHeight="1" x14ac:dyDescent="0.2">
      <c r="A242" s="16" t="s">
        <v>121</v>
      </c>
      <c r="B242" s="4">
        <f t="shared" ref="B242:H242" si="30">SUM(B241:B241)</f>
        <v>338</v>
      </c>
      <c r="C242" s="4">
        <f t="shared" si="30"/>
        <v>1032</v>
      </c>
      <c r="D242" s="4">
        <f t="shared" si="30"/>
        <v>164</v>
      </c>
      <c r="E242" s="4">
        <f t="shared" si="30"/>
        <v>101</v>
      </c>
      <c r="F242" s="4">
        <f t="shared" si="30"/>
        <v>1</v>
      </c>
      <c r="G242" s="4">
        <f t="shared" si="30"/>
        <v>0</v>
      </c>
      <c r="H242" s="4">
        <f t="shared" si="30"/>
        <v>1636</v>
      </c>
    </row>
    <row r="243" spans="1:8" s="9" customFormat="1" ht="12.95" customHeight="1" x14ac:dyDescent="0.2">
      <c r="A243" s="11"/>
      <c r="B243" s="5"/>
      <c r="C243" s="5"/>
      <c r="D243" s="5"/>
      <c r="E243" s="5"/>
      <c r="F243" s="5"/>
      <c r="G243" s="5"/>
      <c r="H243" s="5"/>
    </row>
    <row r="244" spans="1:8" s="9" customFormat="1" ht="12.95" customHeight="1" x14ac:dyDescent="0.2">
      <c r="A244" s="11" t="s">
        <v>3</v>
      </c>
      <c r="B244" s="5"/>
      <c r="C244" s="5"/>
      <c r="D244" s="5"/>
      <c r="E244" s="5"/>
      <c r="F244" s="5"/>
      <c r="G244" s="5"/>
      <c r="H244" s="5"/>
    </row>
    <row r="245" spans="1:8" ht="12.95" customHeight="1" x14ac:dyDescent="0.2">
      <c r="A245" s="12" t="s">
        <v>63</v>
      </c>
      <c r="B245" s="3">
        <v>505</v>
      </c>
      <c r="C245" s="3">
        <v>956</v>
      </c>
      <c r="D245" s="3">
        <v>226</v>
      </c>
      <c r="E245" s="3">
        <v>121</v>
      </c>
      <c r="F245" s="3">
        <v>1</v>
      </c>
      <c r="G245" s="3">
        <v>2</v>
      </c>
      <c r="H245" s="3">
        <f>SUM(B245:G245)</f>
        <v>1811</v>
      </c>
    </row>
    <row r="246" spans="1:8" s="9" customFormat="1" ht="12.95" customHeight="1" x14ac:dyDescent="0.2">
      <c r="A246" s="16" t="s">
        <v>62</v>
      </c>
      <c r="B246" s="4">
        <f t="shared" ref="B246:H246" si="31">SUM(B245:B245)</f>
        <v>505</v>
      </c>
      <c r="C246" s="4">
        <f t="shared" si="31"/>
        <v>956</v>
      </c>
      <c r="D246" s="4">
        <f t="shared" si="31"/>
        <v>226</v>
      </c>
      <c r="E246" s="4">
        <f t="shared" si="31"/>
        <v>121</v>
      </c>
      <c r="F246" s="4">
        <f t="shared" si="31"/>
        <v>1</v>
      </c>
      <c r="G246" s="4">
        <f t="shared" si="31"/>
        <v>2</v>
      </c>
      <c r="H246" s="4">
        <f t="shared" si="31"/>
        <v>1811</v>
      </c>
    </row>
    <row r="247" spans="1:8" s="9" customFormat="1" ht="12.95" customHeight="1" x14ac:dyDescent="0.2">
      <c r="A247" s="11"/>
      <c r="B247" s="5"/>
      <c r="C247" s="5"/>
      <c r="D247" s="5"/>
      <c r="E247" s="5"/>
      <c r="F247" s="5"/>
      <c r="G247" s="5"/>
      <c r="H247" s="5"/>
    </row>
    <row r="248" spans="1:8" ht="12.95" customHeight="1" x14ac:dyDescent="0.2">
      <c r="A248" s="11"/>
    </row>
    <row r="249" spans="1:8" ht="12.95" customHeight="1" x14ac:dyDescent="0.2">
      <c r="A249" s="11"/>
    </row>
    <row r="250" spans="1:8" s="9" customFormat="1" ht="12.95" customHeight="1" x14ac:dyDescent="0.2">
      <c r="A250" s="11" t="s">
        <v>983</v>
      </c>
      <c r="B250" s="5"/>
      <c r="C250" s="5"/>
      <c r="D250" s="5"/>
      <c r="E250" s="5"/>
      <c r="F250" s="5"/>
      <c r="G250" s="5"/>
      <c r="H250" s="5"/>
    </row>
    <row r="251" spans="1:8" s="9" customFormat="1" ht="12.95" customHeight="1" x14ac:dyDescent="0.2">
      <c r="A251" s="16" t="s">
        <v>26</v>
      </c>
      <c r="B251" s="4">
        <f t="shared" ref="B251:H251" si="32">B11</f>
        <v>1219</v>
      </c>
      <c r="C251" s="4">
        <f t="shared" si="32"/>
        <v>3009</v>
      </c>
      <c r="D251" s="4">
        <f t="shared" si="32"/>
        <v>708</v>
      </c>
      <c r="E251" s="4">
        <f t="shared" si="32"/>
        <v>345</v>
      </c>
      <c r="F251" s="4">
        <f t="shared" si="32"/>
        <v>0</v>
      </c>
      <c r="G251" s="4">
        <f t="shared" si="32"/>
        <v>5</v>
      </c>
      <c r="H251" s="4">
        <f t="shared" si="32"/>
        <v>5286</v>
      </c>
    </row>
    <row r="252" spans="1:8" s="9" customFormat="1" ht="12.95" customHeight="1" x14ac:dyDescent="0.2">
      <c r="A252" s="16" t="s">
        <v>24</v>
      </c>
      <c r="B252" s="4">
        <f t="shared" ref="B252:H252" si="33">B23</f>
        <v>4211</v>
      </c>
      <c r="C252" s="4">
        <f t="shared" si="33"/>
        <v>3653</v>
      </c>
      <c r="D252" s="4">
        <f t="shared" si="33"/>
        <v>786</v>
      </c>
      <c r="E252" s="4">
        <f t="shared" si="33"/>
        <v>493</v>
      </c>
      <c r="F252" s="4">
        <f t="shared" si="33"/>
        <v>4</v>
      </c>
      <c r="G252" s="4">
        <f t="shared" si="33"/>
        <v>4</v>
      </c>
      <c r="H252" s="4">
        <f t="shared" si="33"/>
        <v>9151</v>
      </c>
    </row>
    <row r="253" spans="1:8" s="9" customFormat="1" ht="12.95" customHeight="1" x14ac:dyDescent="0.2">
      <c r="A253" s="16" t="s">
        <v>23</v>
      </c>
      <c r="B253" s="4">
        <f t="shared" ref="B253:H253" si="34">B32</f>
        <v>1520</v>
      </c>
      <c r="C253" s="4">
        <f t="shared" si="34"/>
        <v>2629</v>
      </c>
      <c r="D253" s="4">
        <f t="shared" si="34"/>
        <v>633</v>
      </c>
      <c r="E253" s="4">
        <f t="shared" si="34"/>
        <v>277</v>
      </c>
      <c r="F253" s="4">
        <f t="shared" si="34"/>
        <v>2</v>
      </c>
      <c r="G253" s="4">
        <f t="shared" si="34"/>
        <v>2</v>
      </c>
      <c r="H253" s="4">
        <f t="shared" si="34"/>
        <v>5063</v>
      </c>
    </row>
    <row r="254" spans="1:8" s="9" customFormat="1" ht="12.95" customHeight="1" x14ac:dyDescent="0.2">
      <c r="A254" s="16" t="s">
        <v>22</v>
      </c>
      <c r="B254" s="4">
        <f t="shared" ref="B254:H254" si="35">B38</f>
        <v>348</v>
      </c>
      <c r="C254" s="4">
        <f t="shared" si="35"/>
        <v>599</v>
      </c>
      <c r="D254" s="4">
        <f t="shared" si="35"/>
        <v>95</v>
      </c>
      <c r="E254" s="4">
        <f t="shared" si="35"/>
        <v>71</v>
      </c>
      <c r="F254" s="4">
        <f t="shared" si="35"/>
        <v>0</v>
      </c>
      <c r="G254" s="4">
        <f t="shared" si="35"/>
        <v>1</v>
      </c>
      <c r="H254" s="4">
        <f t="shared" si="35"/>
        <v>1114</v>
      </c>
    </row>
    <row r="255" spans="1:8" s="9" customFormat="1" ht="12.95" customHeight="1" x14ac:dyDescent="0.2">
      <c r="A255" s="16" t="s">
        <v>20</v>
      </c>
      <c r="B255" s="4">
        <f t="shared" ref="B255:H255" si="36">B58</f>
        <v>7805</v>
      </c>
      <c r="C255" s="4">
        <f t="shared" si="36"/>
        <v>10259</v>
      </c>
      <c r="D255" s="4">
        <f t="shared" si="36"/>
        <v>1778</v>
      </c>
      <c r="E255" s="4">
        <f t="shared" si="36"/>
        <v>1007</v>
      </c>
      <c r="F255" s="4">
        <f t="shared" si="36"/>
        <v>5</v>
      </c>
      <c r="G255" s="4">
        <f t="shared" si="36"/>
        <v>13</v>
      </c>
      <c r="H255" s="4">
        <f t="shared" si="36"/>
        <v>20867</v>
      </c>
    </row>
    <row r="256" spans="1:8" s="9" customFormat="1" ht="12.95" customHeight="1" x14ac:dyDescent="0.2">
      <c r="A256" s="16" t="s">
        <v>19</v>
      </c>
      <c r="B256" s="4">
        <f t="shared" ref="B256:H256" si="37">B63</f>
        <v>644</v>
      </c>
      <c r="C256" s="4">
        <f t="shared" si="37"/>
        <v>1143</v>
      </c>
      <c r="D256" s="4">
        <f t="shared" si="37"/>
        <v>227</v>
      </c>
      <c r="E256" s="4">
        <f t="shared" si="37"/>
        <v>115</v>
      </c>
      <c r="F256" s="4">
        <f t="shared" si="37"/>
        <v>1</v>
      </c>
      <c r="G256" s="4">
        <f t="shared" si="37"/>
        <v>1</v>
      </c>
      <c r="H256" s="4">
        <f t="shared" si="37"/>
        <v>2131</v>
      </c>
    </row>
    <row r="257" spans="1:8" s="9" customFormat="1" ht="12.95" customHeight="1" x14ac:dyDescent="0.2">
      <c r="A257" s="16" t="s">
        <v>18</v>
      </c>
      <c r="B257" s="4">
        <f t="shared" ref="B257:H257" si="38">B70</f>
        <v>642</v>
      </c>
      <c r="C257" s="4">
        <f t="shared" si="38"/>
        <v>1233</v>
      </c>
      <c r="D257" s="4">
        <f t="shared" si="38"/>
        <v>208</v>
      </c>
      <c r="E257" s="4">
        <f t="shared" si="38"/>
        <v>128</v>
      </c>
      <c r="F257" s="4">
        <f t="shared" si="38"/>
        <v>0</v>
      </c>
      <c r="G257" s="4">
        <f t="shared" si="38"/>
        <v>1</v>
      </c>
      <c r="H257" s="4">
        <f t="shared" si="38"/>
        <v>2212</v>
      </c>
    </row>
    <row r="258" spans="1:8" s="9" customFormat="1" ht="12.95" customHeight="1" x14ac:dyDescent="0.2">
      <c r="A258" s="16" t="s">
        <v>17</v>
      </c>
      <c r="B258" s="4">
        <f t="shared" ref="B258:H258" si="39">B79</f>
        <v>1337</v>
      </c>
      <c r="C258" s="4">
        <f t="shared" si="39"/>
        <v>2525</v>
      </c>
      <c r="D258" s="4">
        <f t="shared" si="39"/>
        <v>466</v>
      </c>
      <c r="E258" s="4">
        <f t="shared" si="39"/>
        <v>271</v>
      </c>
      <c r="F258" s="4">
        <f t="shared" si="39"/>
        <v>3</v>
      </c>
      <c r="G258" s="4">
        <f t="shared" si="39"/>
        <v>1</v>
      </c>
      <c r="H258" s="4">
        <f t="shared" si="39"/>
        <v>4603</v>
      </c>
    </row>
    <row r="259" spans="1:8" s="9" customFormat="1" ht="12.95" customHeight="1" x14ac:dyDescent="0.2">
      <c r="A259" s="16" t="s">
        <v>16</v>
      </c>
      <c r="B259" s="4">
        <f t="shared" ref="B259:H259" si="40">B88</f>
        <v>1360</v>
      </c>
      <c r="C259" s="4">
        <f t="shared" si="40"/>
        <v>2344</v>
      </c>
      <c r="D259" s="4">
        <f t="shared" si="40"/>
        <v>573</v>
      </c>
      <c r="E259" s="4">
        <f t="shared" si="40"/>
        <v>271</v>
      </c>
      <c r="F259" s="4">
        <f t="shared" si="40"/>
        <v>2</v>
      </c>
      <c r="G259" s="4">
        <f t="shared" si="40"/>
        <v>3</v>
      </c>
      <c r="H259" s="4">
        <f t="shared" si="40"/>
        <v>4553</v>
      </c>
    </row>
    <row r="260" spans="1:8" s="9" customFormat="1" ht="12.95" customHeight="1" x14ac:dyDescent="0.2">
      <c r="A260" s="16" t="s">
        <v>15</v>
      </c>
      <c r="B260" s="4">
        <f t="shared" ref="B260:H260" si="41">B98</f>
        <v>2258</v>
      </c>
      <c r="C260" s="4">
        <f t="shared" si="41"/>
        <v>4253</v>
      </c>
      <c r="D260" s="4">
        <f t="shared" si="41"/>
        <v>865</v>
      </c>
      <c r="E260" s="4">
        <f t="shared" si="41"/>
        <v>446</v>
      </c>
      <c r="F260" s="4">
        <f t="shared" si="41"/>
        <v>2</v>
      </c>
      <c r="G260" s="4">
        <f t="shared" si="41"/>
        <v>2</v>
      </c>
      <c r="H260" s="4">
        <f t="shared" si="41"/>
        <v>7826</v>
      </c>
    </row>
    <row r="261" spans="1:8" s="9" customFormat="1" ht="12.95" customHeight="1" x14ac:dyDescent="0.2">
      <c r="A261" s="16" t="s">
        <v>14</v>
      </c>
      <c r="B261" s="4">
        <f t="shared" ref="B261:H261" si="42">B115</f>
        <v>2979</v>
      </c>
      <c r="C261" s="4">
        <f t="shared" si="42"/>
        <v>4240</v>
      </c>
      <c r="D261" s="4">
        <f t="shared" si="42"/>
        <v>825</v>
      </c>
      <c r="E261" s="4">
        <f t="shared" si="42"/>
        <v>542</v>
      </c>
      <c r="F261" s="4">
        <f t="shared" si="42"/>
        <v>1</v>
      </c>
      <c r="G261" s="4">
        <f t="shared" si="42"/>
        <v>7</v>
      </c>
      <c r="H261" s="4">
        <f t="shared" si="42"/>
        <v>8594</v>
      </c>
    </row>
    <row r="262" spans="1:8" s="9" customFormat="1" ht="12.95" customHeight="1" x14ac:dyDescent="0.2">
      <c r="A262" s="16" t="s">
        <v>12</v>
      </c>
      <c r="B262" s="4">
        <f t="shared" ref="B262:H262" si="43">B155</f>
        <v>14026</v>
      </c>
      <c r="C262" s="4">
        <f t="shared" si="43"/>
        <v>15552</v>
      </c>
      <c r="D262" s="4">
        <f t="shared" si="43"/>
        <v>3120</v>
      </c>
      <c r="E262" s="4">
        <f t="shared" si="43"/>
        <v>2215</v>
      </c>
      <c r="F262" s="4">
        <f t="shared" si="43"/>
        <v>19</v>
      </c>
      <c r="G262" s="4">
        <f t="shared" si="43"/>
        <v>25</v>
      </c>
      <c r="H262" s="4">
        <f t="shared" si="43"/>
        <v>34957</v>
      </c>
    </row>
    <row r="263" spans="1:8" s="9" customFormat="1" ht="12.95" customHeight="1" x14ac:dyDescent="0.2">
      <c r="A263" s="16" t="s">
        <v>11</v>
      </c>
      <c r="B263" s="4">
        <f t="shared" ref="B263:H263" si="44">B160</f>
        <v>508</v>
      </c>
      <c r="C263" s="4">
        <f t="shared" si="44"/>
        <v>1079</v>
      </c>
      <c r="D263" s="4">
        <f t="shared" si="44"/>
        <v>208</v>
      </c>
      <c r="E263" s="4">
        <f t="shared" si="44"/>
        <v>123</v>
      </c>
      <c r="F263" s="4">
        <f t="shared" si="44"/>
        <v>0</v>
      </c>
      <c r="G263" s="4">
        <f t="shared" si="44"/>
        <v>3</v>
      </c>
      <c r="H263" s="4">
        <f t="shared" si="44"/>
        <v>1921</v>
      </c>
    </row>
    <row r="264" spans="1:8" s="9" customFormat="1" ht="12.95" customHeight="1" x14ac:dyDescent="0.2">
      <c r="A264" s="16" t="s">
        <v>10</v>
      </c>
      <c r="B264" s="4">
        <f t="shared" ref="B264:H264" si="45">B195</f>
        <v>9456</v>
      </c>
      <c r="C264" s="4">
        <f t="shared" si="45"/>
        <v>13014</v>
      </c>
      <c r="D264" s="4">
        <f t="shared" si="45"/>
        <v>2578</v>
      </c>
      <c r="E264" s="4">
        <f t="shared" si="45"/>
        <v>1775</v>
      </c>
      <c r="F264" s="4">
        <f t="shared" si="45"/>
        <v>13</v>
      </c>
      <c r="G264" s="4">
        <f t="shared" si="45"/>
        <v>21</v>
      </c>
      <c r="H264" s="4">
        <f t="shared" si="45"/>
        <v>26857</v>
      </c>
    </row>
    <row r="265" spans="1:8" s="9" customFormat="1" ht="12.95" customHeight="1" x14ac:dyDescent="0.2">
      <c r="A265" s="16" t="s">
        <v>9</v>
      </c>
      <c r="B265" s="4">
        <f t="shared" ref="B265:H265" si="46">B201</f>
        <v>743</v>
      </c>
      <c r="C265" s="4">
        <f t="shared" si="46"/>
        <v>1956</v>
      </c>
      <c r="D265" s="4">
        <f t="shared" si="46"/>
        <v>460</v>
      </c>
      <c r="E265" s="4">
        <f t="shared" si="46"/>
        <v>222</v>
      </c>
      <c r="F265" s="4">
        <f t="shared" si="46"/>
        <v>1</v>
      </c>
      <c r="G265" s="4">
        <f t="shared" si="46"/>
        <v>2</v>
      </c>
      <c r="H265" s="4">
        <f t="shared" si="46"/>
        <v>3384</v>
      </c>
    </row>
    <row r="266" spans="1:8" s="9" customFormat="1" ht="12.95" customHeight="1" x14ac:dyDescent="0.2">
      <c r="A266" s="16" t="s">
        <v>8</v>
      </c>
      <c r="B266" s="4">
        <f t="shared" ref="B266:H266" si="47">B210</f>
        <v>1330</v>
      </c>
      <c r="C266" s="4">
        <f t="shared" si="47"/>
        <v>2910</v>
      </c>
      <c r="D266" s="4">
        <f t="shared" si="47"/>
        <v>591</v>
      </c>
      <c r="E266" s="4">
        <f t="shared" si="47"/>
        <v>278</v>
      </c>
      <c r="F266" s="4">
        <f t="shared" si="47"/>
        <v>3</v>
      </c>
      <c r="G266" s="4">
        <f t="shared" si="47"/>
        <v>0</v>
      </c>
      <c r="H266" s="4">
        <f t="shared" si="47"/>
        <v>5112</v>
      </c>
    </row>
    <row r="267" spans="1:8" s="9" customFormat="1" ht="12.95" customHeight="1" x14ac:dyDescent="0.2">
      <c r="A267" s="16" t="s">
        <v>7</v>
      </c>
      <c r="B267" s="4">
        <f t="shared" ref="B267:H267" si="48">B216</f>
        <v>406</v>
      </c>
      <c r="C267" s="4">
        <f t="shared" si="48"/>
        <v>1133</v>
      </c>
      <c r="D267" s="4">
        <f t="shared" si="48"/>
        <v>222</v>
      </c>
      <c r="E267" s="4">
        <f t="shared" si="48"/>
        <v>135</v>
      </c>
      <c r="F267" s="4">
        <f t="shared" si="48"/>
        <v>1</v>
      </c>
      <c r="G267" s="4">
        <f t="shared" si="48"/>
        <v>2</v>
      </c>
      <c r="H267" s="4">
        <f t="shared" si="48"/>
        <v>1899</v>
      </c>
    </row>
    <row r="268" spans="1:8" s="9" customFormat="1" ht="12.95" customHeight="1" x14ac:dyDescent="0.2">
      <c r="A268" s="16" t="s">
        <v>6</v>
      </c>
      <c r="B268" s="4">
        <f t="shared" ref="B268:H268" si="49">B238</f>
        <v>7396</v>
      </c>
      <c r="C268" s="4">
        <f t="shared" si="49"/>
        <v>8672</v>
      </c>
      <c r="D268" s="4">
        <f t="shared" si="49"/>
        <v>1598</v>
      </c>
      <c r="E268" s="4">
        <f t="shared" si="49"/>
        <v>1064</v>
      </c>
      <c r="F268" s="4">
        <f t="shared" si="49"/>
        <v>4</v>
      </c>
      <c r="G268" s="4">
        <f t="shared" si="49"/>
        <v>17</v>
      </c>
      <c r="H268" s="4">
        <f t="shared" si="49"/>
        <v>18751</v>
      </c>
    </row>
    <row r="269" spans="1:8" s="9" customFormat="1" ht="12.95" customHeight="1" x14ac:dyDescent="0.2">
      <c r="A269" s="16" t="s">
        <v>5</v>
      </c>
      <c r="B269" s="4">
        <f t="shared" ref="B269:H269" si="50">B242</f>
        <v>338</v>
      </c>
      <c r="C269" s="4">
        <f t="shared" si="50"/>
        <v>1032</v>
      </c>
      <c r="D269" s="4">
        <f t="shared" si="50"/>
        <v>164</v>
      </c>
      <c r="E269" s="4">
        <f t="shared" si="50"/>
        <v>101</v>
      </c>
      <c r="F269" s="4">
        <f t="shared" si="50"/>
        <v>1</v>
      </c>
      <c r="G269" s="4">
        <f t="shared" si="50"/>
        <v>0</v>
      </c>
      <c r="H269" s="4">
        <f t="shared" si="50"/>
        <v>1636</v>
      </c>
    </row>
    <row r="270" spans="1:8" s="9" customFormat="1" ht="12.95" customHeight="1" x14ac:dyDescent="0.2">
      <c r="A270" s="16" t="s">
        <v>3</v>
      </c>
      <c r="B270" s="4">
        <f t="shared" ref="B270:H270" si="51">B246</f>
        <v>505</v>
      </c>
      <c r="C270" s="4">
        <f t="shared" si="51"/>
        <v>956</v>
      </c>
      <c r="D270" s="4">
        <f t="shared" si="51"/>
        <v>226</v>
      </c>
      <c r="E270" s="4">
        <f t="shared" si="51"/>
        <v>121</v>
      </c>
      <c r="F270" s="4">
        <f t="shared" si="51"/>
        <v>1</v>
      </c>
      <c r="G270" s="4">
        <f t="shared" si="51"/>
        <v>2</v>
      </c>
      <c r="H270" s="4">
        <f t="shared" si="51"/>
        <v>1811</v>
      </c>
    </row>
    <row r="271" spans="1:8" s="9" customFormat="1" ht="12.95" customHeight="1" x14ac:dyDescent="0.2">
      <c r="A271" s="11"/>
      <c r="B271" s="5"/>
      <c r="C271" s="5"/>
      <c r="D271" s="5"/>
      <c r="E271" s="5"/>
      <c r="F271" s="5"/>
      <c r="G271" s="5"/>
      <c r="H271" s="5"/>
    </row>
    <row r="272" spans="1:8" s="9" customFormat="1" ht="12.95" customHeight="1" x14ac:dyDescent="0.2">
      <c r="A272" s="16" t="s">
        <v>1</v>
      </c>
      <c r="B272" s="4">
        <f t="shared" ref="B272:H272" si="52">SUM(B251:B270)</f>
        <v>59031</v>
      </c>
      <c r="C272" s="4">
        <f t="shared" si="52"/>
        <v>82191</v>
      </c>
      <c r="D272" s="4">
        <f t="shared" si="52"/>
        <v>16331</v>
      </c>
      <c r="E272" s="4">
        <f t="shared" si="52"/>
        <v>10000</v>
      </c>
      <c r="F272" s="4">
        <f t="shared" si="52"/>
        <v>63</v>
      </c>
      <c r="G272" s="4">
        <f t="shared" si="52"/>
        <v>112</v>
      </c>
      <c r="H272" s="4">
        <f t="shared" si="52"/>
        <v>167728</v>
      </c>
    </row>
    <row r="273" spans="1:8" s="9" customFormat="1" ht="12.95" customHeight="1" x14ac:dyDescent="0.2">
      <c r="A273" s="16" t="s">
        <v>0</v>
      </c>
      <c r="B273" s="24">
        <f t="shared" ref="B273:G273" si="53">SUM(B264,B265,B266,B267,B268,B269,B270,B271,B272)</f>
        <v>79205</v>
      </c>
      <c r="C273" s="24">
        <f t="shared" si="53"/>
        <v>111864</v>
      </c>
      <c r="D273" s="24">
        <f t="shared" si="53"/>
        <v>22170</v>
      </c>
      <c r="E273" s="24">
        <f t="shared" si="53"/>
        <v>13696</v>
      </c>
      <c r="F273" s="24">
        <f t="shared" si="53"/>
        <v>87</v>
      </c>
      <c r="G273" s="24">
        <f t="shared" si="53"/>
        <v>156</v>
      </c>
      <c r="H273" s="24">
        <f>SUM([1]!RepInCongressCongressionalDistrict23General[Total Votes by Party])</f>
        <v>397621</v>
      </c>
    </row>
    <row r="274" spans="1:8" ht="12.95" customHeight="1" x14ac:dyDescent="0.25">
      <c r="B274" s="22"/>
      <c r="C274" s="22"/>
      <c r="D274" s="22"/>
      <c r="E274" s="22"/>
      <c r="F274" s="22"/>
      <c r="G274" s="22"/>
    </row>
    <row r="275" spans="1:8" ht="15" x14ac:dyDescent="0.25">
      <c r="B275" s="22"/>
      <c r="C275" s="22"/>
      <c r="D275" s="22"/>
      <c r="E275" s="22"/>
      <c r="F275" s="22"/>
      <c r="G275" s="22"/>
    </row>
  </sheetData>
  <printOptions horizontalCentered="1"/>
  <pageMargins left="0.7" right="0.7" top="0.75" bottom="0.75" header="0.3" footer="0.3"/>
  <pageSetup fitToHeight="0"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64"/>
  <sheetViews>
    <sheetView showGridLines="0" tabSelected="1" zoomScaleNormal="100" workbookViewId="0">
      <pane ySplit="2" topLeftCell="A3" activePane="bottomLeft" state="frozen"/>
      <selection activeCell="H3" sqref="H3"/>
      <selection pane="bottomLeft" activeCell="H3" sqref="H3"/>
    </sheetView>
  </sheetViews>
  <sheetFormatPr defaultColWidth="9.140625" defaultRowHeight="12" x14ac:dyDescent="0.2"/>
  <cols>
    <col min="1" max="1" width="26" style="21" customWidth="1"/>
    <col min="2" max="8" width="8.7109375" style="6" customWidth="1"/>
    <col min="9" max="16" width="9.140625" style="13"/>
    <col min="17" max="19" width="0" style="13" hidden="1" customWidth="1"/>
    <col min="20" max="16384" width="9.140625" style="13"/>
  </cols>
  <sheetData>
    <row r="1" spans="1:8" s="9" customFormat="1" ht="175.5" customHeight="1" thickBot="1" x14ac:dyDescent="0.25">
      <c r="A1" s="2" t="s">
        <v>1022</v>
      </c>
      <c r="B1" s="7" t="s">
        <v>740</v>
      </c>
      <c r="C1" s="7" t="s">
        <v>741</v>
      </c>
      <c r="D1" s="7" t="s">
        <v>742</v>
      </c>
      <c r="E1" s="7" t="s">
        <v>601</v>
      </c>
      <c r="F1" s="7" t="s">
        <v>602</v>
      </c>
      <c r="G1" s="7" t="s">
        <v>603</v>
      </c>
      <c r="H1" s="8" t="s">
        <v>600</v>
      </c>
    </row>
    <row r="2" spans="1:8" s="9" customFormat="1" ht="12.75" thickBot="1" x14ac:dyDescent="0.25">
      <c r="A2" s="1">
        <v>2024</v>
      </c>
      <c r="B2" s="10"/>
      <c r="C2" s="10"/>
      <c r="D2" s="10"/>
      <c r="E2" s="10"/>
      <c r="F2" s="10"/>
      <c r="G2" s="10"/>
      <c r="H2" s="10"/>
    </row>
    <row r="3" spans="1:8" s="9" customFormat="1" ht="12.95" customHeight="1" x14ac:dyDescent="0.2">
      <c r="A3" s="11"/>
      <c r="B3" s="5"/>
      <c r="C3" s="5"/>
      <c r="D3" s="5"/>
      <c r="E3" s="5"/>
      <c r="F3" s="5"/>
      <c r="G3" s="5"/>
      <c r="H3" s="5"/>
    </row>
    <row r="4" spans="1:8" s="9" customFormat="1" ht="12.95" customHeight="1" x14ac:dyDescent="0.2">
      <c r="A4" s="11" t="s">
        <v>4</v>
      </c>
      <c r="B4" s="5"/>
      <c r="C4" s="5"/>
      <c r="D4" s="5"/>
      <c r="E4" s="5"/>
      <c r="F4" s="5"/>
      <c r="G4" s="5"/>
      <c r="H4" s="5"/>
    </row>
    <row r="5" spans="1:8" ht="12.95" customHeight="1" x14ac:dyDescent="0.2">
      <c r="A5" s="12" t="s">
        <v>120</v>
      </c>
      <c r="B5" s="3">
        <v>355</v>
      </c>
      <c r="C5" s="3">
        <v>124</v>
      </c>
      <c r="D5" s="3">
        <v>19</v>
      </c>
      <c r="E5" s="3">
        <v>43</v>
      </c>
      <c r="F5" s="3">
        <v>0</v>
      </c>
      <c r="G5" s="3">
        <v>0</v>
      </c>
      <c r="H5" s="3">
        <f t="shared" ref="H5:H36" si="0">SUM(B5:G5)</f>
        <v>541</v>
      </c>
    </row>
    <row r="6" spans="1:8" ht="12.95" customHeight="1" x14ac:dyDescent="0.2">
      <c r="A6" s="12" t="s">
        <v>119</v>
      </c>
      <c r="B6" s="3">
        <v>607</v>
      </c>
      <c r="C6" s="3">
        <v>190</v>
      </c>
      <c r="D6" s="3">
        <v>48</v>
      </c>
      <c r="E6" s="3">
        <v>88</v>
      </c>
      <c r="F6" s="3">
        <v>0</v>
      </c>
      <c r="G6" s="3">
        <v>0</v>
      </c>
      <c r="H6" s="3">
        <f t="shared" si="0"/>
        <v>933</v>
      </c>
    </row>
    <row r="7" spans="1:8" ht="12.95" customHeight="1" x14ac:dyDescent="0.2">
      <c r="A7" s="12" t="s">
        <v>118</v>
      </c>
      <c r="B7" s="3">
        <v>399</v>
      </c>
      <c r="C7" s="3">
        <v>125</v>
      </c>
      <c r="D7" s="3">
        <v>22</v>
      </c>
      <c r="E7" s="3">
        <v>44</v>
      </c>
      <c r="F7" s="3">
        <v>0</v>
      </c>
      <c r="G7" s="3">
        <v>1</v>
      </c>
      <c r="H7" s="3">
        <f t="shared" si="0"/>
        <v>591</v>
      </c>
    </row>
    <row r="8" spans="1:8" ht="12.95" customHeight="1" x14ac:dyDescent="0.2">
      <c r="A8" s="12" t="s">
        <v>117</v>
      </c>
      <c r="B8" s="3">
        <v>527</v>
      </c>
      <c r="C8" s="3">
        <v>239</v>
      </c>
      <c r="D8" s="3">
        <v>58</v>
      </c>
      <c r="E8" s="3">
        <v>86</v>
      </c>
      <c r="F8" s="3">
        <v>1</v>
      </c>
      <c r="G8" s="3">
        <v>0</v>
      </c>
      <c r="H8" s="3">
        <f t="shared" si="0"/>
        <v>911</v>
      </c>
    </row>
    <row r="9" spans="1:8" ht="12.95" customHeight="1" x14ac:dyDescent="0.2">
      <c r="A9" s="12" t="s">
        <v>116</v>
      </c>
      <c r="B9" s="3">
        <v>365</v>
      </c>
      <c r="C9" s="3">
        <v>112</v>
      </c>
      <c r="D9" s="3">
        <v>30</v>
      </c>
      <c r="E9" s="3">
        <v>51</v>
      </c>
      <c r="F9" s="3">
        <v>0</v>
      </c>
      <c r="G9" s="3">
        <v>1</v>
      </c>
      <c r="H9" s="3">
        <f t="shared" si="0"/>
        <v>559</v>
      </c>
    </row>
    <row r="10" spans="1:8" ht="12.95" customHeight="1" x14ac:dyDescent="0.2">
      <c r="A10" s="12" t="s">
        <v>115</v>
      </c>
      <c r="B10" s="3">
        <v>381</v>
      </c>
      <c r="C10" s="3">
        <v>144</v>
      </c>
      <c r="D10" s="3">
        <v>16</v>
      </c>
      <c r="E10" s="3">
        <v>48</v>
      </c>
      <c r="F10" s="3">
        <v>0</v>
      </c>
      <c r="G10" s="3">
        <v>0</v>
      </c>
      <c r="H10" s="3">
        <f t="shared" si="0"/>
        <v>589</v>
      </c>
    </row>
    <row r="11" spans="1:8" ht="12.95" customHeight="1" x14ac:dyDescent="0.2">
      <c r="A11" s="12" t="s">
        <v>114</v>
      </c>
      <c r="B11" s="3">
        <v>611</v>
      </c>
      <c r="C11" s="3">
        <v>225</v>
      </c>
      <c r="D11" s="3">
        <v>51</v>
      </c>
      <c r="E11" s="3">
        <v>79</v>
      </c>
      <c r="F11" s="3">
        <v>2</v>
      </c>
      <c r="G11" s="3">
        <v>1</v>
      </c>
      <c r="H11" s="3">
        <f t="shared" si="0"/>
        <v>969</v>
      </c>
    </row>
    <row r="12" spans="1:8" ht="12.95" customHeight="1" x14ac:dyDescent="0.2">
      <c r="A12" s="12" t="s">
        <v>113</v>
      </c>
      <c r="B12" s="3">
        <v>688</v>
      </c>
      <c r="C12" s="3">
        <v>310</v>
      </c>
      <c r="D12" s="3">
        <v>50</v>
      </c>
      <c r="E12" s="3">
        <v>127</v>
      </c>
      <c r="F12" s="3">
        <v>1</v>
      </c>
      <c r="G12" s="3">
        <v>0</v>
      </c>
      <c r="H12" s="3">
        <f t="shared" si="0"/>
        <v>1176</v>
      </c>
    </row>
    <row r="13" spans="1:8" ht="12.95" customHeight="1" x14ac:dyDescent="0.2">
      <c r="A13" s="12" t="s">
        <v>112</v>
      </c>
      <c r="B13" s="3">
        <v>360</v>
      </c>
      <c r="C13" s="3">
        <v>94</v>
      </c>
      <c r="D13" s="3">
        <v>28</v>
      </c>
      <c r="E13" s="3">
        <v>31</v>
      </c>
      <c r="F13" s="3">
        <v>0</v>
      </c>
      <c r="G13" s="3">
        <v>1</v>
      </c>
      <c r="H13" s="3">
        <f t="shared" si="0"/>
        <v>514</v>
      </c>
    </row>
    <row r="14" spans="1:8" ht="12.95" customHeight="1" x14ac:dyDescent="0.2">
      <c r="A14" s="12" t="s">
        <v>111</v>
      </c>
      <c r="B14" s="3">
        <v>669</v>
      </c>
      <c r="C14" s="3">
        <v>237</v>
      </c>
      <c r="D14" s="3">
        <v>50</v>
      </c>
      <c r="E14" s="3">
        <v>83</v>
      </c>
      <c r="F14" s="3">
        <v>1</v>
      </c>
      <c r="G14" s="3">
        <v>2</v>
      </c>
      <c r="H14" s="3">
        <f t="shared" si="0"/>
        <v>1042</v>
      </c>
    </row>
    <row r="15" spans="1:8" ht="12.95" customHeight="1" x14ac:dyDescent="0.2">
      <c r="A15" s="12" t="s">
        <v>110</v>
      </c>
      <c r="B15" s="3">
        <v>273</v>
      </c>
      <c r="C15" s="3">
        <v>109</v>
      </c>
      <c r="D15" s="3">
        <v>12</v>
      </c>
      <c r="E15" s="3">
        <v>44</v>
      </c>
      <c r="F15" s="3">
        <v>0</v>
      </c>
      <c r="G15" s="3">
        <v>1</v>
      </c>
      <c r="H15" s="3">
        <f t="shared" si="0"/>
        <v>439</v>
      </c>
    </row>
    <row r="16" spans="1:8" ht="12.95" customHeight="1" x14ac:dyDescent="0.2">
      <c r="A16" s="12" t="s">
        <v>109</v>
      </c>
      <c r="B16" s="3">
        <v>243</v>
      </c>
      <c r="C16" s="3">
        <v>192</v>
      </c>
      <c r="D16" s="3">
        <v>35</v>
      </c>
      <c r="E16" s="3">
        <v>37</v>
      </c>
      <c r="F16" s="3">
        <v>0</v>
      </c>
      <c r="G16" s="3">
        <v>0</v>
      </c>
      <c r="H16" s="3">
        <f t="shared" si="0"/>
        <v>507</v>
      </c>
    </row>
    <row r="17" spans="1:8" ht="12.95" customHeight="1" x14ac:dyDescent="0.2">
      <c r="A17" s="12" t="s">
        <v>108</v>
      </c>
      <c r="B17" s="3">
        <v>476</v>
      </c>
      <c r="C17" s="3">
        <v>301</v>
      </c>
      <c r="D17" s="3">
        <v>55</v>
      </c>
      <c r="E17" s="3">
        <v>64</v>
      </c>
      <c r="F17" s="3">
        <v>0</v>
      </c>
      <c r="G17" s="3">
        <v>0</v>
      </c>
      <c r="H17" s="3">
        <f t="shared" si="0"/>
        <v>896</v>
      </c>
    </row>
    <row r="18" spans="1:8" ht="12.95" customHeight="1" x14ac:dyDescent="0.2">
      <c r="A18" s="12" t="s">
        <v>107</v>
      </c>
      <c r="B18" s="3">
        <v>492</v>
      </c>
      <c r="C18" s="3">
        <v>392</v>
      </c>
      <c r="D18" s="3">
        <v>57</v>
      </c>
      <c r="E18" s="3">
        <v>77</v>
      </c>
      <c r="F18" s="3">
        <v>0</v>
      </c>
      <c r="G18" s="3">
        <v>0</v>
      </c>
      <c r="H18" s="3">
        <f t="shared" si="0"/>
        <v>1018</v>
      </c>
    </row>
    <row r="19" spans="1:8" ht="12.95" customHeight="1" x14ac:dyDescent="0.2">
      <c r="A19" s="12" t="s">
        <v>106</v>
      </c>
      <c r="B19" s="3">
        <v>265</v>
      </c>
      <c r="C19" s="3">
        <v>193</v>
      </c>
      <c r="D19" s="3">
        <v>36</v>
      </c>
      <c r="E19" s="3">
        <v>21</v>
      </c>
      <c r="F19" s="3">
        <v>1</v>
      </c>
      <c r="G19" s="3">
        <v>0</v>
      </c>
      <c r="H19" s="3">
        <f t="shared" si="0"/>
        <v>516</v>
      </c>
    </row>
    <row r="20" spans="1:8" ht="12.95" customHeight="1" x14ac:dyDescent="0.2">
      <c r="A20" s="12" t="s">
        <v>105</v>
      </c>
      <c r="B20" s="3">
        <v>480</v>
      </c>
      <c r="C20" s="3">
        <v>269</v>
      </c>
      <c r="D20" s="3">
        <v>53</v>
      </c>
      <c r="E20" s="3">
        <v>71</v>
      </c>
      <c r="F20" s="3">
        <v>1</v>
      </c>
      <c r="G20" s="3">
        <v>1</v>
      </c>
      <c r="H20" s="3">
        <f t="shared" si="0"/>
        <v>875</v>
      </c>
    </row>
    <row r="21" spans="1:8" ht="12.95" customHeight="1" x14ac:dyDescent="0.2">
      <c r="A21" s="12" t="s">
        <v>104</v>
      </c>
      <c r="B21" s="3">
        <v>416</v>
      </c>
      <c r="C21" s="3">
        <v>275</v>
      </c>
      <c r="D21" s="3">
        <v>58</v>
      </c>
      <c r="E21" s="3">
        <v>62</v>
      </c>
      <c r="F21" s="3">
        <v>0</v>
      </c>
      <c r="G21" s="3">
        <v>0</v>
      </c>
      <c r="H21" s="3">
        <f t="shared" si="0"/>
        <v>811</v>
      </c>
    </row>
    <row r="22" spans="1:8" ht="12.95" customHeight="1" x14ac:dyDescent="0.2">
      <c r="A22" s="12" t="s">
        <v>103</v>
      </c>
      <c r="B22" s="3">
        <v>267</v>
      </c>
      <c r="C22" s="3">
        <v>141</v>
      </c>
      <c r="D22" s="3">
        <v>32</v>
      </c>
      <c r="E22" s="3">
        <v>42</v>
      </c>
      <c r="F22" s="3">
        <v>0</v>
      </c>
      <c r="G22" s="3">
        <v>0</v>
      </c>
      <c r="H22" s="3">
        <f t="shared" si="0"/>
        <v>482</v>
      </c>
    </row>
    <row r="23" spans="1:8" ht="12.95" customHeight="1" x14ac:dyDescent="0.2">
      <c r="A23" s="12" t="s">
        <v>102</v>
      </c>
      <c r="B23" s="3">
        <v>550</v>
      </c>
      <c r="C23" s="3">
        <v>288</v>
      </c>
      <c r="D23" s="3">
        <v>60</v>
      </c>
      <c r="E23" s="3">
        <v>96</v>
      </c>
      <c r="F23" s="3">
        <v>0</v>
      </c>
      <c r="G23" s="3">
        <v>2</v>
      </c>
      <c r="H23" s="3">
        <f t="shared" si="0"/>
        <v>996</v>
      </c>
    </row>
    <row r="24" spans="1:8" ht="12.95" customHeight="1" x14ac:dyDescent="0.2">
      <c r="A24" s="12" t="s">
        <v>101</v>
      </c>
      <c r="B24" s="3">
        <v>125</v>
      </c>
      <c r="C24" s="3">
        <v>102</v>
      </c>
      <c r="D24" s="3">
        <v>25</v>
      </c>
      <c r="E24" s="3">
        <v>32</v>
      </c>
      <c r="F24" s="3">
        <v>0</v>
      </c>
      <c r="G24" s="3">
        <v>0</v>
      </c>
      <c r="H24" s="3">
        <f t="shared" si="0"/>
        <v>284</v>
      </c>
    </row>
    <row r="25" spans="1:8" ht="12.95" customHeight="1" x14ac:dyDescent="0.2">
      <c r="A25" s="12" t="s">
        <v>100</v>
      </c>
      <c r="B25" s="3">
        <v>339</v>
      </c>
      <c r="C25" s="3">
        <v>317</v>
      </c>
      <c r="D25" s="3">
        <v>44</v>
      </c>
      <c r="E25" s="3">
        <v>82</v>
      </c>
      <c r="F25" s="3">
        <v>0</v>
      </c>
      <c r="G25" s="3">
        <v>0</v>
      </c>
      <c r="H25" s="3">
        <f t="shared" si="0"/>
        <v>782</v>
      </c>
    </row>
    <row r="26" spans="1:8" ht="12.95" customHeight="1" x14ac:dyDescent="0.2">
      <c r="A26" s="12" t="s">
        <v>99</v>
      </c>
      <c r="B26" s="3">
        <v>218</v>
      </c>
      <c r="C26" s="3">
        <v>180</v>
      </c>
      <c r="D26" s="3">
        <v>39</v>
      </c>
      <c r="E26" s="3">
        <v>33</v>
      </c>
      <c r="F26" s="3">
        <v>0</v>
      </c>
      <c r="G26" s="3">
        <v>0</v>
      </c>
      <c r="H26" s="3">
        <f t="shared" si="0"/>
        <v>470</v>
      </c>
    </row>
    <row r="27" spans="1:8" ht="12.95" customHeight="1" x14ac:dyDescent="0.2">
      <c r="A27" s="12" t="s">
        <v>98</v>
      </c>
      <c r="B27" s="3">
        <v>250</v>
      </c>
      <c r="C27" s="3">
        <v>164</v>
      </c>
      <c r="D27" s="3">
        <v>26</v>
      </c>
      <c r="E27" s="3">
        <v>50</v>
      </c>
      <c r="F27" s="3">
        <v>0</v>
      </c>
      <c r="G27" s="3">
        <v>1</v>
      </c>
      <c r="H27" s="3">
        <f t="shared" si="0"/>
        <v>491</v>
      </c>
    </row>
    <row r="28" spans="1:8" ht="12.95" customHeight="1" x14ac:dyDescent="0.2">
      <c r="A28" s="12" t="s">
        <v>97</v>
      </c>
      <c r="B28" s="3">
        <v>241</v>
      </c>
      <c r="C28" s="3">
        <v>159</v>
      </c>
      <c r="D28" s="3">
        <v>32</v>
      </c>
      <c r="E28" s="3">
        <v>46</v>
      </c>
      <c r="F28" s="3">
        <v>0</v>
      </c>
      <c r="G28" s="3">
        <v>0</v>
      </c>
      <c r="H28" s="3">
        <f t="shared" si="0"/>
        <v>478</v>
      </c>
    </row>
    <row r="29" spans="1:8" ht="12.95" customHeight="1" x14ac:dyDescent="0.2">
      <c r="A29" s="12" t="s">
        <v>96</v>
      </c>
      <c r="B29" s="3">
        <v>395</v>
      </c>
      <c r="C29" s="3">
        <v>185</v>
      </c>
      <c r="D29" s="3">
        <v>28</v>
      </c>
      <c r="E29" s="3">
        <v>25</v>
      </c>
      <c r="F29" s="3">
        <v>0</v>
      </c>
      <c r="G29" s="3">
        <v>0</v>
      </c>
      <c r="H29" s="3">
        <f t="shared" si="0"/>
        <v>633</v>
      </c>
    </row>
    <row r="30" spans="1:8" ht="12.95" customHeight="1" x14ac:dyDescent="0.2">
      <c r="A30" s="12" t="s">
        <v>95</v>
      </c>
      <c r="B30" s="3">
        <v>238</v>
      </c>
      <c r="C30" s="3">
        <v>163</v>
      </c>
      <c r="D30" s="3">
        <v>33</v>
      </c>
      <c r="E30" s="3">
        <v>41</v>
      </c>
      <c r="F30" s="3">
        <v>0</v>
      </c>
      <c r="G30" s="3">
        <v>0</v>
      </c>
      <c r="H30" s="3">
        <f t="shared" si="0"/>
        <v>475</v>
      </c>
    </row>
    <row r="31" spans="1:8" ht="12.95" customHeight="1" x14ac:dyDescent="0.2">
      <c r="A31" s="12" t="s">
        <v>94</v>
      </c>
      <c r="B31" s="3">
        <v>150</v>
      </c>
      <c r="C31" s="3">
        <v>118</v>
      </c>
      <c r="D31" s="3">
        <v>17</v>
      </c>
      <c r="E31" s="3">
        <v>19</v>
      </c>
      <c r="F31" s="3">
        <v>0</v>
      </c>
      <c r="G31" s="3">
        <v>0</v>
      </c>
      <c r="H31" s="3">
        <f t="shared" si="0"/>
        <v>304</v>
      </c>
    </row>
    <row r="32" spans="1:8" ht="12.95" customHeight="1" x14ac:dyDescent="0.2">
      <c r="A32" s="12" t="s">
        <v>93</v>
      </c>
      <c r="B32" s="3">
        <v>239</v>
      </c>
      <c r="C32" s="3">
        <v>94</v>
      </c>
      <c r="D32" s="3">
        <v>20</v>
      </c>
      <c r="E32" s="3">
        <v>42</v>
      </c>
      <c r="F32" s="3">
        <v>0</v>
      </c>
      <c r="G32" s="3">
        <v>0</v>
      </c>
      <c r="H32" s="3">
        <f t="shared" si="0"/>
        <v>395</v>
      </c>
    </row>
    <row r="33" spans="1:8" ht="12.95" customHeight="1" x14ac:dyDescent="0.2">
      <c r="A33" s="12" t="s">
        <v>92</v>
      </c>
      <c r="B33" s="3">
        <v>273</v>
      </c>
      <c r="C33" s="3">
        <v>125</v>
      </c>
      <c r="D33" s="3">
        <v>42</v>
      </c>
      <c r="E33" s="3">
        <v>51</v>
      </c>
      <c r="F33" s="3">
        <v>0</v>
      </c>
      <c r="G33" s="3">
        <v>2</v>
      </c>
      <c r="H33" s="3">
        <f t="shared" si="0"/>
        <v>493</v>
      </c>
    </row>
    <row r="34" spans="1:8" ht="12.95" customHeight="1" x14ac:dyDescent="0.2">
      <c r="A34" s="12" t="s">
        <v>91</v>
      </c>
      <c r="B34" s="3">
        <v>483</v>
      </c>
      <c r="C34" s="3">
        <v>247</v>
      </c>
      <c r="D34" s="3">
        <v>33</v>
      </c>
      <c r="E34" s="3">
        <v>64</v>
      </c>
      <c r="F34" s="3">
        <v>1</v>
      </c>
      <c r="G34" s="3">
        <v>0</v>
      </c>
      <c r="H34" s="3">
        <f t="shared" si="0"/>
        <v>828</v>
      </c>
    </row>
    <row r="35" spans="1:8" ht="12.95" customHeight="1" x14ac:dyDescent="0.2">
      <c r="A35" s="12" t="s">
        <v>90</v>
      </c>
      <c r="B35" s="3">
        <v>470</v>
      </c>
      <c r="C35" s="3">
        <v>242</v>
      </c>
      <c r="D35" s="3">
        <v>40</v>
      </c>
      <c r="E35" s="3">
        <v>75</v>
      </c>
      <c r="F35" s="3">
        <v>0</v>
      </c>
      <c r="G35" s="3">
        <v>1</v>
      </c>
      <c r="H35" s="3">
        <f t="shared" si="0"/>
        <v>828</v>
      </c>
    </row>
    <row r="36" spans="1:8" ht="12.95" customHeight="1" x14ac:dyDescent="0.2">
      <c r="A36" s="12" t="s">
        <v>89</v>
      </c>
      <c r="B36" s="3">
        <v>435</v>
      </c>
      <c r="C36" s="3">
        <v>294</v>
      </c>
      <c r="D36" s="3">
        <v>45</v>
      </c>
      <c r="E36" s="3">
        <v>74</v>
      </c>
      <c r="F36" s="3">
        <v>0</v>
      </c>
      <c r="G36" s="3">
        <v>2</v>
      </c>
      <c r="H36" s="3">
        <f t="shared" si="0"/>
        <v>850</v>
      </c>
    </row>
    <row r="37" spans="1:8" ht="12.95" customHeight="1" x14ac:dyDescent="0.2">
      <c r="A37" s="12" t="s">
        <v>88</v>
      </c>
      <c r="B37" s="3">
        <v>518</v>
      </c>
      <c r="C37" s="3">
        <v>269</v>
      </c>
      <c r="D37" s="3">
        <v>53</v>
      </c>
      <c r="E37" s="3">
        <v>62</v>
      </c>
      <c r="F37" s="3">
        <v>0</v>
      </c>
      <c r="G37" s="3">
        <v>0</v>
      </c>
      <c r="H37" s="3">
        <f t="shared" ref="H37:H60" si="1">SUM(B37:G37)</f>
        <v>902</v>
      </c>
    </row>
    <row r="38" spans="1:8" ht="12.95" customHeight="1" x14ac:dyDescent="0.2">
      <c r="A38" s="12" t="s">
        <v>87</v>
      </c>
      <c r="B38" s="3">
        <v>420</v>
      </c>
      <c r="C38" s="3">
        <v>299</v>
      </c>
      <c r="D38" s="3">
        <v>62</v>
      </c>
      <c r="E38" s="3">
        <v>76</v>
      </c>
      <c r="F38" s="3">
        <v>1</v>
      </c>
      <c r="G38" s="3">
        <v>0</v>
      </c>
      <c r="H38" s="3">
        <f t="shared" si="1"/>
        <v>858</v>
      </c>
    </row>
    <row r="39" spans="1:8" ht="12.95" customHeight="1" x14ac:dyDescent="0.2">
      <c r="A39" s="12" t="s">
        <v>86</v>
      </c>
      <c r="B39" s="3">
        <v>453</v>
      </c>
      <c r="C39" s="3">
        <v>270</v>
      </c>
      <c r="D39" s="3">
        <v>62</v>
      </c>
      <c r="E39" s="3">
        <v>65</v>
      </c>
      <c r="F39" s="3">
        <v>0</v>
      </c>
      <c r="G39" s="3">
        <v>0</v>
      </c>
      <c r="H39" s="3">
        <f t="shared" si="1"/>
        <v>850</v>
      </c>
    </row>
    <row r="40" spans="1:8" ht="12.95" customHeight="1" x14ac:dyDescent="0.2">
      <c r="A40" s="12" t="s">
        <v>85</v>
      </c>
      <c r="B40" s="3">
        <v>469</v>
      </c>
      <c r="C40" s="3">
        <v>236</v>
      </c>
      <c r="D40" s="3">
        <v>53</v>
      </c>
      <c r="E40" s="3">
        <v>85</v>
      </c>
      <c r="F40" s="3">
        <v>0</v>
      </c>
      <c r="G40" s="3">
        <v>1</v>
      </c>
      <c r="H40" s="3">
        <f t="shared" si="1"/>
        <v>844</v>
      </c>
    </row>
    <row r="41" spans="1:8" ht="12.95" customHeight="1" x14ac:dyDescent="0.2">
      <c r="A41" s="12" t="s">
        <v>84</v>
      </c>
      <c r="B41" s="3">
        <v>477</v>
      </c>
      <c r="C41" s="3">
        <v>250</v>
      </c>
      <c r="D41" s="3">
        <v>39</v>
      </c>
      <c r="E41" s="3">
        <v>59</v>
      </c>
      <c r="F41" s="3">
        <v>0</v>
      </c>
      <c r="G41" s="3">
        <v>0</v>
      </c>
      <c r="H41" s="3">
        <f t="shared" si="1"/>
        <v>825</v>
      </c>
    </row>
    <row r="42" spans="1:8" ht="12.95" customHeight="1" x14ac:dyDescent="0.2">
      <c r="A42" s="12" t="s">
        <v>83</v>
      </c>
      <c r="B42" s="3">
        <v>292</v>
      </c>
      <c r="C42" s="3">
        <v>170</v>
      </c>
      <c r="D42" s="3">
        <v>25</v>
      </c>
      <c r="E42" s="3">
        <v>40</v>
      </c>
      <c r="F42" s="3">
        <v>1</v>
      </c>
      <c r="G42" s="3">
        <v>1</v>
      </c>
      <c r="H42" s="3">
        <f t="shared" si="1"/>
        <v>529</v>
      </c>
    </row>
    <row r="43" spans="1:8" ht="12.95" customHeight="1" x14ac:dyDescent="0.2">
      <c r="A43" s="12" t="s">
        <v>82</v>
      </c>
      <c r="B43" s="3">
        <v>358</v>
      </c>
      <c r="C43" s="3">
        <v>245</v>
      </c>
      <c r="D43" s="3">
        <v>36</v>
      </c>
      <c r="E43" s="3">
        <v>54</v>
      </c>
      <c r="F43" s="3">
        <v>0</v>
      </c>
      <c r="G43" s="3">
        <v>0</v>
      </c>
      <c r="H43" s="3">
        <f t="shared" si="1"/>
        <v>693</v>
      </c>
    </row>
    <row r="44" spans="1:8" ht="12.95" customHeight="1" x14ac:dyDescent="0.2">
      <c r="A44" s="12" t="s">
        <v>81</v>
      </c>
      <c r="B44" s="3">
        <v>249</v>
      </c>
      <c r="C44" s="3">
        <v>159</v>
      </c>
      <c r="D44" s="3">
        <v>25</v>
      </c>
      <c r="E44" s="3">
        <v>39</v>
      </c>
      <c r="F44" s="3">
        <v>0</v>
      </c>
      <c r="G44" s="3">
        <v>0</v>
      </c>
      <c r="H44" s="3">
        <f t="shared" si="1"/>
        <v>472</v>
      </c>
    </row>
    <row r="45" spans="1:8" ht="12.95" customHeight="1" x14ac:dyDescent="0.2">
      <c r="A45" s="12" t="s">
        <v>80</v>
      </c>
      <c r="B45" s="3">
        <v>224</v>
      </c>
      <c r="C45" s="3">
        <v>149</v>
      </c>
      <c r="D45" s="3">
        <v>27</v>
      </c>
      <c r="E45" s="3">
        <v>39</v>
      </c>
      <c r="F45" s="3">
        <v>0</v>
      </c>
      <c r="G45" s="3">
        <v>1</v>
      </c>
      <c r="H45" s="3">
        <f t="shared" si="1"/>
        <v>440</v>
      </c>
    </row>
    <row r="46" spans="1:8" ht="12.95" customHeight="1" x14ac:dyDescent="0.2">
      <c r="A46" s="12" t="s">
        <v>79</v>
      </c>
      <c r="B46" s="3">
        <v>516</v>
      </c>
      <c r="C46" s="3">
        <v>277</v>
      </c>
      <c r="D46" s="3">
        <v>47</v>
      </c>
      <c r="E46" s="3">
        <v>66</v>
      </c>
      <c r="F46" s="3">
        <v>0</v>
      </c>
      <c r="G46" s="3">
        <v>2</v>
      </c>
      <c r="H46" s="3">
        <f t="shared" si="1"/>
        <v>908</v>
      </c>
    </row>
    <row r="47" spans="1:8" ht="12.95" customHeight="1" x14ac:dyDescent="0.2">
      <c r="A47" s="12" t="s">
        <v>78</v>
      </c>
      <c r="B47" s="3">
        <v>496</v>
      </c>
      <c r="C47" s="3">
        <v>230</v>
      </c>
      <c r="D47" s="3">
        <v>29</v>
      </c>
      <c r="E47" s="3">
        <v>74</v>
      </c>
      <c r="F47" s="3">
        <v>0</v>
      </c>
      <c r="G47" s="3">
        <v>1</v>
      </c>
      <c r="H47" s="3">
        <f t="shared" si="1"/>
        <v>830</v>
      </c>
    </row>
    <row r="48" spans="1:8" ht="12.95" customHeight="1" x14ac:dyDescent="0.2">
      <c r="A48" s="12" t="s">
        <v>77</v>
      </c>
      <c r="B48" s="3">
        <v>297</v>
      </c>
      <c r="C48" s="3">
        <v>158</v>
      </c>
      <c r="D48" s="3">
        <v>28</v>
      </c>
      <c r="E48" s="3">
        <v>45</v>
      </c>
      <c r="F48" s="3">
        <v>0</v>
      </c>
      <c r="G48" s="3">
        <v>1</v>
      </c>
      <c r="H48" s="3">
        <f t="shared" si="1"/>
        <v>529</v>
      </c>
    </row>
    <row r="49" spans="1:8" ht="12.95" customHeight="1" x14ac:dyDescent="0.2">
      <c r="A49" s="12" t="s">
        <v>76</v>
      </c>
      <c r="B49" s="3">
        <v>371</v>
      </c>
      <c r="C49" s="3">
        <v>140</v>
      </c>
      <c r="D49" s="3">
        <v>26</v>
      </c>
      <c r="E49" s="3">
        <v>40</v>
      </c>
      <c r="F49" s="3">
        <v>1</v>
      </c>
      <c r="G49" s="3">
        <v>0</v>
      </c>
      <c r="H49" s="3">
        <f t="shared" si="1"/>
        <v>578</v>
      </c>
    </row>
    <row r="50" spans="1:8" ht="12.95" customHeight="1" x14ac:dyDescent="0.2">
      <c r="A50" s="12" t="s">
        <v>75</v>
      </c>
      <c r="B50" s="3">
        <v>463</v>
      </c>
      <c r="C50" s="3">
        <v>331</v>
      </c>
      <c r="D50" s="3">
        <v>52</v>
      </c>
      <c r="E50" s="3">
        <v>57</v>
      </c>
      <c r="F50" s="3">
        <v>0</v>
      </c>
      <c r="G50" s="3">
        <v>0</v>
      </c>
      <c r="H50" s="3">
        <f t="shared" si="1"/>
        <v>903</v>
      </c>
    </row>
    <row r="51" spans="1:8" ht="12.95" customHeight="1" x14ac:dyDescent="0.2">
      <c r="A51" s="12" t="s">
        <v>74</v>
      </c>
      <c r="B51" s="3">
        <v>459</v>
      </c>
      <c r="C51" s="3">
        <v>287</v>
      </c>
      <c r="D51" s="3">
        <v>60</v>
      </c>
      <c r="E51" s="3">
        <v>59</v>
      </c>
      <c r="F51" s="3">
        <v>1</v>
      </c>
      <c r="G51" s="3">
        <v>0</v>
      </c>
      <c r="H51" s="3">
        <f t="shared" si="1"/>
        <v>866</v>
      </c>
    </row>
    <row r="52" spans="1:8" ht="12.95" customHeight="1" x14ac:dyDescent="0.2">
      <c r="A52" s="12" t="s">
        <v>73</v>
      </c>
      <c r="B52" s="3">
        <v>337</v>
      </c>
      <c r="C52" s="3">
        <v>125</v>
      </c>
      <c r="D52" s="3">
        <v>23</v>
      </c>
      <c r="E52" s="3">
        <v>25</v>
      </c>
      <c r="F52" s="3">
        <v>0</v>
      </c>
      <c r="G52" s="3">
        <v>0</v>
      </c>
      <c r="H52" s="3">
        <f t="shared" si="1"/>
        <v>510</v>
      </c>
    </row>
    <row r="53" spans="1:8" ht="12.95" customHeight="1" x14ac:dyDescent="0.2">
      <c r="A53" s="12" t="s">
        <v>72</v>
      </c>
      <c r="B53" s="3">
        <v>606</v>
      </c>
      <c r="C53" s="3">
        <v>212</v>
      </c>
      <c r="D53" s="3">
        <v>63</v>
      </c>
      <c r="E53" s="3">
        <v>64</v>
      </c>
      <c r="F53" s="3">
        <v>0</v>
      </c>
      <c r="G53" s="3">
        <v>0</v>
      </c>
      <c r="H53" s="3">
        <f t="shared" si="1"/>
        <v>945</v>
      </c>
    </row>
    <row r="54" spans="1:8" ht="12.95" customHeight="1" x14ac:dyDescent="0.2">
      <c r="A54" s="12" t="s">
        <v>71</v>
      </c>
      <c r="B54" s="3">
        <v>595</v>
      </c>
      <c r="C54" s="3">
        <v>286</v>
      </c>
      <c r="D54" s="3">
        <v>67</v>
      </c>
      <c r="E54" s="3">
        <v>87</v>
      </c>
      <c r="F54" s="3">
        <v>0</v>
      </c>
      <c r="G54" s="3">
        <v>2</v>
      </c>
      <c r="H54" s="3">
        <f t="shared" si="1"/>
        <v>1037</v>
      </c>
    </row>
    <row r="55" spans="1:8" ht="12.95" customHeight="1" x14ac:dyDescent="0.2">
      <c r="A55" s="12" t="s">
        <v>70</v>
      </c>
      <c r="B55" s="3">
        <v>246</v>
      </c>
      <c r="C55" s="3">
        <v>157</v>
      </c>
      <c r="D55" s="3">
        <v>28</v>
      </c>
      <c r="E55" s="3">
        <v>36</v>
      </c>
      <c r="F55" s="3">
        <v>1</v>
      </c>
      <c r="G55" s="3">
        <v>0</v>
      </c>
      <c r="H55" s="3">
        <f t="shared" si="1"/>
        <v>468</v>
      </c>
    </row>
    <row r="56" spans="1:8" ht="12.95" customHeight="1" x14ac:dyDescent="0.2">
      <c r="A56" s="12" t="s">
        <v>69</v>
      </c>
      <c r="B56" s="3">
        <v>567</v>
      </c>
      <c r="C56" s="3">
        <v>228</v>
      </c>
      <c r="D56" s="3">
        <v>43</v>
      </c>
      <c r="E56" s="3">
        <v>63</v>
      </c>
      <c r="F56" s="3">
        <v>0</v>
      </c>
      <c r="G56" s="3">
        <v>0</v>
      </c>
      <c r="H56" s="3">
        <f t="shared" si="1"/>
        <v>901</v>
      </c>
    </row>
    <row r="57" spans="1:8" ht="12.95" customHeight="1" x14ac:dyDescent="0.2">
      <c r="A57" s="12" t="s">
        <v>68</v>
      </c>
      <c r="B57" s="3">
        <v>546</v>
      </c>
      <c r="C57" s="3">
        <v>425</v>
      </c>
      <c r="D57" s="3">
        <v>78</v>
      </c>
      <c r="E57" s="3">
        <v>104</v>
      </c>
      <c r="F57" s="3">
        <v>0</v>
      </c>
      <c r="G57" s="3">
        <v>0</v>
      </c>
      <c r="H57" s="3">
        <f t="shared" si="1"/>
        <v>1153</v>
      </c>
    </row>
    <row r="58" spans="1:8" ht="12.95" customHeight="1" x14ac:dyDescent="0.2">
      <c r="A58" s="12" t="s">
        <v>67</v>
      </c>
      <c r="B58" s="3">
        <v>371</v>
      </c>
      <c r="C58" s="3">
        <v>252</v>
      </c>
      <c r="D58" s="3">
        <v>45</v>
      </c>
      <c r="E58" s="3">
        <v>57</v>
      </c>
      <c r="F58" s="3">
        <v>0</v>
      </c>
      <c r="G58" s="3">
        <v>0</v>
      </c>
      <c r="H58" s="3">
        <f t="shared" si="1"/>
        <v>725</v>
      </c>
    </row>
    <row r="59" spans="1:8" ht="12.95" customHeight="1" x14ac:dyDescent="0.2">
      <c r="A59" s="12" t="s">
        <v>66</v>
      </c>
      <c r="B59" s="3">
        <v>316</v>
      </c>
      <c r="C59" s="3">
        <v>147</v>
      </c>
      <c r="D59" s="3">
        <v>35</v>
      </c>
      <c r="E59" s="3">
        <v>51</v>
      </c>
      <c r="F59" s="3">
        <v>1</v>
      </c>
      <c r="G59" s="3">
        <v>0</v>
      </c>
      <c r="H59" s="3">
        <f t="shared" si="1"/>
        <v>550</v>
      </c>
    </row>
    <row r="60" spans="1:8" ht="12.95" customHeight="1" x14ac:dyDescent="0.2">
      <c r="A60" s="12" t="s">
        <v>65</v>
      </c>
      <c r="B60" s="3">
        <v>437</v>
      </c>
      <c r="C60" s="3">
        <v>278</v>
      </c>
      <c r="D60" s="3">
        <v>63</v>
      </c>
      <c r="E60" s="3">
        <v>65</v>
      </c>
      <c r="F60" s="3">
        <v>0</v>
      </c>
      <c r="G60" s="3">
        <v>1</v>
      </c>
      <c r="H60" s="3">
        <f t="shared" si="1"/>
        <v>844</v>
      </c>
    </row>
    <row r="61" spans="1:8" s="9" customFormat="1" ht="12.95" customHeight="1" x14ac:dyDescent="0.2">
      <c r="A61" s="16" t="s">
        <v>64</v>
      </c>
      <c r="B61" s="4">
        <f t="shared" ref="B61:H61" si="2">SUM(B5:B60)</f>
        <v>22363</v>
      </c>
      <c r="C61" s="4">
        <f t="shared" si="2"/>
        <v>11930</v>
      </c>
      <c r="D61" s="4">
        <f t="shared" si="2"/>
        <v>2263</v>
      </c>
      <c r="E61" s="4">
        <f t="shared" si="2"/>
        <v>3240</v>
      </c>
      <c r="F61" s="4">
        <f t="shared" si="2"/>
        <v>14</v>
      </c>
      <c r="G61" s="4">
        <f t="shared" si="2"/>
        <v>26</v>
      </c>
      <c r="H61" s="4">
        <f t="shared" si="2"/>
        <v>39836</v>
      </c>
    </row>
    <row r="62" spans="1:8" s="9" customFormat="1" ht="12.95" customHeight="1" x14ac:dyDescent="0.2">
      <c r="A62" s="11"/>
      <c r="B62" s="5"/>
      <c r="C62" s="5"/>
      <c r="D62" s="5"/>
      <c r="E62" s="5"/>
      <c r="F62" s="5"/>
      <c r="G62" s="5"/>
      <c r="H62" s="5"/>
    </row>
    <row r="63" spans="1:8" ht="12.95" customHeight="1" x14ac:dyDescent="0.25">
      <c r="B63" s="22"/>
      <c r="C63" s="22"/>
      <c r="D63" s="22"/>
      <c r="E63" s="22"/>
      <c r="F63" s="22"/>
      <c r="G63" s="22"/>
    </row>
    <row r="64" spans="1:8" ht="15" x14ac:dyDescent="0.25">
      <c r="B64" s="22"/>
      <c r="C64" s="22"/>
      <c r="D64" s="22"/>
      <c r="E64" s="22"/>
      <c r="F64" s="22"/>
      <c r="G64" s="22"/>
    </row>
  </sheetData>
  <printOptions horizontalCentered="1"/>
  <pageMargins left="0.7" right="0.7" top="0.75" bottom="0.75" header="0.3" footer="0.3"/>
  <pageSetup fitToHeight="0"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64"/>
  <sheetViews>
    <sheetView showGridLines="0" tabSelected="1" zoomScaleNormal="100" workbookViewId="0">
      <pane ySplit="2" topLeftCell="A3" activePane="bottomLeft" state="frozen"/>
      <selection activeCell="H3" sqref="H3"/>
      <selection pane="bottomLeft" activeCell="H3" sqref="H3"/>
    </sheetView>
  </sheetViews>
  <sheetFormatPr defaultColWidth="9.140625" defaultRowHeight="12" x14ac:dyDescent="0.2"/>
  <cols>
    <col min="1" max="1" width="26" style="21" customWidth="1"/>
    <col min="2" max="6" width="8.7109375" style="6" customWidth="1"/>
    <col min="7" max="14" width="9.140625" style="13"/>
    <col min="15" max="17" width="0" style="13" hidden="1" customWidth="1"/>
    <col min="18" max="16384" width="9.140625" style="13"/>
  </cols>
  <sheetData>
    <row r="1" spans="1:6" s="9" customFormat="1" ht="175.5" customHeight="1" thickBot="1" x14ac:dyDescent="0.25">
      <c r="A1" s="2" t="s">
        <v>1023</v>
      </c>
      <c r="B1" s="7" t="s">
        <v>743</v>
      </c>
      <c r="C1" s="7" t="s">
        <v>601</v>
      </c>
      <c r="D1" s="7" t="s">
        <v>602</v>
      </c>
      <c r="E1" s="7" t="s">
        <v>603</v>
      </c>
      <c r="F1" s="8" t="s">
        <v>600</v>
      </c>
    </row>
    <row r="2" spans="1:6" s="9" customFormat="1" ht="12.75" thickBot="1" x14ac:dyDescent="0.25">
      <c r="A2" s="1">
        <v>2024</v>
      </c>
      <c r="B2" s="10"/>
      <c r="C2" s="10"/>
      <c r="D2" s="10"/>
      <c r="E2" s="10"/>
      <c r="F2" s="10"/>
    </row>
    <row r="3" spans="1:6" s="9" customFormat="1" ht="12.95" customHeight="1" x14ac:dyDescent="0.2">
      <c r="A3" s="11"/>
      <c r="B3" s="5"/>
      <c r="C3" s="5"/>
      <c r="D3" s="5"/>
      <c r="E3" s="5"/>
      <c r="F3" s="5"/>
    </row>
    <row r="4" spans="1:6" s="9" customFormat="1" ht="12.95" customHeight="1" x14ac:dyDescent="0.2">
      <c r="A4" s="11" t="s">
        <v>4</v>
      </c>
      <c r="B4" s="5"/>
      <c r="C4" s="5"/>
      <c r="D4" s="5"/>
      <c r="E4" s="5"/>
      <c r="F4" s="5"/>
    </row>
    <row r="5" spans="1:6" ht="12.95" customHeight="1" x14ac:dyDescent="0.2">
      <c r="A5" s="12" t="s">
        <v>120</v>
      </c>
      <c r="B5" s="3">
        <v>409</v>
      </c>
      <c r="C5" s="3">
        <v>132</v>
      </c>
      <c r="D5" s="3">
        <v>0</v>
      </c>
      <c r="E5" s="3">
        <v>0</v>
      </c>
      <c r="F5" s="3">
        <f t="shared" ref="F5:F36" si="0">SUM(B5:E5)</f>
        <v>541</v>
      </c>
    </row>
    <row r="6" spans="1:6" ht="12.95" customHeight="1" x14ac:dyDescent="0.2">
      <c r="A6" s="12" t="s">
        <v>119</v>
      </c>
      <c r="B6" s="3">
        <v>687</v>
      </c>
      <c r="C6" s="3">
        <v>240</v>
      </c>
      <c r="D6" s="3">
        <v>0</v>
      </c>
      <c r="E6" s="3">
        <v>6</v>
      </c>
      <c r="F6" s="3">
        <f t="shared" si="0"/>
        <v>933</v>
      </c>
    </row>
    <row r="7" spans="1:6" ht="12.95" customHeight="1" x14ac:dyDescent="0.2">
      <c r="A7" s="12" t="s">
        <v>118</v>
      </c>
      <c r="B7" s="3">
        <v>454</v>
      </c>
      <c r="C7" s="3">
        <v>132</v>
      </c>
      <c r="D7" s="3">
        <v>0</v>
      </c>
      <c r="E7" s="3">
        <v>5</v>
      </c>
      <c r="F7" s="3">
        <f t="shared" si="0"/>
        <v>591</v>
      </c>
    </row>
    <row r="8" spans="1:6" ht="12.95" customHeight="1" x14ac:dyDescent="0.2">
      <c r="A8" s="12" t="s">
        <v>117</v>
      </c>
      <c r="B8" s="3">
        <v>634</v>
      </c>
      <c r="C8" s="3">
        <v>273</v>
      </c>
      <c r="D8" s="3">
        <v>0</v>
      </c>
      <c r="E8" s="3">
        <v>4</v>
      </c>
      <c r="F8" s="3">
        <f t="shared" si="0"/>
        <v>911</v>
      </c>
    </row>
    <row r="9" spans="1:6" ht="12.95" customHeight="1" x14ac:dyDescent="0.2">
      <c r="A9" s="12" t="s">
        <v>116</v>
      </c>
      <c r="B9" s="3">
        <v>411</v>
      </c>
      <c r="C9" s="3">
        <v>141</v>
      </c>
      <c r="D9" s="3">
        <v>0</v>
      </c>
      <c r="E9" s="3">
        <v>7</v>
      </c>
      <c r="F9" s="3">
        <f t="shared" si="0"/>
        <v>559</v>
      </c>
    </row>
    <row r="10" spans="1:6" ht="12.95" customHeight="1" x14ac:dyDescent="0.2">
      <c r="A10" s="12" t="s">
        <v>115</v>
      </c>
      <c r="B10" s="3">
        <v>425</v>
      </c>
      <c r="C10" s="3">
        <v>163</v>
      </c>
      <c r="D10" s="3">
        <v>0</v>
      </c>
      <c r="E10" s="3">
        <v>1</v>
      </c>
      <c r="F10" s="3">
        <f t="shared" si="0"/>
        <v>589</v>
      </c>
    </row>
    <row r="11" spans="1:6" ht="12.95" customHeight="1" x14ac:dyDescent="0.2">
      <c r="A11" s="12" t="s">
        <v>114</v>
      </c>
      <c r="B11" s="3">
        <v>716</v>
      </c>
      <c r="C11" s="3">
        <v>240</v>
      </c>
      <c r="D11" s="3">
        <v>0</v>
      </c>
      <c r="E11" s="3">
        <v>13</v>
      </c>
      <c r="F11" s="3">
        <f t="shared" si="0"/>
        <v>969</v>
      </c>
    </row>
    <row r="12" spans="1:6" ht="12.95" customHeight="1" x14ac:dyDescent="0.2">
      <c r="A12" s="12" t="s">
        <v>113</v>
      </c>
      <c r="B12" s="3">
        <v>808</v>
      </c>
      <c r="C12" s="3">
        <v>358</v>
      </c>
      <c r="D12" s="3">
        <v>0</v>
      </c>
      <c r="E12" s="3">
        <v>10</v>
      </c>
      <c r="F12" s="3">
        <f t="shared" si="0"/>
        <v>1176</v>
      </c>
    </row>
    <row r="13" spans="1:6" ht="12.95" customHeight="1" x14ac:dyDescent="0.2">
      <c r="A13" s="12" t="s">
        <v>112</v>
      </c>
      <c r="B13" s="3">
        <v>388</v>
      </c>
      <c r="C13" s="3">
        <v>122</v>
      </c>
      <c r="D13" s="3">
        <v>0</v>
      </c>
      <c r="E13" s="3">
        <v>4</v>
      </c>
      <c r="F13" s="3">
        <f t="shared" si="0"/>
        <v>514</v>
      </c>
    </row>
    <row r="14" spans="1:6" ht="12.95" customHeight="1" x14ac:dyDescent="0.2">
      <c r="A14" s="12" t="s">
        <v>111</v>
      </c>
      <c r="B14" s="3">
        <v>775</v>
      </c>
      <c r="C14" s="3">
        <v>263</v>
      </c>
      <c r="D14" s="3">
        <v>1</v>
      </c>
      <c r="E14" s="3">
        <v>3</v>
      </c>
      <c r="F14" s="3">
        <f t="shared" si="0"/>
        <v>1042</v>
      </c>
    </row>
    <row r="15" spans="1:6" ht="12.95" customHeight="1" x14ac:dyDescent="0.2">
      <c r="A15" s="12" t="s">
        <v>110</v>
      </c>
      <c r="B15" s="3">
        <v>312</v>
      </c>
      <c r="C15" s="3">
        <v>123</v>
      </c>
      <c r="D15" s="3">
        <v>0</v>
      </c>
      <c r="E15" s="3">
        <v>4</v>
      </c>
      <c r="F15" s="3">
        <f t="shared" si="0"/>
        <v>439</v>
      </c>
    </row>
    <row r="16" spans="1:6" ht="12.95" customHeight="1" x14ac:dyDescent="0.2">
      <c r="A16" s="12" t="s">
        <v>109</v>
      </c>
      <c r="B16" s="3">
        <v>310</v>
      </c>
      <c r="C16" s="3">
        <v>189</v>
      </c>
      <c r="D16" s="3">
        <v>0</v>
      </c>
      <c r="E16" s="3">
        <v>8</v>
      </c>
      <c r="F16" s="3">
        <f t="shared" si="0"/>
        <v>507</v>
      </c>
    </row>
    <row r="17" spans="1:6" ht="12.95" customHeight="1" x14ac:dyDescent="0.2">
      <c r="A17" s="12" t="s">
        <v>108</v>
      </c>
      <c r="B17" s="3">
        <v>587</v>
      </c>
      <c r="C17" s="3">
        <v>302</v>
      </c>
      <c r="D17" s="3">
        <v>0</v>
      </c>
      <c r="E17" s="3">
        <v>7</v>
      </c>
      <c r="F17" s="3">
        <f t="shared" si="0"/>
        <v>896</v>
      </c>
    </row>
    <row r="18" spans="1:6" ht="12.95" customHeight="1" x14ac:dyDescent="0.2">
      <c r="A18" s="12" t="s">
        <v>107</v>
      </c>
      <c r="B18" s="3">
        <v>629</v>
      </c>
      <c r="C18" s="3">
        <v>379</v>
      </c>
      <c r="D18" s="3">
        <v>0</v>
      </c>
      <c r="E18" s="3">
        <v>10</v>
      </c>
      <c r="F18" s="3">
        <f t="shared" si="0"/>
        <v>1018</v>
      </c>
    </row>
    <row r="19" spans="1:6" ht="12.95" customHeight="1" x14ac:dyDescent="0.2">
      <c r="A19" s="12" t="s">
        <v>106</v>
      </c>
      <c r="B19" s="3">
        <v>349</v>
      </c>
      <c r="C19" s="3">
        <v>162</v>
      </c>
      <c r="D19" s="3">
        <v>1</v>
      </c>
      <c r="E19" s="3">
        <v>4</v>
      </c>
      <c r="F19" s="3">
        <f t="shared" si="0"/>
        <v>516</v>
      </c>
    </row>
    <row r="20" spans="1:6" ht="12.95" customHeight="1" x14ac:dyDescent="0.2">
      <c r="A20" s="12" t="s">
        <v>105</v>
      </c>
      <c r="B20" s="3">
        <v>578</v>
      </c>
      <c r="C20" s="3">
        <v>285</v>
      </c>
      <c r="D20" s="3">
        <v>0</v>
      </c>
      <c r="E20" s="3">
        <v>12</v>
      </c>
      <c r="F20" s="3">
        <f t="shared" si="0"/>
        <v>875</v>
      </c>
    </row>
    <row r="21" spans="1:6" ht="12.95" customHeight="1" x14ac:dyDescent="0.2">
      <c r="A21" s="12" t="s">
        <v>104</v>
      </c>
      <c r="B21" s="3">
        <v>538</v>
      </c>
      <c r="C21" s="3">
        <v>269</v>
      </c>
      <c r="D21" s="3">
        <v>0</v>
      </c>
      <c r="E21" s="3">
        <v>4</v>
      </c>
      <c r="F21" s="3">
        <f t="shared" si="0"/>
        <v>811</v>
      </c>
    </row>
    <row r="22" spans="1:6" ht="12.95" customHeight="1" x14ac:dyDescent="0.2">
      <c r="A22" s="12" t="s">
        <v>103</v>
      </c>
      <c r="B22" s="3">
        <v>317</v>
      </c>
      <c r="C22" s="3">
        <v>164</v>
      </c>
      <c r="D22" s="3">
        <v>0</v>
      </c>
      <c r="E22" s="3">
        <v>1</v>
      </c>
      <c r="F22" s="3">
        <f t="shared" si="0"/>
        <v>482</v>
      </c>
    </row>
    <row r="23" spans="1:6" ht="12.95" customHeight="1" x14ac:dyDescent="0.2">
      <c r="A23" s="12" t="s">
        <v>102</v>
      </c>
      <c r="B23" s="3">
        <v>664</v>
      </c>
      <c r="C23" s="3">
        <v>322</v>
      </c>
      <c r="D23" s="3">
        <v>0</v>
      </c>
      <c r="E23" s="3">
        <v>10</v>
      </c>
      <c r="F23" s="3">
        <f t="shared" si="0"/>
        <v>996</v>
      </c>
    </row>
    <row r="24" spans="1:6" ht="12.95" customHeight="1" x14ac:dyDescent="0.2">
      <c r="A24" s="12" t="s">
        <v>101</v>
      </c>
      <c r="B24" s="3">
        <v>166</v>
      </c>
      <c r="C24" s="3">
        <v>116</v>
      </c>
      <c r="D24" s="3">
        <v>0</v>
      </c>
      <c r="E24" s="3">
        <v>2</v>
      </c>
      <c r="F24" s="3">
        <f t="shared" si="0"/>
        <v>284</v>
      </c>
    </row>
    <row r="25" spans="1:6" ht="12.95" customHeight="1" x14ac:dyDescent="0.2">
      <c r="A25" s="12" t="s">
        <v>100</v>
      </c>
      <c r="B25" s="3">
        <v>447</v>
      </c>
      <c r="C25" s="3">
        <v>328</v>
      </c>
      <c r="D25" s="3">
        <v>1</v>
      </c>
      <c r="E25" s="3">
        <v>6</v>
      </c>
      <c r="F25" s="3">
        <f t="shared" si="0"/>
        <v>782</v>
      </c>
    </row>
    <row r="26" spans="1:6" ht="12.95" customHeight="1" x14ac:dyDescent="0.2">
      <c r="A26" s="12" t="s">
        <v>99</v>
      </c>
      <c r="B26" s="3">
        <v>279</v>
      </c>
      <c r="C26" s="3">
        <v>185</v>
      </c>
      <c r="D26" s="3">
        <v>0</v>
      </c>
      <c r="E26" s="3">
        <v>6</v>
      </c>
      <c r="F26" s="3">
        <f t="shared" si="0"/>
        <v>470</v>
      </c>
    </row>
    <row r="27" spans="1:6" ht="12.95" customHeight="1" x14ac:dyDescent="0.2">
      <c r="A27" s="12" t="s">
        <v>98</v>
      </c>
      <c r="B27" s="3">
        <v>305</v>
      </c>
      <c r="C27" s="3">
        <v>180</v>
      </c>
      <c r="D27" s="3">
        <v>0</v>
      </c>
      <c r="E27" s="3">
        <v>6</v>
      </c>
      <c r="F27" s="3">
        <f t="shared" si="0"/>
        <v>491</v>
      </c>
    </row>
    <row r="28" spans="1:6" ht="12.95" customHeight="1" x14ac:dyDescent="0.2">
      <c r="A28" s="12" t="s">
        <v>97</v>
      </c>
      <c r="B28" s="3">
        <v>287</v>
      </c>
      <c r="C28" s="3">
        <v>187</v>
      </c>
      <c r="D28" s="3">
        <v>0</v>
      </c>
      <c r="E28" s="3">
        <v>4</v>
      </c>
      <c r="F28" s="3">
        <f t="shared" si="0"/>
        <v>478</v>
      </c>
    </row>
    <row r="29" spans="1:6" ht="12.95" customHeight="1" x14ac:dyDescent="0.2">
      <c r="A29" s="12" t="s">
        <v>96</v>
      </c>
      <c r="B29" s="3">
        <v>465</v>
      </c>
      <c r="C29" s="3">
        <v>163</v>
      </c>
      <c r="D29" s="3">
        <v>0</v>
      </c>
      <c r="E29" s="3">
        <v>5</v>
      </c>
      <c r="F29" s="3">
        <f t="shared" si="0"/>
        <v>633</v>
      </c>
    </row>
    <row r="30" spans="1:6" ht="12.95" customHeight="1" x14ac:dyDescent="0.2">
      <c r="A30" s="12" t="s">
        <v>95</v>
      </c>
      <c r="B30" s="3">
        <v>298</v>
      </c>
      <c r="C30" s="3">
        <v>176</v>
      </c>
      <c r="D30" s="3">
        <v>0</v>
      </c>
      <c r="E30" s="3">
        <v>1</v>
      </c>
      <c r="F30" s="3">
        <f t="shared" si="0"/>
        <v>475</v>
      </c>
    </row>
    <row r="31" spans="1:6" ht="12.95" customHeight="1" x14ac:dyDescent="0.2">
      <c r="A31" s="12" t="s">
        <v>94</v>
      </c>
      <c r="B31" s="3">
        <v>198</v>
      </c>
      <c r="C31" s="3">
        <v>106</v>
      </c>
      <c r="D31" s="3">
        <v>0</v>
      </c>
      <c r="E31" s="3">
        <v>0</v>
      </c>
      <c r="F31" s="3">
        <f t="shared" si="0"/>
        <v>304</v>
      </c>
    </row>
    <row r="32" spans="1:6" ht="12.95" customHeight="1" x14ac:dyDescent="0.2">
      <c r="A32" s="12" t="s">
        <v>93</v>
      </c>
      <c r="B32" s="3">
        <v>265</v>
      </c>
      <c r="C32" s="3">
        <v>128</v>
      </c>
      <c r="D32" s="3">
        <v>0</v>
      </c>
      <c r="E32" s="3">
        <v>2</v>
      </c>
      <c r="F32" s="3">
        <f t="shared" si="0"/>
        <v>395</v>
      </c>
    </row>
    <row r="33" spans="1:6" ht="12.95" customHeight="1" x14ac:dyDescent="0.2">
      <c r="A33" s="12" t="s">
        <v>92</v>
      </c>
      <c r="B33" s="3">
        <v>331</v>
      </c>
      <c r="C33" s="3">
        <v>152</v>
      </c>
      <c r="D33" s="3">
        <v>0</v>
      </c>
      <c r="E33" s="3">
        <v>10</v>
      </c>
      <c r="F33" s="3">
        <f t="shared" si="0"/>
        <v>493</v>
      </c>
    </row>
    <row r="34" spans="1:6" ht="12.95" customHeight="1" x14ac:dyDescent="0.2">
      <c r="A34" s="12" t="s">
        <v>91</v>
      </c>
      <c r="B34" s="3">
        <v>574</v>
      </c>
      <c r="C34" s="3">
        <v>246</v>
      </c>
      <c r="D34" s="3">
        <v>0</v>
      </c>
      <c r="E34" s="3">
        <v>8</v>
      </c>
      <c r="F34" s="3">
        <f t="shared" si="0"/>
        <v>828</v>
      </c>
    </row>
    <row r="35" spans="1:6" ht="12.95" customHeight="1" x14ac:dyDescent="0.2">
      <c r="A35" s="12" t="s">
        <v>90</v>
      </c>
      <c r="B35" s="3">
        <v>558</v>
      </c>
      <c r="C35" s="3">
        <v>267</v>
      </c>
      <c r="D35" s="3">
        <v>0</v>
      </c>
      <c r="E35" s="3">
        <v>3</v>
      </c>
      <c r="F35" s="3">
        <f t="shared" si="0"/>
        <v>828</v>
      </c>
    </row>
    <row r="36" spans="1:6" ht="12.95" customHeight="1" x14ac:dyDescent="0.2">
      <c r="A36" s="12" t="s">
        <v>89</v>
      </c>
      <c r="B36" s="3">
        <v>544</v>
      </c>
      <c r="C36" s="3">
        <v>299</v>
      </c>
      <c r="D36" s="3">
        <v>0</v>
      </c>
      <c r="E36" s="3">
        <v>7</v>
      </c>
      <c r="F36" s="3">
        <f t="shared" si="0"/>
        <v>850</v>
      </c>
    </row>
    <row r="37" spans="1:6" ht="12.95" customHeight="1" x14ac:dyDescent="0.2">
      <c r="A37" s="12" t="s">
        <v>88</v>
      </c>
      <c r="B37" s="3">
        <v>625</v>
      </c>
      <c r="C37" s="3">
        <v>272</v>
      </c>
      <c r="D37" s="3">
        <v>0</v>
      </c>
      <c r="E37" s="3">
        <v>5</v>
      </c>
      <c r="F37" s="3">
        <f t="shared" ref="F37:F60" si="1">SUM(B37:E37)</f>
        <v>902</v>
      </c>
    </row>
    <row r="38" spans="1:6" ht="12.95" customHeight="1" x14ac:dyDescent="0.2">
      <c r="A38" s="12" t="s">
        <v>87</v>
      </c>
      <c r="B38" s="3">
        <v>526</v>
      </c>
      <c r="C38" s="3">
        <v>327</v>
      </c>
      <c r="D38" s="3">
        <v>0</v>
      </c>
      <c r="E38" s="3">
        <v>5</v>
      </c>
      <c r="F38" s="3">
        <f t="shared" si="1"/>
        <v>858</v>
      </c>
    </row>
    <row r="39" spans="1:6" ht="12.95" customHeight="1" x14ac:dyDescent="0.2">
      <c r="A39" s="12" t="s">
        <v>86</v>
      </c>
      <c r="B39" s="3">
        <v>515</v>
      </c>
      <c r="C39" s="3">
        <v>329</v>
      </c>
      <c r="D39" s="3">
        <v>0</v>
      </c>
      <c r="E39" s="3">
        <v>6</v>
      </c>
      <c r="F39" s="3">
        <f t="shared" si="1"/>
        <v>850</v>
      </c>
    </row>
    <row r="40" spans="1:6" ht="12.95" customHeight="1" x14ac:dyDescent="0.2">
      <c r="A40" s="12" t="s">
        <v>85</v>
      </c>
      <c r="B40" s="3">
        <v>560</v>
      </c>
      <c r="C40" s="3">
        <v>273</v>
      </c>
      <c r="D40" s="3">
        <v>0</v>
      </c>
      <c r="E40" s="3">
        <v>11</v>
      </c>
      <c r="F40" s="3">
        <f t="shared" si="1"/>
        <v>844</v>
      </c>
    </row>
    <row r="41" spans="1:6" ht="12.95" customHeight="1" x14ac:dyDescent="0.2">
      <c r="A41" s="12" t="s">
        <v>84</v>
      </c>
      <c r="B41" s="3">
        <v>562</v>
      </c>
      <c r="C41" s="3">
        <v>259</v>
      </c>
      <c r="D41" s="3">
        <v>0</v>
      </c>
      <c r="E41" s="3">
        <v>4</v>
      </c>
      <c r="F41" s="3">
        <f t="shared" si="1"/>
        <v>825</v>
      </c>
    </row>
    <row r="42" spans="1:6" ht="12.95" customHeight="1" x14ac:dyDescent="0.2">
      <c r="A42" s="12" t="s">
        <v>83</v>
      </c>
      <c r="B42" s="3">
        <v>344</v>
      </c>
      <c r="C42" s="3">
        <v>181</v>
      </c>
      <c r="D42" s="3">
        <v>0</v>
      </c>
      <c r="E42" s="3">
        <v>4</v>
      </c>
      <c r="F42" s="3">
        <f t="shared" si="1"/>
        <v>529</v>
      </c>
    </row>
    <row r="43" spans="1:6" ht="12.95" customHeight="1" x14ac:dyDescent="0.2">
      <c r="A43" s="12" t="s">
        <v>82</v>
      </c>
      <c r="B43" s="3">
        <v>434</v>
      </c>
      <c r="C43" s="3">
        <v>254</v>
      </c>
      <c r="D43" s="3">
        <v>0</v>
      </c>
      <c r="E43" s="3">
        <v>5</v>
      </c>
      <c r="F43" s="3">
        <f t="shared" si="1"/>
        <v>693</v>
      </c>
    </row>
    <row r="44" spans="1:6" ht="12.95" customHeight="1" x14ac:dyDescent="0.2">
      <c r="A44" s="12" t="s">
        <v>81</v>
      </c>
      <c r="B44" s="3">
        <v>310</v>
      </c>
      <c r="C44" s="3">
        <v>159</v>
      </c>
      <c r="D44" s="3">
        <v>0</v>
      </c>
      <c r="E44" s="3">
        <v>3</v>
      </c>
      <c r="F44" s="3">
        <f t="shared" si="1"/>
        <v>472</v>
      </c>
    </row>
    <row r="45" spans="1:6" ht="12.95" customHeight="1" x14ac:dyDescent="0.2">
      <c r="A45" s="12" t="s">
        <v>80</v>
      </c>
      <c r="B45" s="3">
        <v>265</v>
      </c>
      <c r="C45" s="3">
        <v>174</v>
      </c>
      <c r="D45" s="3">
        <v>0</v>
      </c>
      <c r="E45" s="3">
        <v>1</v>
      </c>
      <c r="F45" s="3">
        <f t="shared" si="1"/>
        <v>440</v>
      </c>
    </row>
    <row r="46" spans="1:6" ht="12.95" customHeight="1" x14ac:dyDescent="0.2">
      <c r="A46" s="12" t="s">
        <v>79</v>
      </c>
      <c r="B46" s="3">
        <v>645</v>
      </c>
      <c r="C46" s="3">
        <v>253</v>
      </c>
      <c r="D46" s="3">
        <v>0</v>
      </c>
      <c r="E46" s="3">
        <v>10</v>
      </c>
      <c r="F46" s="3">
        <f t="shared" si="1"/>
        <v>908</v>
      </c>
    </row>
    <row r="47" spans="1:6" ht="12.95" customHeight="1" x14ac:dyDescent="0.2">
      <c r="A47" s="12" t="s">
        <v>78</v>
      </c>
      <c r="B47" s="3">
        <v>577</v>
      </c>
      <c r="C47" s="3">
        <v>247</v>
      </c>
      <c r="D47" s="3">
        <v>0</v>
      </c>
      <c r="E47" s="3">
        <v>6</v>
      </c>
      <c r="F47" s="3">
        <f t="shared" si="1"/>
        <v>830</v>
      </c>
    </row>
    <row r="48" spans="1:6" ht="12.95" customHeight="1" x14ac:dyDescent="0.2">
      <c r="A48" s="12" t="s">
        <v>77</v>
      </c>
      <c r="B48" s="3">
        <v>359</v>
      </c>
      <c r="C48" s="3">
        <v>165</v>
      </c>
      <c r="D48" s="3">
        <v>0</v>
      </c>
      <c r="E48" s="3">
        <v>5</v>
      </c>
      <c r="F48" s="3">
        <f t="shared" si="1"/>
        <v>529</v>
      </c>
    </row>
    <row r="49" spans="1:6" ht="12.95" customHeight="1" x14ac:dyDescent="0.2">
      <c r="A49" s="12" t="s">
        <v>76</v>
      </c>
      <c r="B49" s="3">
        <v>422</v>
      </c>
      <c r="C49" s="3">
        <v>152</v>
      </c>
      <c r="D49" s="3">
        <v>1</v>
      </c>
      <c r="E49" s="3">
        <v>3</v>
      </c>
      <c r="F49" s="3">
        <f t="shared" si="1"/>
        <v>578</v>
      </c>
    </row>
    <row r="50" spans="1:6" ht="12.95" customHeight="1" x14ac:dyDescent="0.2">
      <c r="A50" s="12" t="s">
        <v>75</v>
      </c>
      <c r="B50" s="3">
        <v>560</v>
      </c>
      <c r="C50" s="3">
        <v>340</v>
      </c>
      <c r="D50" s="3">
        <v>0</v>
      </c>
      <c r="E50" s="3">
        <v>3</v>
      </c>
      <c r="F50" s="3">
        <f t="shared" si="1"/>
        <v>903</v>
      </c>
    </row>
    <row r="51" spans="1:6" ht="12.95" customHeight="1" x14ac:dyDescent="0.2">
      <c r="A51" s="12" t="s">
        <v>74</v>
      </c>
      <c r="B51" s="3">
        <v>570</v>
      </c>
      <c r="C51" s="3">
        <v>291</v>
      </c>
      <c r="D51" s="3">
        <v>1</v>
      </c>
      <c r="E51" s="3">
        <v>4</v>
      </c>
      <c r="F51" s="3">
        <f t="shared" si="1"/>
        <v>866</v>
      </c>
    </row>
    <row r="52" spans="1:6" ht="12.95" customHeight="1" x14ac:dyDescent="0.2">
      <c r="A52" s="12" t="s">
        <v>73</v>
      </c>
      <c r="B52" s="3">
        <v>362</v>
      </c>
      <c r="C52" s="3">
        <v>146</v>
      </c>
      <c r="D52" s="3">
        <v>0</v>
      </c>
      <c r="E52" s="3">
        <v>2</v>
      </c>
      <c r="F52" s="3">
        <f t="shared" si="1"/>
        <v>510</v>
      </c>
    </row>
    <row r="53" spans="1:6" ht="12.95" customHeight="1" x14ac:dyDescent="0.2">
      <c r="A53" s="12" t="s">
        <v>72</v>
      </c>
      <c r="B53" s="3">
        <v>677</v>
      </c>
      <c r="C53" s="3">
        <v>260</v>
      </c>
      <c r="D53" s="3">
        <v>0</v>
      </c>
      <c r="E53" s="3">
        <v>8</v>
      </c>
      <c r="F53" s="3">
        <f t="shared" si="1"/>
        <v>945</v>
      </c>
    </row>
    <row r="54" spans="1:6" ht="12.95" customHeight="1" x14ac:dyDescent="0.2">
      <c r="A54" s="12" t="s">
        <v>71</v>
      </c>
      <c r="B54" s="3">
        <v>716</v>
      </c>
      <c r="C54" s="3">
        <v>315</v>
      </c>
      <c r="D54" s="3">
        <v>0</v>
      </c>
      <c r="E54" s="3">
        <v>6</v>
      </c>
      <c r="F54" s="3">
        <f t="shared" si="1"/>
        <v>1037</v>
      </c>
    </row>
    <row r="55" spans="1:6" ht="12.95" customHeight="1" x14ac:dyDescent="0.2">
      <c r="A55" s="12" t="s">
        <v>70</v>
      </c>
      <c r="B55" s="3">
        <v>295</v>
      </c>
      <c r="C55" s="3">
        <v>173</v>
      </c>
      <c r="D55" s="3">
        <v>0</v>
      </c>
      <c r="E55" s="3">
        <v>0</v>
      </c>
      <c r="F55" s="3">
        <f t="shared" si="1"/>
        <v>468</v>
      </c>
    </row>
    <row r="56" spans="1:6" ht="12.95" customHeight="1" x14ac:dyDescent="0.2">
      <c r="A56" s="12" t="s">
        <v>69</v>
      </c>
      <c r="B56" s="3">
        <v>663</v>
      </c>
      <c r="C56" s="3">
        <v>233</v>
      </c>
      <c r="D56" s="3">
        <v>0</v>
      </c>
      <c r="E56" s="3">
        <v>5</v>
      </c>
      <c r="F56" s="3">
        <f t="shared" si="1"/>
        <v>901</v>
      </c>
    </row>
    <row r="57" spans="1:6" ht="12.95" customHeight="1" x14ac:dyDescent="0.2">
      <c r="A57" s="12" t="s">
        <v>68</v>
      </c>
      <c r="B57" s="3">
        <v>693</v>
      </c>
      <c r="C57" s="3">
        <v>456</v>
      </c>
      <c r="D57" s="3">
        <v>0</v>
      </c>
      <c r="E57" s="3">
        <v>4</v>
      </c>
      <c r="F57" s="3">
        <f t="shared" si="1"/>
        <v>1153</v>
      </c>
    </row>
    <row r="58" spans="1:6" ht="12.95" customHeight="1" x14ac:dyDescent="0.2">
      <c r="A58" s="12" t="s">
        <v>67</v>
      </c>
      <c r="B58" s="3">
        <v>456</v>
      </c>
      <c r="C58" s="3">
        <v>266</v>
      </c>
      <c r="D58" s="3">
        <v>0</v>
      </c>
      <c r="E58" s="3">
        <v>3</v>
      </c>
      <c r="F58" s="3">
        <f t="shared" si="1"/>
        <v>725</v>
      </c>
    </row>
    <row r="59" spans="1:6" ht="12.95" customHeight="1" x14ac:dyDescent="0.2">
      <c r="A59" s="12" t="s">
        <v>66</v>
      </c>
      <c r="B59" s="3">
        <v>359</v>
      </c>
      <c r="C59" s="3">
        <v>187</v>
      </c>
      <c r="D59" s="3">
        <v>0</v>
      </c>
      <c r="E59" s="3">
        <v>4</v>
      </c>
      <c r="F59" s="3">
        <f t="shared" si="1"/>
        <v>550</v>
      </c>
    </row>
    <row r="60" spans="1:6" ht="12.95" customHeight="1" x14ac:dyDescent="0.2">
      <c r="A60" s="12" t="s">
        <v>65</v>
      </c>
      <c r="B60" s="3">
        <v>543</v>
      </c>
      <c r="C60" s="3">
        <v>293</v>
      </c>
      <c r="D60" s="3">
        <v>0</v>
      </c>
      <c r="E60" s="3">
        <v>8</v>
      </c>
      <c r="F60" s="3">
        <f t="shared" si="1"/>
        <v>844</v>
      </c>
    </row>
    <row r="61" spans="1:6" s="9" customFormat="1" ht="12.95" customHeight="1" x14ac:dyDescent="0.2">
      <c r="A61" s="16" t="s">
        <v>64</v>
      </c>
      <c r="B61" s="4">
        <f t="shared" ref="B61:F61" si="2">SUM(B5:B60)</f>
        <v>26746</v>
      </c>
      <c r="C61" s="4">
        <f t="shared" si="2"/>
        <v>12797</v>
      </c>
      <c r="D61" s="4">
        <f t="shared" si="2"/>
        <v>5</v>
      </c>
      <c r="E61" s="4">
        <f t="shared" si="2"/>
        <v>288</v>
      </c>
      <c r="F61" s="4">
        <f t="shared" si="2"/>
        <v>39836</v>
      </c>
    </row>
    <row r="62" spans="1:6" s="9" customFormat="1" ht="12.95" customHeight="1" x14ac:dyDescent="0.2">
      <c r="A62" s="11"/>
      <c r="B62" s="5"/>
      <c r="C62" s="5"/>
      <c r="D62" s="5"/>
      <c r="E62" s="5"/>
      <c r="F62" s="5"/>
    </row>
    <row r="63" spans="1:6" ht="12.95" customHeight="1" x14ac:dyDescent="0.25">
      <c r="B63" s="22"/>
      <c r="C63" s="22"/>
      <c r="D63" s="22"/>
      <c r="E63" s="22"/>
    </row>
    <row r="64" spans="1:6" ht="15" x14ac:dyDescent="0.25">
      <c r="B64" s="22"/>
      <c r="C64" s="22"/>
      <c r="D64" s="22"/>
      <c r="E64" s="22"/>
    </row>
  </sheetData>
  <printOptions horizontalCentered="1"/>
  <pageMargins left="0.7" right="0.7" top="0.75" bottom="0.75" header="0.3" footer="0.3"/>
  <pageSetup fitToHeight="0"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9"/>
  <sheetViews>
    <sheetView showGridLines="0" tabSelected="1" zoomScaleNormal="100" workbookViewId="0">
      <pane ySplit="2" topLeftCell="A3" activePane="bottomLeft" state="frozen"/>
      <selection activeCell="H3" sqref="H3"/>
      <selection pane="bottomLeft" activeCell="H3" sqref="H3"/>
    </sheetView>
  </sheetViews>
  <sheetFormatPr defaultColWidth="9.140625" defaultRowHeight="12" x14ac:dyDescent="0.2"/>
  <cols>
    <col min="1" max="1" width="26" style="21" customWidth="1"/>
    <col min="2" max="6" width="8.7109375" style="6" customWidth="1"/>
    <col min="7" max="14" width="9.140625" style="13"/>
    <col min="15" max="17" width="0" style="13" hidden="1" customWidth="1"/>
    <col min="18" max="16384" width="9.140625" style="13"/>
  </cols>
  <sheetData>
    <row r="1" spans="1:6" s="9" customFormat="1" ht="175.5" customHeight="1" thickBot="1" x14ac:dyDescent="0.25">
      <c r="A1" s="2" t="s">
        <v>1024</v>
      </c>
      <c r="B1" s="7" t="s">
        <v>744</v>
      </c>
      <c r="C1" s="7" t="s">
        <v>601</v>
      </c>
      <c r="D1" s="7" t="s">
        <v>602</v>
      </c>
      <c r="E1" s="7" t="s">
        <v>603</v>
      </c>
      <c r="F1" s="8" t="s">
        <v>600</v>
      </c>
    </row>
    <row r="2" spans="1:6" s="9" customFormat="1" ht="12.75" thickBot="1" x14ac:dyDescent="0.25">
      <c r="A2" s="1">
        <v>2024</v>
      </c>
      <c r="B2" s="10"/>
      <c r="C2" s="10"/>
      <c r="D2" s="10"/>
      <c r="E2" s="10"/>
      <c r="F2" s="10"/>
    </row>
    <row r="3" spans="1:6" s="9" customFormat="1" ht="12.95" customHeight="1" x14ac:dyDescent="0.2">
      <c r="A3" s="11"/>
      <c r="B3" s="5"/>
      <c r="C3" s="5"/>
      <c r="D3" s="5"/>
      <c r="E3" s="5"/>
      <c r="F3" s="5"/>
    </row>
    <row r="4" spans="1:6" s="9" customFormat="1" ht="12.95" customHeight="1" x14ac:dyDescent="0.2">
      <c r="A4" s="11" t="s">
        <v>3</v>
      </c>
      <c r="B4" s="5"/>
      <c r="C4" s="5"/>
      <c r="D4" s="5"/>
      <c r="E4" s="5"/>
      <c r="F4" s="5"/>
    </row>
    <row r="5" spans="1:6" ht="12.95" customHeight="1" x14ac:dyDescent="0.2">
      <c r="A5" s="12" t="s">
        <v>63</v>
      </c>
      <c r="B5" s="3">
        <v>631</v>
      </c>
      <c r="C5" s="3">
        <v>1147</v>
      </c>
      <c r="D5" s="3">
        <v>0</v>
      </c>
      <c r="E5" s="3">
        <v>30</v>
      </c>
      <c r="F5" s="3">
        <f>SUM(B5:E5)</f>
        <v>1808</v>
      </c>
    </row>
    <row r="6" spans="1:6" s="9" customFormat="1" ht="12.95" customHeight="1" x14ac:dyDescent="0.2">
      <c r="A6" s="16" t="s">
        <v>62</v>
      </c>
      <c r="B6" s="4">
        <f t="shared" ref="B6:F6" si="0">SUM(B5:B5)</f>
        <v>631</v>
      </c>
      <c r="C6" s="4">
        <f t="shared" si="0"/>
        <v>1147</v>
      </c>
      <c r="D6" s="4">
        <f t="shared" si="0"/>
        <v>0</v>
      </c>
      <c r="E6" s="4">
        <f t="shared" si="0"/>
        <v>30</v>
      </c>
      <c r="F6" s="4">
        <f t="shared" si="0"/>
        <v>1808</v>
      </c>
    </row>
    <row r="7" spans="1:6" s="9" customFormat="1" ht="12.95" customHeight="1" x14ac:dyDescent="0.2">
      <c r="A7" s="11"/>
      <c r="B7" s="5"/>
      <c r="C7" s="5"/>
      <c r="D7" s="5"/>
      <c r="E7" s="5"/>
      <c r="F7" s="5"/>
    </row>
    <row r="8" spans="1:6" ht="12.95" customHeight="1" x14ac:dyDescent="0.25">
      <c r="B8" s="22"/>
      <c r="C8" s="22"/>
      <c r="D8" s="22"/>
      <c r="E8" s="22"/>
    </row>
    <row r="9" spans="1:6" ht="15" x14ac:dyDescent="0.25">
      <c r="B9" s="22"/>
      <c r="C9" s="22"/>
      <c r="D9" s="22"/>
      <c r="E9" s="22"/>
    </row>
  </sheetData>
  <printOptions horizontalCentered="1"/>
  <pageMargins left="0.7" right="0.7" top="0.75" bottom="0.75" header="0.3" footer="0.3"/>
  <pageSetup fitToHeight="0"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9"/>
  <sheetViews>
    <sheetView showGridLines="0" tabSelected="1" zoomScaleNormal="100" workbookViewId="0">
      <pane ySplit="2" topLeftCell="A3" activePane="bottomLeft" state="frozen"/>
      <selection activeCell="H3" sqref="H3"/>
      <selection pane="bottomLeft" activeCell="H3" sqref="H3"/>
    </sheetView>
  </sheetViews>
  <sheetFormatPr defaultColWidth="9.140625" defaultRowHeight="12" x14ac:dyDescent="0.2"/>
  <cols>
    <col min="1" max="1" width="26" style="21" customWidth="1"/>
    <col min="2" max="7" width="8.7109375" style="6" customWidth="1"/>
    <col min="8" max="15" width="9.140625" style="13"/>
    <col min="16" max="18" width="0" style="13" hidden="1" customWidth="1"/>
    <col min="19" max="16384" width="9.140625" style="13"/>
  </cols>
  <sheetData>
    <row r="1" spans="1:7" s="9" customFormat="1" ht="175.5" customHeight="1" thickBot="1" x14ac:dyDescent="0.25">
      <c r="A1" s="2" t="s">
        <v>1025</v>
      </c>
      <c r="B1" s="7" t="s">
        <v>745</v>
      </c>
      <c r="C1" s="7" t="s">
        <v>746</v>
      </c>
      <c r="D1" s="7" t="s">
        <v>601</v>
      </c>
      <c r="E1" s="7" t="s">
        <v>602</v>
      </c>
      <c r="F1" s="7" t="s">
        <v>603</v>
      </c>
      <c r="G1" s="8" t="s">
        <v>600</v>
      </c>
    </row>
    <row r="2" spans="1:7" s="9" customFormat="1" ht="12.75" thickBot="1" x14ac:dyDescent="0.25">
      <c r="A2" s="1">
        <v>2024</v>
      </c>
      <c r="B2" s="10"/>
      <c r="C2" s="10"/>
      <c r="D2" s="10"/>
      <c r="E2" s="10"/>
      <c r="F2" s="10"/>
      <c r="G2" s="10"/>
    </row>
    <row r="3" spans="1:7" s="9" customFormat="1" ht="12.95" customHeight="1" x14ac:dyDescent="0.2">
      <c r="A3" s="11"/>
      <c r="B3" s="5"/>
      <c r="C3" s="5"/>
      <c r="D3" s="5"/>
      <c r="E3" s="5"/>
      <c r="F3" s="5"/>
      <c r="G3" s="5"/>
    </row>
    <row r="4" spans="1:7" s="9" customFormat="1" ht="12.95" customHeight="1" x14ac:dyDescent="0.2">
      <c r="A4" s="11" t="s">
        <v>3</v>
      </c>
      <c r="B4" s="5"/>
      <c r="C4" s="5"/>
      <c r="D4" s="5"/>
      <c r="E4" s="5"/>
      <c r="F4" s="5"/>
      <c r="G4" s="5"/>
    </row>
    <row r="5" spans="1:7" ht="12.95" customHeight="1" x14ac:dyDescent="0.2">
      <c r="A5" s="12" t="s">
        <v>63</v>
      </c>
      <c r="B5" s="3">
        <v>1036</v>
      </c>
      <c r="C5" s="3">
        <v>307</v>
      </c>
      <c r="D5" s="3">
        <v>454</v>
      </c>
      <c r="E5" s="3">
        <v>0</v>
      </c>
      <c r="F5" s="3">
        <v>11</v>
      </c>
      <c r="G5" s="3">
        <f>SUM(B5:F5)</f>
        <v>1808</v>
      </c>
    </row>
    <row r="6" spans="1:7" s="9" customFormat="1" ht="12.95" customHeight="1" x14ac:dyDescent="0.2">
      <c r="A6" s="16" t="s">
        <v>62</v>
      </c>
      <c r="B6" s="4">
        <f t="shared" ref="B6:G6" si="0">SUM(B5:B5)</f>
        <v>1036</v>
      </c>
      <c r="C6" s="4">
        <f t="shared" si="0"/>
        <v>307</v>
      </c>
      <c r="D6" s="4">
        <f t="shared" si="0"/>
        <v>454</v>
      </c>
      <c r="E6" s="4">
        <f t="shared" si="0"/>
        <v>0</v>
      </c>
      <c r="F6" s="4">
        <f t="shared" si="0"/>
        <v>11</v>
      </c>
      <c r="G6" s="4">
        <f t="shared" si="0"/>
        <v>1808</v>
      </c>
    </row>
    <row r="7" spans="1:7" s="9" customFormat="1" ht="12.95" customHeight="1" x14ac:dyDescent="0.2">
      <c r="A7" s="11"/>
      <c r="B7" s="5"/>
      <c r="C7" s="5"/>
      <c r="D7" s="5"/>
      <c r="E7" s="5"/>
      <c r="F7" s="5"/>
      <c r="G7" s="5"/>
    </row>
    <row r="8" spans="1:7" ht="12.95" customHeight="1" x14ac:dyDescent="0.25">
      <c r="B8" s="22"/>
      <c r="C8" s="22"/>
      <c r="D8" s="22"/>
      <c r="E8" s="22"/>
      <c r="F8" s="22"/>
    </row>
    <row r="9" spans="1:7" ht="15" x14ac:dyDescent="0.25">
      <c r="B9" s="22"/>
      <c r="C9" s="22"/>
      <c r="D9" s="22"/>
      <c r="E9" s="22"/>
      <c r="F9" s="22"/>
    </row>
  </sheetData>
  <printOptions horizontalCentered="1"/>
  <pageMargins left="0.7" right="0.7" top="0.75" bottom="0.75" header="0.3" footer="0.3"/>
  <pageSetup fitToHeight="0"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9"/>
  <sheetViews>
    <sheetView showGridLines="0" tabSelected="1" zoomScaleNormal="100" workbookViewId="0">
      <pane ySplit="2" topLeftCell="A3" activePane="bottomLeft" state="frozen"/>
      <selection activeCell="H3" sqref="H3"/>
      <selection pane="bottomLeft" activeCell="H3" sqref="H3"/>
    </sheetView>
  </sheetViews>
  <sheetFormatPr defaultColWidth="9.140625" defaultRowHeight="12" x14ac:dyDescent="0.2"/>
  <cols>
    <col min="1" max="1" width="52.7109375" style="21" customWidth="1"/>
    <col min="2" max="6" width="8.7109375" style="6" customWidth="1"/>
    <col min="7" max="14" width="9.140625" style="13"/>
    <col min="15" max="17" width="0" style="13" hidden="1" customWidth="1"/>
    <col min="18" max="16384" width="9.140625" style="13"/>
  </cols>
  <sheetData>
    <row r="1" spans="1:6" s="9" customFormat="1" ht="175.5" customHeight="1" thickBot="1" x14ac:dyDescent="0.25">
      <c r="A1" s="2" t="s">
        <v>747</v>
      </c>
      <c r="B1" s="7" t="s">
        <v>649</v>
      </c>
      <c r="C1" s="7" t="s">
        <v>650</v>
      </c>
      <c r="D1" s="7" t="s">
        <v>601</v>
      </c>
      <c r="E1" s="7" t="s">
        <v>602</v>
      </c>
      <c r="F1" s="8" t="s">
        <v>600</v>
      </c>
    </row>
    <row r="2" spans="1:6" s="9" customFormat="1" ht="12.75" thickBot="1" x14ac:dyDescent="0.25">
      <c r="A2" s="1">
        <v>2024</v>
      </c>
      <c r="B2" s="10"/>
      <c r="C2" s="10"/>
      <c r="D2" s="10"/>
      <c r="E2" s="10"/>
      <c r="F2" s="10"/>
    </row>
    <row r="3" spans="1:6" s="9" customFormat="1" ht="12.95" customHeight="1" x14ac:dyDescent="0.2">
      <c r="A3" s="11"/>
      <c r="B3" s="5"/>
      <c r="C3" s="5"/>
      <c r="D3" s="5"/>
      <c r="E3" s="5"/>
      <c r="F3" s="5"/>
    </row>
    <row r="4" spans="1:6" s="9" customFormat="1" ht="12.95" customHeight="1" x14ac:dyDescent="0.2">
      <c r="A4" s="11" t="s">
        <v>2</v>
      </c>
      <c r="B4" s="5"/>
      <c r="C4" s="5"/>
      <c r="D4" s="5"/>
      <c r="E4" s="5"/>
      <c r="F4" s="5"/>
    </row>
    <row r="5" spans="1:6" ht="12.95" customHeight="1" x14ac:dyDescent="0.2">
      <c r="A5" s="12" t="s">
        <v>61</v>
      </c>
      <c r="B5" s="3">
        <v>845</v>
      </c>
      <c r="C5" s="3">
        <v>153</v>
      </c>
      <c r="D5" s="3">
        <v>79</v>
      </c>
      <c r="E5" s="3">
        <v>1</v>
      </c>
      <c r="F5" s="3">
        <f t="shared" ref="F5:F35" si="0">SUM(B5:E5)</f>
        <v>1078</v>
      </c>
    </row>
    <row r="6" spans="1:6" ht="12.95" customHeight="1" x14ac:dyDescent="0.2">
      <c r="A6" s="12" t="s">
        <v>60</v>
      </c>
      <c r="B6" s="3">
        <v>627</v>
      </c>
      <c r="C6" s="3">
        <v>121</v>
      </c>
      <c r="D6" s="3">
        <v>56</v>
      </c>
      <c r="E6" s="3">
        <v>0</v>
      </c>
      <c r="F6" s="3">
        <f t="shared" si="0"/>
        <v>804</v>
      </c>
    </row>
    <row r="7" spans="1:6" ht="12.95" customHeight="1" x14ac:dyDescent="0.2">
      <c r="A7" s="12" t="s">
        <v>59</v>
      </c>
      <c r="B7" s="3">
        <v>851</v>
      </c>
      <c r="C7" s="3">
        <v>161</v>
      </c>
      <c r="D7" s="3">
        <v>50</v>
      </c>
      <c r="E7" s="3">
        <v>0</v>
      </c>
      <c r="F7" s="3">
        <f t="shared" si="0"/>
        <v>1062</v>
      </c>
    </row>
    <row r="8" spans="1:6" ht="12.95" customHeight="1" x14ac:dyDescent="0.2">
      <c r="A8" s="12" t="s">
        <v>58</v>
      </c>
      <c r="B8" s="3">
        <v>491</v>
      </c>
      <c r="C8" s="3">
        <v>109</v>
      </c>
      <c r="D8" s="3">
        <v>33</v>
      </c>
      <c r="E8" s="3">
        <v>0</v>
      </c>
      <c r="F8" s="3">
        <f t="shared" si="0"/>
        <v>633</v>
      </c>
    </row>
    <row r="9" spans="1:6" ht="12.95" customHeight="1" x14ac:dyDescent="0.2">
      <c r="A9" s="12" t="s">
        <v>57</v>
      </c>
      <c r="B9" s="3">
        <v>784</v>
      </c>
      <c r="C9" s="3">
        <v>161</v>
      </c>
      <c r="D9" s="3">
        <v>51</v>
      </c>
      <c r="E9" s="3">
        <v>0</v>
      </c>
      <c r="F9" s="3">
        <f t="shared" si="0"/>
        <v>996</v>
      </c>
    </row>
    <row r="10" spans="1:6" ht="12.95" customHeight="1" x14ac:dyDescent="0.2">
      <c r="A10" s="12" t="s">
        <v>56</v>
      </c>
      <c r="B10" s="3">
        <v>771</v>
      </c>
      <c r="C10" s="3">
        <v>147</v>
      </c>
      <c r="D10" s="3">
        <v>52</v>
      </c>
      <c r="E10" s="3">
        <v>0</v>
      </c>
      <c r="F10" s="3">
        <f t="shared" si="0"/>
        <v>970</v>
      </c>
    </row>
    <row r="11" spans="1:6" ht="12.95" customHeight="1" x14ac:dyDescent="0.2">
      <c r="A11" s="12" t="s">
        <v>55</v>
      </c>
      <c r="B11" s="3">
        <v>777</v>
      </c>
      <c r="C11" s="3">
        <v>142</v>
      </c>
      <c r="D11" s="3">
        <v>59</v>
      </c>
      <c r="E11" s="3">
        <v>0</v>
      </c>
      <c r="F11" s="3">
        <f t="shared" si="0"/>
        <v>978</v>
      </c>
    </row>
    <row r="12" spans="1:6" ht="12.95" customHeight="1" x14ac:dyDescent="0.2">
      <c r="A12" s="12" t="s">
        <v>54</v>
      </c>
      <c r="B12" s="3">
        <v>575</v>
      </c>
      <c r="C12" s="3">
        <v>114</v>
      </c>
      <c r="D12" s="3">
        <v>45</v>
      </c>
      <c r="E12" s="3">
        <v>0</v>
      </c>
      <c r="F12" s="3">
        <f t="shared" si="0"/>
        <v>734</v>
      </c>
    </row>
    <row r="13" spans="1:6" ht="12.95" customHeight="1" x14ac:dyDescent="0.2">
      <c r="A13" s="12" t="s">
        <v>53</v>
      </c>
      <c r="B13" s="3">
        <v>536</v>
      </c>
      <c r="C13" s="3">
        <v>111</v>
      </c>
      <c r="D13" s="3">
        <v>39</v>
      </c>
      <c r="E13" s="3">
        <v>1</v>
      </c>
      <c r="F13" s="3">
        <f t="shared" si="0"/>
        <v>687</v>
      </c>
    </row>
    <row r="14" spans="1:6" ht="12.95" customHeight="1" x14ac:dyDescent="0.2">
      <c r="A14" s="12" t="s">
        <v>52</v>
      </c>
      <c r="B14" s="3">
        <v>384</v>
      </c>
      <c r="C14" s="3">
        <v>89</v>
      </c>
      <c r="D14" s="3">
        <v>34</v>
      </c>
      <c r="E14" s="3">
        <v>0</v>
      </c>
      <c r="F14" s="3">
        <f t="shared" si="0"/>
        <v>507</v>
      </c>
    </row>
    <row r="15" spans="1:6" ht="12.95" customHeight="1" x14ac:dyDescent="0.2">
      <c r="A15" s="12" t="s">
        <v>51</v>
      </c>
      <c r="B15" s="3">
        <v>805</v>
      </c>
      <c r="C15" s="3">
        <v>148</v>
      </c>
      <c r="D15" s="3">
        <v>61</v>
      </c>
      <c r="E15" s="3">
        <v>0</v>
      </c>
      <c r="F15" s="3">
        <f t="shared" si="0"/>
        <v>1014</v>
      </c>
    </row>
    <row r="16" spans="1:6" ht="12.95" customHeight="1" x14ac:dyDescent="0.2">
      <c r="A16" s="12" t="s">
        <v>50</v>
      </c>
      <c r="B16" s="3">
        <v>645</v>
      </c>
      <c r="C16" s="3">
        <v>112</v>
      </c>
      <c r="D16" s="3">
        <v>50</v>
      </c>
      <c r="E16" s="3">
        <v>0</v>
      </c>
      <c r="F16" s="3">
        <f t="shared" si="0"/>
        <v>807</v>
      </c>
    </row>
    <row r="17" spans="1:6" ht="12.95" customHeight="1" x14ac:dyDescent="0.2">
      <c r="A17" s="12" t="s">
        <v>49</v>
      </c>
      <c r="B17" s="3">
        <v>1239</v>
      </c>
      <c r="C17" s="3">
        <v>246</v>
      </c>
      <c r="D17" s="3">
        <v>82</v>
      </c>
      <c r="E17" s="3">
        <v>0</v>
      </c>
      <c r="F17" s="3">
        <f t="shared" si="0"/>
        <v>1567</v>
      </c>
    </row>
    <row r="18" spans="1:6" ht="12.95" customHeight="1" x14ac:dyDescent="0.2">
      <c r="A18" s="12" t="s">
        <v>48</v>
      </c>
      <c r="B18" s="3">
        <v>1141</v>
      </c>
      <c r="C18" s="3">
        <v>208</v>
      </c>
      <c r="D18" s="3">
        <v>100</v>
      </c>
      <c r="E18" s="3">
        <v>1</v>
      </c>
      <c r="F18" s="3">
        <f t="shared" si="0"/>
        <v>1450</v>
      </c>
    </row>
    <row r="19" spans="1:6" ht="12.95" customHeight="1" x14ac:dyDescent="0.2">
      <c r="A19" s="12" t="s">
        <v>47</v>
      </c>
      <c r="B19" s="3">
        <v>571</v>
      </c>
      <c r="C19" s="3">
        <v>118</v>
      </c>
      <c r="D19" s="3">
        <v>44</v>
      </c>
      <c r="E19" s="3">
        <v>0</v>
      </c>
      <c r="F19" s="3">
        <f t="shared" si="0"/>
        <v>733</v>
      </c>
    </row>
    <row r="20" spans="1:6" ht="12.95" customHeight="1" x14ac:dyDescent="0.2">
      <c r="A20" s="12" t="s">
        <v>46</v>
      </c>
      <c r="B20" s="3">
        <v>508</v>
      </c>
      <c r="C20" s="3">
        <v>123</v>
      </c>
      <c r="D20" s="3">
        <v>39</v>
      </c>
      <c r="E20" s="3">
        <v>0</v>
      </c>
      <c r="F20" s="3">
        <f t="shared" si="0"/>
        <v>670</v>
      </c>
    </row>
    <row r="21" spans="1:6" ht="12.95" customHeight="1" x14ac:dyDescent="0.2">
      <c r="A21" s="12" t="s">
        <v>45</v>
      </c>
      <c r="B21" s="3">
        <v>321</v>
      </c>
      <c r="C21" s="3">
        <v>41</v>
      </c>
      <c r="D21" s="3">
        <v>25</v>
      </c>
      <c r="E21" s="3">
        <v>0</v>
      </c>
      <c r="F21" s="3">
        <f t="shared" si="0"/>
        <v>387</v>
      </c>
    </row>
    <row r="22" spans="1:6" ht="12.95" customHeight="1" x14ac:dyDescent="0.2">
      <c r="A22" s="12" t="s">
        <v>44</v>
      </c>
      <c r="B22" s="3">
        <v>365</v>
      </c>
      <c r="C22" s="3">
        <v>52</v>
      </c>
      <c r="D22" s="3">
        <v>32</v>
      </c>
      <c r="E22" s="3">
        <v>0</v>
      </c>
      <c r="F22" s="3">
        <f t="shared" si="0"/>
        <v>449</v>
      </c>
    </row>
    <row r="23" spans="1:6" ht="12.95" customHeight="1" x14ac:dyDescent="0.2">
      <c r="A23" s="12" t="s">
        <v>43</v>
      </c>
      <c r="B23" s="3">
        <v>999</v>
      </c>
      <c r="C23" s="3">
        <v>172</v>
      </c>
      <c r="D23" s="3">
        <v>80</v>
      </c>
      <c r="E23" s="3">
        <v>0</v>
      </c>
      <c r="F23" s="3">
        <f t="shared" si="0"/>
        <v>1251</v>
      </c>
    </row>
    <row r="24" spans="1:6" ht="12.95" customHeight="1" x14ac:dyDescent="0.2">
      <c r="A24" s="12" t="s">
        <v>42</v>
      </c>
      <c r="B24" s="3">
        <v>462</v>
      </c>
      <c r="C24" s="3">
        <v>103</v>
      </c>
      <c r="D24" s="3">
        <v>46</v>
      </c>
      <c r="E24" s="3">
        <v>1</v>
      </c>
      <c r="F24" s="3">
        <f t="shared" si="0"/>
        <v>612</v>
      </c>
    </row>
    <row r="25" spans="1:6" ht="12.95" customHeight="1" x14ac:dyDescent="0.2">
      <c r="A25" s="12" t="s">
        <v>41</v>
      </c>
      <c r="B25" s="3">
        <v>440</v>
      </c>
      <c r="C25" s="3">
        <v>80</v>
      </c>
      <c r="D25" s="3">
        <v>19</v>
      </c>
      <c r="E25" s="3">
        <v>0</v>
      </c>
      <c r="F25" s="3">
        <f t="shared" si="0"/>
        <v>539</v>
      </c>
    </row>
    <row r="26" spans="1:6" ht="12.95" customHeight="1" x14ac:dyDescent="0.2">
      <c r="A26" s="12" t="s">
        <v>40</v>
      </c>
      <c r="B26" s="3">
        <v>1014</v>
      </c>
      <c r="C26" s="3">
        <v>191</v>
      </c>
      <c r="D26" s="3">
        <v>70</v>
      </c>
      <c r="E26" s="3">
        <v>0</v>
      </c>
      <c r="F26" s="3">
        <f t="shared" si="0"/>
        <v>1275</v>
      </c>
    </row>
    <row r="27" spans="1:6" ht="12.95" customHeight="1" x14ac:dyDescent="0.2">
      <c r="A27" s="12" t="s">
        <v>39</v>
      </c>
      <c r="B27" s="3">
        <v>322</v>
      </c>
      <c r="C27" s="3">
        <v>73</v>
      </c>
      <c r="D27" s="3">
        <v>18</v>
      </c>
      <c r="E27" s="3">
        <v>0</v>
      </c>
      <c r="F27" s="3">
        <f t="shared" si="0"/>
        <v>413</v>
      </c>
    </row>
    <row r="28" spans="1:6" ht="12.95" customHeight="1" x14ac:dyDescent="0.2">
      <c r="A28" s="12" t="s">
        <v>38</v>
      </c>
      <c r="B28" s="3">
        <v>458</v>
      </c>
      <c r="C28" s="3">
        <v>83</v>
      </c>
      <c r="D28" s="3">
        <v>43</v>
      </c>
      <c r="E28" s="3">
        <v>1</v>
      </c>
      <c r="F28" s="3">
        <f t="shared" si="0"/>
        <v>585</v>
      </c>
    </row>
    <row r="29" spans="1:6" ht="12.95" customHeight="1" x14ac:dyDescent="0.2">
      <c r="A29" s="12" t="s">
        <v>37</v>
      </c>
      <c r="B29" s="3">
        <v>404</v>
      </c>
      <c r="C29" s="3">
        <v>76</v>
      </c>
      <c r="D29" s="3">
        <v>38</v>
      </c>
      <c r="E29" s="3">
        <v>0</v>
      </c>
      <c r="F29" s="3">
        <f t="shared" si="0"/>
        <v>518</v>
      </c>
    </row>
    <row r="30" spans="1:6" ht="12.95" customHeight="1" x14ac:dyDescent="0.2">
      <c r="A30" s="12" t="s">
        <v>36</v>
      </c>
      <c r="B30" s="3">
        <v>1216</v>
      </c>
      <c r="C30" s="3">
        <v>225</v>
      </c>
      <c r="D30" s="3">
        <v>93</v>
      </c>
      <c r="E30" s="3">
        <v>1</v>
      </c>
      <c r="F30" s="3">
        <f t="shared" si="0"/>
        <v>1535</v>
      </c>
    </row>
    <row r="31" spans="1:6" ht="12.95" customHeight="1" x14ac:dyDescent="0.2">
      <c r="A31" s="12" t="s">
        <v>35</v>
      </c>
      <c r="B31" s="3">
        <v>361</v>
      </c>
      <c r="C31" s="3">
        <v>65</v>
      </c>
      <c r="D31" s="3">
        <v>24</v>
      </c>
      <c r="E31" s="3">
        <v>0</v>
      </c>
      <c r="F31" s="3">
        <f t="shared" si="0"/>
        <v>450</v>
      </c>
    </row>
    <row r="32" spans="1:6" ht="12.95" customHeight="1" x14ac:dyDescent="0.2">
      <c r="A32" s="12" t="s">
        <v>34</v>
      </c>
      <c r="B32" s="3">
        <v>742</v>
      </c>
      <c r="C32" s="3">
        <v>140</v>
      </c>
      <c r="D32" s="3">
        <v>50</v>
      </c>
      <c r="E32" s="3">
        <v>0</v>
      </c>
      <c r="F32" s="3">
        <f t="shared" si="0"/>
        <v>932</v>
      </c>
    </row>
    <row r="33" spans="1:6" ht="12.95" customHeight="1" x14ac:dyDescent="0.2">
      <c r="A33" s="12" t="s">
        <v>33</v>
      </c>
      <c r="B33" s="3">
        <v>981</v>
      </c>
      <c r="C33" s="3">
        <v>160</v>
      </c>
      <c r="D33" s="3">
        <v>75</v>
      </c>
      <c r="E33" s="3">
        <v>2</v>
      </c>
      <c r="F33" s="3">
        <f t="shared" si="0"/>
        <v>1218</v>
      </c>
    </row>
    <row r="34" spans="1:6" ht="12.95" customHeight="1" x14ac:dyDescent="0.2">
      <c r="A34" s="12" t="s">
        <v>32</v>
      </c>
      <c r="B34" s="3">
        <v>418</v>
      </c>
      <c r="C34" s="3">
        <v>83</v>
      </c>
      <c r="D34" s="3">
        <v>26</v>
      </c>
      <c r="E34" s="3">
        <v>0</v>
      </c>
      <c r="F34" s="3">
        <f t="shared" si="0"/>
        <v>527</v>
      </c>
    </row>
    <row r="35" spans="1:6" ht="12.95" customHeight="1" x14ac:dyDescent="0.2">
      <c r="A35" s="12" t="s">
        <v>31</v>
      </c>
      <c r="B35" s="3">
        <v>726</v>
      </c>
      <c r="C35" s="3">
        <v>143</v>
      </c>
      <c r="D35" s="3">
        <v>47</v>
      </c>
      <c r="E35" s="3">
        <v>0</v>
      </c>
      <c r="F35" s="3">
        <f t="shared" si="0"/>
        <v>916</v>
      </c>
    </row>
    <row r="36" spans="1:6" s="9" customFormat="1" ht="12.95" customHeight="1" x14ac:dyDescent="0.2">
      <c r="A36" s="16" t="s">
        <v>30</v>
      </c>
      <c r="B36" s="4">
        <f t="shared" ref="B36:F36" si="1">SUM(B5:B35)</f>
        <v>20779</v>
      </c>
      <c r="C36" s="4">
        <f t="shared" si="1"/>
        <v>3950</v>
      </c>
      <c r="D36" s="4">
        <f t="shared" si="1"/>
        <v>1560</v>
      </c>
      <c r="E36" s="4">
        <f t="shared" si="1"/>
        <v>8</v>
      </c>
      <c r="F36" s="4">
        <f t="shared" si="1"/>
        <v>26297</v>
      </c>
    </row>
    <row r="37" spans="1:6" ht="12.95" customHeight="1" x14ac:dyDescent="0.2">
      <c r="A37" s="11"/>
    </row>
    <row r="38" spans="1:6" ht="12.95" customHeight="1" x14ac:dyDescent="0.25">
      <c r="B38" s="22"/>
      <c r="C38" s="22"/>
      <c r="D38" s="22"/>
      <c r="E38" s="22"/>
    </row>
    <row r="39" spans="1:6" ht="15" x14ac:dyDescent="0.25">
      <c r="B39" s="22"/>
      <c r="C39" s="22"/>
      <c r="D39" s="22"/>
      <c r="E39" s="22"/>
    </row>
  </sheetData>
  <printOptions horizontalCentered="1"/>
  <pageMargins left="0.7" right="0.7" top="0.75" bottom="0.75" header="0.3" footer="0.3"/>
  <pageSetup scale="96" fitToHeight="0"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9"/>
  <sheetViews>
    <sheetView showGridLines="0" tabSelected="1" zoomScaleNormal="100" workbookViewId="0">
      <pane ySplit="2" topLeftCell="A3" activePane="bottomLeft" state="frozen"/>
      <selection activeCell="H3" sqref="H3"/>
      <selection pane="bottomLeft" activeCell="H3" sqref="H3"/>
    </sheetView>
  </sheetViews>
  <sheetFormatPr defaultColWidth="9.140625" defaultRowHeight="12" x14ac:dyDescent="0.2"/>
  <cols>
    <col min="1" max="1" width="26" style="21" customWidth="1"/>
    <col min="2" max="7" width="8.7109375" style="6" customWidth="1"/>
    <col min="8" max="15" width="9.140625" style="13"/>
    <col min="16" max="18" width="0" style="13" hidden="1" customWidth="1"/>
    <col min="19" max="16384" width="9.140625" style="13"/>
  </cols>
  <sheetData>
    <row r="1" spans="1:7" s="9" customFormat="1" ht="175.5" customHeight="1" thickBot="1" x14ac:dyDescent="0.25">
      <c r="A1" s="2" t="s">
        <v>1026</v>
      </c>
      <c r="B1" s="7" t="s">
        <v>748</v>
      </c>
      <c r="C1" s="7" t="s">
        <v>749</v>
      </c>
      <c r="D1" s="7" t="s">
        <v>601</v>
      </c>
      <c r="E1" s="7" t="s">
        <v>602</v>
      </c>
      <c r="F1" s="7" t="s">
        <v>603</v>
      </c>
      <c r="G1" s="8" t="s">
        <v>600</v>
      </c>
    </row>
    <row r="2" spans="1:7" s="9" customFormat="1" ht="12.75" thickBot="1" x14ac:dyDescent="0.25">
      <c r="A2" s="1">
        <v>2024</v>
      </c>
      <c r="B2" s="10"/>
      <c r="C2" s="10"/>
      <c r="D2" s="10"/>
      <c r="E2" s="10"/>
      <c r="F2" s="10"/>
      <c r="G2" s="10"/>
    </row>
    <row r="3" spans="1:7" s="9" customFormat="1" ht="12.95" customHeight="1" x14ac:dyDescent="0.2">
      <c r="A3" s="11"/>
      <c r="B3" s="5"/>
      <c r="C3" s="5"/>
      <c r="D3" s="5"/>
      <c r="E3" s="5"/>
      <c r="F3" s="5"/>
      <c r="G3" s="5"/>
    </row>
    <row r="4" spans="1:7" s="9" customFormat="1" ht="12.95" customHeight="1" x14ac:dyDescent="0.2">
      <c r="A4" s="11" t="s">
        <v>4</v>
      </c>
      <c r="B4" s="5"/>
      <c r="C4" s="5"/>
      <c r="D4" s="5"/>
      <c r="E4" s="5"/>
      <c r="F4" s="5"/>
      <c r="G4" s="5"/>
    </row>
    <row r="5" spans="1:7" ht="12.95" customHeight="1" x14ac:dyDescent="0.2">
      <c r="A5" s="12" t="s">
        <v>120</v>
      </c>
      <c r="B5" s="3">
        <v>402</v>
      </c>
      <c r="C5" s="3">
        <v>352</v>
      </c>
      <c r="D5" s="3">
        <v>323</v>
      </c>
      <c r="E5" s="3">
        <v>0</v>
      </c>
      <c r="F5" s="3">
        <v>5</v>
      </c>
      <c r="G5" s="3">
        <f t="shared" ref="G5:G15" si="0">SUM(B5:F5)</f>
        <v>1082</v>
      </c>
    </row>
    <row r="6" spans="1:7" ht="12.95" customHeight="1" x14ac:dyDescent="0.2">
      <c r="A6" s="12" t="s">
        <v>119</v>
      </c>
      <c r="B6" s="3">
        <v>670</v>
      </c>
      <c r="C6" s="3">
        <v>630</v>
      </c>
      <c r="D6" s="3">
        <v>554</v>
      </c>
      <c r="E6" s="3">
        <v>0</v>
      </c>
      <c r="F6" s="3">
        <v>12</v>
      </c>
      <c r="G6" s="3">
        <f t="shared" si="0"/>
        <v>1866</v>
      </c>
    </row>
    <row r="7" spans="1:7" ht="12.95" customHeight="1" x14ac:dyDescent="0.2">
      <c r="A7" s="12" t="s">
        <v>118</v>
      </c>
      <c r="B7" s="3">
        <v>436</v>
      </c>
      <c r="C7" s="3">
        <v>410</v>
      </c>
      <c r="D7" s="3">
        <v>319</v>
      </c>
      <c r="E7" s="3">
        <v>6</v>
      </c>
      <c r="F7" s="3">
        <v>11</v>
      </c>
      <c r="G7" s="3">
        <f t="shared" si="0"/>
        <v>1182</v>
      </c>
    </row>
    <row r="8" spans="1:7" ht="12.95" customHeight="1" x14ac:dyDescent="0.2">
      <c r="A8" s="12" t="s">
        <v>117</v>
      </c>
      <c r="B8" s="3">
        <v>614</v>
      </c>
      <c r="C8" s="3">
        <v>569</v>
      </c>
      <c r="D8" s="3">
        <v>611</v>
      </c>
      <c r="E8" s="3">
        <v>0</v>
      </c>
      <c r="F8" s="3">
        <v>28</v>
      </c>
      <c r="G8" s="3">
        <f t="shared" si="0"/>
        <v>1822</v>
      </c>
    </row>
    <row r="9" spans="1:7" ht="12.95" customHeight="1" x14ac:dyDescent="0.2">
      <c r="A9" s="12" t="s">
        <v>116</v>
      </c>
      <c r="B9" s="3">
        <v>402</v>
      </c>
      <c r="C9" s="3">
        <v>377</v>
      </c>
      <c r="D9" s="3">
        <v>325</v>
      </c>
      <c r="E9" s="3">
        <v>0</v>
      </c>
      <c r="F9" s="3">
        <v>14</v>
      </c>
      <c r="G9" s="3">
        <f t="shared" si="0"/>
        <v>1118</v>
      </c>
    </row>
    <row r="10" spans="1:7" ht="12.95" customHeight="1" x14ac:dyDescent="0.2">
      <c r="A10" s="12" t="s">
        <v>115</v>
      </c>
      <c r="B10" s="3">
        <v>416</v>
      </c>
      <c r="C10" s="3">
        <v>387</v>
      </c>
      <c r="D10" s="3">
        <v>372</v>
      </c>
      <c r="E10" s="3">
        <v>0</v>
      </c>
      <c r="F10" s="3">
        <v>3</v>
      </c>
      <c r="G10" s="3">
        <f t="shared" si="0"/>
        <v>1178</v>
      </c>
    </row>
    <row r="11" spans="1:7" ht="12.95" customHeight="1" x14ac:dyDescent="0.2">
      <c r="A11" s="12" t="s">
        <v>114</v>
      </c>
      <c r="B11" s="3">
        <v>690</v>
      </c>
      <c r="C11" s="3">
        <v>654</v>
      </c>
      <c r="D11" s="3">
        <v>562</v>
      </c>
      <c r="E11" s="3">
        <v>0</v>
      </c>
      <c r="F11" s="3">
        <v>32</v>
      </c>
      <c r="G11" s="3">
        <f t="shared" si="0"/>
        <v>1938</v>
      </c>
    </row>
    <row r="12" spans="1:7" ht="12.95" customHeight="1" x14ac:dyDescent="0.2">
      <c r="A12" s="12" t="s">
        <v>113</v>
      </c>
      <c r="B12" s="3">
        <v>793</v>
      </c>
      <c r="C12" s="3">
        <v>727</v>
      </c>
      <c r="D12" s="3">
        <v>806</v>
      </c>
      <c r="E12" s="3">
        <v>0</v>
      </c>
      <c r="F12" s="3">
        <v>26</v>
      </c>
      <c r="G12" s="3">
        <f t="shared" si="0"/>
        <v>2352</v>
      </c>
    </row>
    <row r="13" spans="1:7" ht="12.95" customHeight="1" x14ac:dyDescent="0.2">
      <c r="A13" s="12" t="s">
        <v>112</v>
      </c>
      <c r="B13" s="3">
        <v>383</v>
      </c>
      <c r="C13" s="3">
        <v>367</v>
      </c>
      <c r="D13" s="3">
        <v>263</v>
      </c>
      <c r="E13" s="3">
        <v>0</v>
      </c>
      <c r="F13" s="3">
        <v>15</v>
      </c>
      <c r="G13" s="3">
        <f t="shared" si="0"/>
        <v>1028</v>
      </c>
    </row>
    <row r="14" spans="1:7" ht="12.95" customHeight="1" x14ac:dyDescent="0.2">
      <c r="A14" s="12" t="s">
        <v>111</v>
      </c>
      <c r="B14" s="3">
        <v>752</v>
      </c>
      <c r="C14" s="3">
        <v>704</v>
      </c>
      <c r="D14" s="3">
        <v>619</v>
      </c>
      <c r="E14" s="3">
        <v>0</v>
      </c>
      <c r="F14" s="3">
        <v>9</v>
      </c>
      <c r="G14" s="3">
        <f t="shared" si="0"/>
        <v>2084</v>
      </c>
    </row>
    <row r="15" spans="1:7" ht="12.95" customHeight="1" x14ac:dyDescent="0.2">
      <c r="A15" s="12" t="s">
        <v>110</v>
      </c>
      <c r="B15" s="3">
        <v>307</v>
      </c>
      <c r="C15" s="3">
        <v>290</v>
      </c>
      <c r="D15" s="3">
        <v>272</v>
      </c>
      <c r="E15" s="3">
        <v>0</v>
      </c>
      <c r="F15" s="3">
        <v>9</v>
      </c>
      <c r="G15" s="3">
        <f t="shared" si="0"/>
        <v>878</v>
      </c>
    </row>
    <row r="16" spans="1:7" s="9" customFormat="1" ht="12.95" customHeight="1" x14ac:dyDescent="0.2">
      <c r="A16" s="16" t="s">
        <v>64</v>
      </c>
      <c r="B16" s="4">
        <f t="shared" ref="B16:G16" si="1">SUM(B5:B15)</f>
        <v>5865</v>
      </c>
      <c r="C16" s="4">
        <f t="shared" si="1"/>
        <v>5467</v>
      </c>
      <c r="D16" s="4">
        <f t="shared" si="1"/>
        <v>5026</v>
      </c>
      <c r="E16" s="4">
        <f t="shared" si="1"/>
        <v>6</v>
      </c>
      <c r="F16" s="4">
        <f t="shared" si="1"/>
        <v>164</v>
      </c>
      <c r="G16" s="4">
        <f t="shared" si="1"/>
        <v>16528</v>
      </c>
    </row>
    <row r="17" spans="1:7" s="9" customFormat="1" ht="12.95" customHeight="1" x14ac:dyDescent="0.2">
      <c r="A17" s="11"/>
      <c r="B17" s="5"/>
      <c r="C17" s="5"/>
      <c r="D17" s="5"/>
      <c r="E17" s="5"/>
      <c r="F17" s="5"/>
      <c r="G17" s="5"/>
    </row>
    <row r="18" spans="1:7" ht="12.95" customHeight="1" x14ac:dyDescent="0.25">
      <c r="B18" s="22"/>
      <c r="C18" s="22"/>
      <c r="D18" s="22"/>
      <c r="E18" s="22"/>
      <c r="F18" s="22"/>
    </row>
    <row r="19" spans="1:7" ht="15" x14ac:dyDescent="0.25">
      <c r="B19" s="22"/>
      <c r="C19" s="22"/>
      <c r="D19" s="22"/>
      <c r="E19" s="22"/>
      <c r="F19" s="22"/>
    </row>
  </sheetData>
  <printOptions horizontalCentered="1"/>
  <pageMargins left="0.7" right="0.7" top="0.75" bottom="0.75" header="0.3" footer="0.3"/>
  <pageSetup fitToHeight="0"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844"/>
  <sheetViews>
    <sheetView showGridLines="0" tabSelected="1" zoomScaleNormal="100" workbookViewId="0">
      <pane ySplit="2" topLeftCell="A3" activePane="bottomLeft" state="frozen"/>
      <selection activeCell="H3" sqref="H3"/>
      <selection pane="bottomLeft" activeCell="H3" sqref="H3"/>
    </sheetView>
  </sheetViews>
  <sheetFormatPr defaultColWidth="9.140625" defaultRowHeight="12" x14ac:dyDescent="0.2"/>
  <cols>
    <col min="1" max="1" width="62.42578125" style="21" customWidth="1"/>
    <col min="2" max="6" width="8.7109375" style="6" customWidth="1"/>
    <col min="7" max="14" width="9.140625" style="13"/>
    <col min="15" max="17" width="0" style="13" hidden="1" customWidth="1"/>
    <col min="18" max="16384" width="9.140625" style="13"/>
  </cols>
  <sheetData>
    <row r="1" spans="1:6" s="9" customFormat="1" ht="175.5" customHeight="1" thickBot="1" x14ac:dyDescent="0.25">
      <c r="A1" s="2" t="s">
        <v>750</v>
      </c>
      <c r="B1" s="7" t="s">
        <v>649</v>
      </c>
      <c r="C1" s="7" t="s">
        <v>650</v>
      </c>
      <c r="D1" s="7" t="s">
        <v>601</v>
      </c>
      <c r="E1" s="7" t="s">
        <v>602</v>
      </c>
      <c r="F1" s="8" t="s">
        <v>600</v>
      </c>
    </row>
    <row r="2" spans="1:6" s="9" customFormat="1" ht="12.75" thickBot="1" x14ac:dyDescent="0.25">
      <c r="A2" s="1">
        <v>2024</v>
      </c>
      <c r="B2" s="10"/>
      <c r="C2" s="10"/>
      <c r="D2" s="10"/>
      <c r="E2" s="10"/>
      <c r="F2" s="10"/>
    </row>
    <row r="3" spans="1:6" s="9" customFormat="1" ht="12.95" customHeight="1" x14ac:dyDescent="0.2">
      <c r="A3" s="11"/>
      <c r="B3" s="5"/>
      <c r="C3" s="5"/>
      <c r="D3" s="5"/>
      <c r="E3" s="5"/>
      <c r="F3" s="5"/>
    </row>
    <row r="4" spans="1:6" s="9" customFormat="1" ht="12.95" customHeight="1" x14ac:dyDescent="0.2">
      <c r="A4" s="11"/>
      <c r="B4" s="5"/>
      <c r="C4" s="5"/>
      <c r="D4" s="5"/>
      <c r="E4" s="5"/>
      <c r="F4" s="5"/>
    </row>
    <row r="5" spans="1:6" s="9" customFormat="1" ht="12.95" customHeight="1" x14ac:dyDescent="0.2">
      <c r="A5" s="11" t="s">
        <v>17</v>
      </c>
      <c r="B5" s="5"/>
      <c r="C5" s="5"/>
      <c r="D5" s="5"/>
      <c r="E5" s="5"/>
      <c r="F5" s="5"/>
    </row>
    <row r="6" spans="1:6" ht="12.95" customHeight="1" x14ac:dyDescent="0.2">
      <c r="A6" s="12" t="s">
        <v>282</v>
      </c>
      <c r="B6" s="3">
        <v>646</v>
      </c>
      <c r="C6" s="3">
        <v>538</v>
      </c>
      <c r="D6" s="3">
        <v>0</v>
      </c>
      <c r="E6" s="3">
        <v>96</v>
      </c>
      <c r="F6" s="3">
        <f>SUM(B6:E6)</f>
        <v>1280</v>
      </c>
    </row>
    <row r="7" spans="1:6" ht="12.95" customHeight="1" x14ac:dyDescent="0.2">
      <c r="A7" s="12" t="s">
        <v>278</v>
      </c>
      <c r="B7" s="3">
        <v>406</v>
      </c>
      <c r="C7" s="3">
        <v>326</v>
      </c>
      <c r="D7" s="3">
        <v>0</v>
      </c>
      <c r="E7" s="3">
        <v>72</v>
      </c>
      <c r="F7" s="3">
        <f>SUM(B7:E7)</f>
        <v>804</v>
      </c>
    </row>
    <row r="8" spans="1:6" s="9" customFormat="1" ht="12.95" customHeight="1" x14ac:dyDescent="0.2">
      <c r="A8" s="16" t="s">
        <v>276</v>
      </c>
      <c r="B8" s="4">
        <f t="shared" ref="B8:F8" si="0">SUM(B6:B7)</f>
        <v>1052</v>
      </c>
      <c r="C8" s="4">
        <f t="shared" si="0"/>
        <v>864</v>
      </c>
      <c r="D8" s="4">
        <f t="shared" si="0"/>
        <v>0</v>
      </c>
      <c r="E8" s="4">
        <f t="shared" si="0"/>
        <v>168</v>
      </c>
      <c r="F8" s="4">
        <f t="shared" si="0"/>
        <v>2084</v>
      </c>
    </row>
    <row r="9" spans="1:6" s="9" customFormat="1" ht="12.95" customHeight="1" x14ac:dyDescent="0.2">
      <c r="A9" s="11"/>
      <c r="B9" s="5"/>
      <c r="C9" s="5"/>
      <c r="D9" s="5"/>
      <c r="E9" s="5"/>
      <c r="F9" s="5"/>
    </row>
    <row r="10" spans="1:6" ht="12.95" customHeight="1" x14ac:dyDescent="0.25">
      <c r="B10" s="22"/>
      <c r="C10" s="22"/>
      <c r="D10" s="22"/>
      <c r="E10" s="22"/>
    </row>
    <row r="11" spans="1:6" ht="15" x14ac:dyDescent="0.25">
      <c r="B11" s="22"/>
      <c r="C11" s="22"/>
      <c r="D11" s="22"/>
      <c r="E11" s="22"/>
    </row>
    <row r="15" spans="1:6" ht="12.95" customHeight="1" x14ac:dyDescent="0.2"/>
    <row r="16" spans="1:6" ht="12.95" customHeight="1" x14ac:dyDescent="0.2"/>
    <row r="17" ht="12.95" customHeight="1" x14ac:dyDescent="0.2"/>
    <row r="18" ht="12.95" customHeight="1" x14ac:dyDescent="0.2"/>
    <row r="19" ht="12.95" customHeight="1" x14ac:dyDescent="0.2"/>
    <row r="20" ht="12.95" customHeight="1" x14ac:dyDescent="0.2"/>
    <row r="21" ht="12.95" customHeight="1" x14ac:dyDescent="0.2"/>
    <row r="22" ht="12.95" customHeight="1" x14ac:dyDescent="0.2"/>
    <row r="23" ht="12.95" customHeight="1" x14ac:dyDescent="0.2"/>
    <row r="24" ht="12.95" customHeight="1" x14ac:dyDescent="0.2"/>
    <row r="25" ht="12.95" customHeight="1" x14ac:dyDescent="0.2"/>
    <row r="26" ht="12.95" customHeight="1" x14ac:dyDescent="0.2"/>
    <row r="27" ht="12.95" customHeight="1" x14ac:dyDescent="0.2"/>
    <row r="29" ht="12.95" customHeight="1" x14ac:dyDescent="0.2"/>
    <row r="30" ht="12.95" customHeight="1" x14ac:dyDescent="0.2"/>
    <row r="31" ht="12.95" customHeight="1" x14ac:dyDescent="0.2"/>
    <row r="32" ht="12.95" customHeight="1" x14ac:dyDescent="0.2"/>
    <row r="33" ht="12.95" customHeight="1" x14ac:dyDescent="0.2"/>
    <row r="34" ht="12.95" customHeight="1" x14ac:dyDescent="0.2"/>
    <row r="35" ht="12.95" customHeight="1" x14ac:dyDescent="0.2"/>
    <row r="36" ht="12.95" customHeight="1" x14ac:dyDescent="0.2"/>
    <row r="37" ht="12.95" customHeight="1" x14ac:dyDescent="0.2"/>
    <row r="38" ht="12.95" customHeight="1" x14ac:dyDescent="0.2"/>
    <row r="39" ht="12.95" customHeight="1" x14ac:dyDescent="0.2"/>
    <row r="40" ht="12.95" customHeight="1" x14ac:dyDescent="0.2"/>
    <row r="41" ht="12.95" customHeight="1" x14ac:dyDescent="0.2"/>
    <row r="42" ht="12.95" customHeight="1" x14ac:dyDescent="0.2"/>
    <row r="43" ht="12.95" customHeight="1" x14ac:dyDescent="0.2"/>
    <row r="44" ht="12.95" customHeight="1" x14ac:dyDescent="0.2"/>
    <row r="45" ht="12.95" customHeight="1" x14ac:dyDescent="0.2"/>
    <row r="46" ht="12.95" customHeight="1" x14ac:dyDescent="0.2"/>
    <row r="47" ht="12.95" customHeight="1" x14ac:dyDescent="0.2"/>
    <row r="48" ht="12.95" customHeight="1" x14ac:dyDescent="0.2"/>
    <row r="49" ht="12.95" customHeight="1" x14ac:dyDescent="0.2"/>
    <row r="50" ht="12.95" customHeight="1" x14ac:dyDescent="0.2"/>
    <row r="51" ht="12.95" customHeight="1" x14ac:dyDescent="0.2"/>
    <row r="52" ht="12.95" customHeight="1" x14ac:dyDescent="0.2"/>
    <row r="53" ht="12.95" customHeight="1" x14ac:dyDescent="0.2"/>
    <row r="54" ht="12.95" customHeight="1" x14ac:dyDescent="0.2"/>
    <row r="55" ht="12.95" customHeight="1" x14ac:dyDescent="0.2"/>
    <row r="56" ht="12.95" customHeight="1" x14ac:dyDescent="0.2"/>
    <row r="57" ht="12.95" customHeight="1" x14ac:dyDescent="0.2"/>
    <row r="61" ht="12.95" customHeight="1" x14ac:dyDescent="0.2"/>
    <row r="62" ht="12.95" customHeight="1" x14ac:dyDescent="0.2"/>
    <row r="63" ht="12.95" customHeight="1" x14ac:dyDescent="0.2"/>
    <row r="64" ht="12.95" customHeight="1" x14ac:dyDescent="0.2"/>
    <row r="65" ht="12.95" customHeight="1" x14ac:dyDescent="0.2"/>
    <row r="66" ht="12.95" customHeight="1" x14ac:dyDescent="0.2"/>
    <row r="67" ht="12.95" customHeight="1" x14ac:dyDescent="0.2"/>
    <row r="68" ht="12.95" customHeight="1" x14ac:dyDescent="0.2"/>
    <row r="69" ht="12.95" customHeight="1" x14ac:dyDescent="0.2"/>
    <row r="70" ht="12.95" customHeight="1" x14ac:dyDescent="0.2"/>
    <row r="71" ht="12.95" customHeight="1" x14ac:dyDescent="0.2"/>
    <row r="72" ht="12.95" customHeight="1" x14ac:dyDescent="0.2"/>
    <row r="73" ht="12.95" customHeight="1" x14ac:dyDescent="0.2"/>
    <row r="74" ht="12.95" customHeight="1" x14ac:dyDescent="0.2"/>
    <row r="75" ht="12.95" customHeight="1" x14ac:dyDescent="0.2"/>
    <row r="76" ht="12.95" customHeight="1" x14ac:dyDescent="0.2"/>
    <row r="77" ht="12.95" customHeight="1" x14ac:dyDescent="0.2"/>
    <row r="78" ht="12.95" customHeight="1" x14ac:dyDescent="0.2"/>
    <row r="79" ht="12.95" customHeight="1" x14ac:dyDescent="0.2"/>
    <row r="80" ht="12.95" customHeight="1" x14ac:dyDescent="0.2"/>
    <row r="81" ht="12.95" customHeight="1" x14ac:dyDescent="0.2"/>
    <row r="82" ht="12.95" customHeight="1" x14ac:dyDescent="0.2"/>
    <row r="83" ht="12.95" customHeight="1" x14ac:dyDescent="0.2"/>
    <row r="84" ht="12.95" customHeight="1" x14ac:dyDescent="0.2"/>
    <row r="85" ht="12.95" customHeight="1" x14ac:dyDescent="0.2"/>
    <row r="89" ht="12.95" customHeight="1" x14ac:dyDescent="0.2"/>
    <row r="90" ht="12.95" customHeight="1" x14ac:dyDescent="0.2"/>
    <row r="91" ht="12.95" customHeight="1" x14ac:dyDescent="0.2"/>
    <row r="92" ht="12.95" customHeight="1" x14ac:dyDescent="0.2"/>
    <row r="93" ht="12.95" customHeight="1" x14ac:dyDescent="0.2"/>
    <row r="94" ht="12.95" customHeight="1" x14ac:dyDescent="0.2"/>
    <row r="95" ht="12.95" customHeight="1" x14ac:dyDescent="0.2"/>
    <row r="96" ht="12.95" customHeight="1" x14ac:dyDescent="0.2"/>
    <row r="97" ht="12.95" customHeight="1" x14ac:dyDescent="0.2"/>
    <row r="98" ht="12.95" customHeight="1" x14ac:dyDescent="0.2"/>
    <row r="99" ht="12.95" customHeight="1" x14ac:dyDescent="0.2"/>
    <row r="100" ht="12.95" customHeight="1" x14ac:dyDescent="0.2"/>
    <row r="101" ht="12.95" customHeight="1" x14ac:dyDescent="0.2"/>
    <row r="102" ht="12.95" customHeight="1" x14ac:dyDescent="0.2"/>
    <row r="103" ht="12.95" customHeight="1" x14ac:dyDescent="0.2"/>
    <row r="104" ht="12.95" customHeight="1" x14ac:dyDescent="0.2"/>
    <row r="105" ht="12.95" customHeight="1" x14ac:dyDescent="0.2"/>
    <row r="106" ht="12.95" customHeight="1" x14ac:dyDescent="0.2"/>
    <row r="107" ht="12.95" customHeight="1" x14ac:dyDescent="0.2"/>
    <row r="108" ht="12.95" customHeight="1" x14ac:dyDescent="0.2"/>
    <row r="112" ht="12.95" customHeight="1" x14ac:dyDescent="0.2"/>
    <row r="113" ht="12.95" customHeight="1" x14ac:dyDescent="0.2"/>
    <row r="114" ht="12.95" customHeight="1" x14ac:dyDescent="0.2"/>
    <row r="115" ht="12.95" customHeight="1" x14ac:dyDescent="0.2"/>
    <row r="116" ht="12.95" customHeight="1" x14ac:dyDescent="0.2"/>
    <row r="117" ht="12.95" customHeight="1" x14ac:dyDescent="0.2"/>
    <row r="118" ht="12.95" customHeight="1" x14ac:dyDescent="0.2"/>
    <row r="119" ht="12.95" customHeight="1" x14ac:dyDescent="0.2"/>
    <row r="120" ht="12.95" customHeight="1" x14ac:dyDescent="0.2"/>
    <row r="121" ht="12.95" customHeight="1" x14ac:dyDescent="0.2"/>
    <row r="122" ht="12.95" customHeight="1" x14ac:dyDescent="0.2"/>
    <row r="123" ht="12.95" customHeight="1" x14ac:dyDescent="0.2"/>
    <row r="124" ht="12.95" customHeight="1" x14ac:dyDescent="0.2"/>
    <row r="125" ht="12.95" customHeight="1" x14ac:dyDescent="0.2"/>
    <row r="126" ht="12.95" customHeight="1" x14ac:dyDescent="0.2"/>
    <row r="127" ht="12.95" customHeight="1" x14ac:dyDescent="0.2"/>
    <row r="128" ht="12.95" customHeight="1" x14ac:dyDescent="0.2"/>
    <row r="129" ht="12.95" customHeight="1" x14ac:dyDescent="0.2"/>
    <row r="130" ht="12.95" customHeight="1" x14ac:dyDescent="0.2"/>
    <row r="131" ht="12.95" customHeight="1" x14ac:dyDescent="0.2"/>
    <row r="132" ht="12.95" customHeight="1" x14ac:dyDescent="0.2"/>
    <row r="133" ht="12.95" customHeight="1" x14ac:dyDescent="0.2"/>
    <row r="134" ht="12.95" customHeight="1" x14ac:dyDescent="0.2"/>
    <row r="135" ht="12.95" customHeight="1" x14ac:dyDescent="0.2"/>
    <row r="136" ht="12.95" customHeight="1" x14ac:dyDescent="0.2"/>
    <row r="137" ht="12.95" customHeight="1" x14ac:dyDescent="0.2"/>
    <row r="138" ht="12.95" customHeight="1" x14ac:dyDescent="0.2"/>
    <row r="139" ht="12.95" customHeight="1" x14ac:dyDescent="0.2"/>
    <row r="143" ht="12.95" customHeight="1" x14ac:dyDescent="0.2"/>
    <row r="144" ht="12.95" customHeight="1" x14ac:dyDescent="0.2"/>
    <row r="145" ht="12.95" customHeight="1" x14ac:dyDescent="0.2"/>
    <row r="146" ht="12.95" customHeight="1" x14ac:dyDescent="0.2"/>
    <row r="147" ht="12.95" customHeight="1" x14ac:dyDescent="0.2"/>
    <row r="148" ht="12.95" customHeight="1" x14ac:dyDescent="0.2"/>
    <row r="149" ht="12.95" customHeight="1" x14ac:dyDescent="0.2"/>
    <row r="150" ht="12.95" customHeight="1" x14ac:dyDescent="0.2"/>
    <row r="151" ht="12.95" customHeight="1" x14ac:dyDescent="0.2"/>
    <row r="152" ht="12.95" customHeight="1" x14ac:dyDescent="0.2"/>
    <row r="153" ht="12.95" customHeight="1" x14ac:dyDescent="0.2"/>
    <row r="154" ht="12.95" customHeight="1" x14ac:dyDescent="0.2"/>
    <row r="155" ht="12.95" customHeight="1" x14ac:dyDescent="0.2"/>
    <row r="156" ht="12.95" customHeight="1" x14ac:dyDescent="0.2"/>
    <row r="157" ht="12.95" customHeight="1" x14ac:dyDescent="0.2"/>
    <row r="158" ht="12.95" customHeight="1" x14ac:dyDescent="0.2"/>
    <row r="159" ht="12.95" customHeight="1" x14ac:dyDescent="0.2"/>
    <row r="160" ht="12.95" customHeight="1" x14ac:dyDescent="0.2"/>
    <row r="161" ht="12.95" customHeight="1" x14ac:dyDescent="0.2"/>
    <row r="162" ht="12.95" customHeight="1" x14ac:dyDescent="0.2"/>
    <row r="163" ht="12.95" customHeight="1" x14ac:dyDescent="0.2"/>
    <row r="167" ht="12.95" customHeight="1" x14ac:dyDescent="0.2"/>
    <row r="168" ht="12.95" customHeight="1" x14ac:dyDescent="0.2"/>
    <row r="169" ht="12.95" customHeight="1" x14ac:dyDescent="0.2"/>
    <row r="170" ht="12.95" customHeight="1" x14ac:dyDescent="0.2"/>
    <row r="171" ht="12.95" customHeight="1" x14ac:dyDescent="0.2"/>
    <row r="172" ht="12.95" customHeight="1" x14ac:dyDescent="0.2"/>
    <row r="173" ht="12.95" customHeight="1" x14ac:dyDescent="0.2"/>
    <row r="174" ht="12.95" customHeight="1" x14ac:dyDescent="0.2"/>
    <row r="175" ht="12.95" customHeight="1" x14ac:dyDescent="0.2"/>
    <row r="176" ht="12.95" customHeight="1" x14ac:dyDescent="0.2"/>
    <row r="177" ht="12.95" customHeight="1" x14ac:dyDescent="0.2"/>
    <row r="178" ht="12.95" customHeight="1" x14ac:dyDescent="0.2"/>
    <row r="179" ht="12.95" customHeight="1" x14ac:dyDescent="0.2"/>
    <row r="180" ht="12.95" customHeight="1" x14ac:dyDescent="0.2"/>
    <row r="181" ht="12.95" customHeight="1" x14ac:dyDescent="0.2"/>
    <row r="182" ht="12.95" customHeight="1" x14ac:dyDescent="0.2"/>
    <row r="183" ht="12.95" customHeight="1" x14ac:dyDescent="0.2"/>
    <row r="184" ht="12.95" customHeight="1" x14ac:dyDescent="0.2"/>
    <row r="185" ht="12.95" customHeight="1" x14ac:dyDescent="0.2"/>
    <row r="186" ht="12.95" customHeight="1" x14ac:dyDescent="0.2"/>
    <row r="187" ht="12.95" customHeight="1" x14ac:dyDescent="0.2"/>
    <row r="188" ht="12.95" customHeight="1" x14ac:dyDescent="0.2"/>
    <row r="192" ht="12.95" customHeight="1" x14ac:dyDescent="0.2"/>
    <row r="193" ht="12.95" customHeight="1" x14ac:dyDescent="0.2"/>
    <row r="194" ht="12.95" customHeight="1" x14ac:dyDescent="0.2"/>
    <row r="195" ht="12.95" customHeight="1" x14ac:dyDescent="0.2"/>
    <row r="196" ht="12.95" customHeight="1" x14ac:dyDescent="0.2"/>
    <row r="197" ht="12.95" customHeight="1" x14ac:dyDescent="0.2"/>
    <row r="198" ht="12.95" customHeight="1" x14ac:dyDescent="0.2"/>
    <row r="199" ht="12.95" customHeight="1" x14ac:dyDescent="0.2"/>
    <row r="200" ht="12.95" customHeight="1" x14ac:dyDescent="0.2"/>
    <row r="201" ht="12.95" customHeight="1" x14ac:dyDescent="0.2"/>
    <row r="202" ht="12.95" customHeight="1" x14ac:dyDescent="0.2"/>
    <row r="203" ht="12.95" customHeight="1" x14ac:dyDescent="0.2"/>
    <row r="204" ht="12.95" customHeight="1" x14ac:dyDescent="0.2"/>
    <row r="205" ht="12.95" customHeight="1" x14ac:dyDescent="0.2"/>
    <row r="206" ht="12.95" customHeight="1" x14ac:dyDescent="0.2"/>
    <row r="207" ht="12.95" customHeight="1" x14ac:dyDescent="0.2"/>
    <row r="208" ht="12.95" customHeight="1" x14ac:dyDescent="0.2"/>
    <row r="209" ht="12.95" customHeight="1" x14ac:dyDescent="0.2"/>
    <row r="210" ht="12.95" customHeight="1" x14ac:dyDescent="0.2"/>
    <row r="211" ht="12.95" customHeight="1" x14ac:dyDescent="0.2"/>
    <row r="215" ht="12.95" customHeight="1" x14ac:dyDescent="0.2"/>
    <row r="216" ht="12.95" customHeight="1" x14ac:dyDescent="0.2"/>
    <row r="217" ht="12.95" customHeight="1" x14ac:dyDescent="0.2"/>
    <row r="218" ht="12.95" customHeight="1" x14ac:dyDescent="0.2"/>
    <row r="219" ht="12.95" customHeight="1" x14ac:dyDescent="0.2"/>
    <row r="220" ht="12.95" customHeight="1" x14ac:dyDescent="0.2"/>
    <row r="221" ht="12.95" customHeight="1" x14ac:dyDescent="0.2"/>
    <row r="222" ht="12.95" customHeight="1" x14ac:dyDescent="0.2"/>
    <row r="223" ht="12.95" customHeight="1" x14ac:dyDescent="0.2"/>
    <row r="224" ht="12.95" customHeight="1" x14ac:dyDescent="0.2"/>
    <row r="225" ht="12.95" customHeight="1" x14ac:dyDescent="0.2"/>
    <row r="226" ht="12.95" customHeight="1" x14ac:dyDescent="0.2"/>
    <row r="227" ht="12.95" customHeight="1" x14ac:dyDescent="0.2"/>
    <row r="228" ht="12.95" customHeight="1" x14ac:dyDescent="0.2"/>
    <row r="229" ht="12.95" customHeight="1" x14ac:dyDescent="0.2"/>
    <row r="230" ht="12.95" customHeight="1" x14ac:dyDescent="0.2"/>
    <row r="231" ht="12.95" customHeight="1" x14ac:dyDescent="0.2"/>
    <row r="232" ht="12.95" customHeight="1" x14ac:dyDescent="0.2"/>
    <row r="233" ht="12.95" customHeight="1" x14ac:dyDescent="0.2"/>
    <row r="234" ht="12.95" customHeight="1" x14ac:dyDescent="0.2"/>
    <row r="252" ht="12.95" customHeight="1" x14ac:dyDescent="0.2"/>
    <row r="253" ht="12.95" customHeight="1" x14ac:dyDescent="0.2"/>
    <row r="254" ht="12.95" customHeight="1" x14ac:dyDescent="0.2"/>
    <row r="255" ht="12.95" customHeight="1" x14ac:dyDescent="0.2"/>
    <row r="256" ht="12.95" customHeight="1" x14ac:dyDescent="0.2"/>
    <row r="260" ht="12.95" customHeight="1" x14ac:dyDescent="0.2"/>
    <row r="261" ht="12.95" customHeight="1" x14ac:dyDescent="0.2"/>
    <row r="262" ht="12.95" customHeight="1" x14ac:dyDescent="0.2"/>
    <row r="263" ht="12.95" customHeight="1" x14ac:dyDescent="0.2"/>
    <row r="264" ht="12.95" customHeight="1" x14ac:dyDescent="0.2"/>
    <row r="268" ht="12.95" customHeight="1" x14ac:dyDescent="0.2"/>
    <row r="269" ht="12.95" customHeight="1" x14ac:dyDescent="0.2"/>
    <row r="270" ht="12.95" customHeight="1" x14ac:dyDescent="0.2"/>
    <row r="271" ht="12.95" customHeight="1" x14ac:dyDescent="0.2"/>
    <row r="272" ht="12.95" customHeight="1" x14ac:dyDescent="0.2"/>
    <row r="276" ht="12.95" customHeight="1" x14ac:dyDescent="0.2"/>
    <row r="277" ht="12.95" customHeight="1" x14ac:dyDescent="0.2"/>
    <row r="278" ht="12.95" customHeight="1" x14ac:dyDescent="0.2"/>
    <row r="279" ht="12.95" customHeight="1" x14ac:dyDescent="0.2"/>
    <row r="280" ht="12.95" customHeight="1" x14ac:dyDescent="0.2"/>
    <row r="293" ht="12.95" customHeight="1" x14ac:dyDescent="0.2"/>
    <row r="294" ht="12.95" customHeight="1" x14ac:dyDescent="0.2"/>
    <row r="295" ht="12.95" customHeight="1" x14ac:dyDescent="0.2"/>
    <row r="299" ht="12.95" customHeight="1" x14ac:dyDescent="0.2"/>
    <row r="300" ht="12.95" customHeight="1" x14ac:dyDescent="0.2"/>
    <row r="301" ht="12.95" customHeight="1" x14ac:dyDescent="0.2"/>
    <row r="305" ht="12.95" customHeight="1" x14ac:dyDescent="0.2"/>
    <row r="306" ht="12.95" customHeight="1" x14ac:dyDescent="0.2"/>
    <row r="307" ht="12.95" customHeight="1" x14ac:dyDescent="0.2"/>
    <row r="311" ht="12.95" customHeight="1" x14ac:dyDescent="0.2"/>
    <row r="312" ht="12.95" customHeight="1" x14ac:dyDescent="0.2"/>
    <row r="313" ht="12.95" customHeight="1" x14ac:dyDescent="0.2"/>
    <row r="325" ht="12.95" customHeight="1" x14ac:dyDescent="0.2"/>
    <row r="326" ht="12.95" customHeight="1" x14ac:dyDescent="0.2"/>
    <row r="327" ht="12.95" customHeight="1" x14ac:dyDescent="0.2"/>
    <row r="328" ht="12.95" customHeight="1" x14ac:dyDescent="0.2"/>
    <row r="329" ht="12.95" customHeight="1" x14ac:dyDescent="0.2"/>
    <row r="330" ht="12.95" customHeight="1" x14ac:dyDescent="0.2"/>
    <row r="334" ht="12.95" customHeight="1" x14ac:dyDescent="0.2"/>
    <row r="335" ht="12.95" customHeight="1" x14ac:dyDescent="0.2"/>
    <row r="336" ht="12.95" customHeight="1" x14ac:dyDescent="0.2"/>
    <row r="337" ht="12.95" customHeight="1" x14ac:dyDescent="0.2"/>
    <row r="338" ht="12.95" customHeight="1" x14ac:dyDescent="0.2"/>
    <row r="339" ht="12.95" customHeight="1" x14ac:dyDescent="0.2"/>
    <row r="340" ht="12.95" customHeight="1" x14ac:dyDescent="0.2"/>
    <row r="341" ht="12.95" customHeight="1" x14ac:dyDescent="0.2"/>
    <row r="342" ht="12.95" customHeight="1" x14ac:dyDescent="0.2"/>
    <row r="343" ht="12.95" customHeight="1" x14ac:dyDescent="0.2"/>
    <row r="344" ht="12.95" customHeight="1" x14ac:dyDescent="0.2"/>
    <row r="345" ht="12.95" customHeight="1" x14ac:dyDescent="0.2"/>
    <row r="346" ht="12.95" customHeight="1" x14ac:dyDescent="0.2"/>
    <row r="347" ht="12.95" customHeight="1" x14ac:dyDescent="0.2"/>
    <row r="348" ht="12.95" customHeight="1" x14ac:dyDescent="0.2"/>
    <row r="349" ht="12.95" customHeight="1" x14ac:dyDescent="0.2"/>
    <row r="350" ht="12.95" customHeight="1" x14ac:dyDescent="0.2"/>
    <row r="351" ht="12.95" customHeight="1" x14ac:dyDescent="0.2"/>
    <row r="352" ht="12.95" customHeight="1" x14ac:dyDescent="0.2"/>
    <row r="353" ht="12.95" customHeight="1" x14ac:dyDescent="0.2"/>
    <row r="354" ht="12.95" customHeight="1" x14ac:dyDescent="0.2"/>
    <row r="355" ht="12.95" customHeight="1" x14ac:dyDescent="0.2"/>
    <row r="356" ht="12.95" customHeight="1" x14ac:dyDescent="0.2"/>
    <row r="357" ht="12.95" customHeight="1" x14ac:dyDescent="0.2"/>
    <row r="358" ht="12.95" customHeight="1" x14ac:dyDescent="0.2"/>
    <row r="359" ht="12.95" customHeight="1" x14ac:dyDescent="0.2"/>
    <row r="360" ht="12.95" customHeight="1" x14ac:dyDescent="0.2"/>
    <row r="361" ht="12.95" customHeight="1" x14ac:dyDescent="0.2"/>
    <row r="362" ht="12.95" customHeight="1" x14ac:dyDescent="0.2"/>
    <row r="363" ht="12.95" customHeight="1" x14ac:dyDescent="0.2"/>
    <row r="364" ht="12.95" customHeight="1" x14ac:dyDescent="0.2"/>
    <row r="365" ht="12.95" customHeight="1" x14ac:dyDescent="0.2"/>
    <row r="366" ht="12.95" customHeight="1" x14ac:dyDescent="0.2"/>
    <row r="367" ht="12.95" customHeight="1" x14ac:dyDescent="0.2"/>
    <row r="368" ht="12.95" customHeight="1" x14ac:dyDescent="0.2"/>
    <row r="369" ht="12.95" customHeight="1" x14ac:dyDescent="0.2"/>
    <row r="370" ht="12.95" customHeight="1" x14ac:dyDescent="0.2"/>
    <row r="371" ht="12.95" customHeight="1" x14ac:dyDescent="0.2"/>
    <row r="372" ht="12.95" customHeight="1" x14ac:dyDescent="0.2"/>
    <row r="373" ht="12.95" customHeight="1" x14ac:dyDescent="0.2"/>
    <row r="374" ht="12.95" customHeight="1" x14ac:dyDescent="0.2"/>
    <row r="375" ht="12.95" customHeight="1" x14ac:dyDescent="0.2"/>
    <row r="376" ht="12.95" customHeight="1" x14ac:dyDescent="0.2"/>
    <row r="377" ht="12.95" customHeight="1" x14ac:dyDescent="0.2"/>
    <row r="378" ht="12.95" customHeight="1" x14ac:dyDescent="0.2"/>
    <row r="379" ht="12.95" customHeight="1" x14ac:dyDescent="0.2"/>
    <row r="380" ht="12.95" customHeight="1" x14ac:dyDescent="0.2"/>
    <row r="381" ht="12.95" customHeight="1" x14ac:dyDescent="0.2"/>
    <row r="382" ht="12.95" customHeight="1" x14ac:dyDescent="0.2"/>
    <row r="383" ht="12.95" customHeight="1" x14ac:dyDescent="0.2"/>
    <row r="384" ht="12.95" customHeight="1" x14ac:dyDescent="0.2"/>
    <row r="385" ht="12.95" customHeight="1" x14ac:dyDescent="0.2"/>
    <row r="386" ht="12.95" customHeight="1" x14ac:dyDescent="0.2"/>
    <row r="387" ht="12.95" customHeight="1" x14ac:dyDescent="0.2"/>
    <row r="388" ht="12.95" customHeight="1" x14ac:dyDescent="0.2"/>
    <row r="389" ht="12.95" customHeight="1" x14ac:dyDescent="0.2"/>
    <row r="390" ht="12.95" customHeight="1" x14ac:dyDescent="0.2"/>
    <row r="391" ht="12.95" customHeight="1" x14ac:dyDescent="0.2"/>
    <row r="392" ht="12.95" customHeight="1" x14ac:dyDescent="0.2"/>
    <row r="393" ht="12.95" customHeight="1" x14ac:dyDescent="0.2"/>
    <row r="394" ht="12.95" customHeight="1" x14ac:dyDescent="0.2"/>
    <row r="395" ht="12.95" customHeight="1" x14ac:dyDescent="0.2"/>
    <row r="396" ht="12.95" customHeight="1" x14ac:dyDescent="0.2"/>
    <row r="400" ht="12.95" customHeight="1" x14ac:dyDescent="0.2"/>
    <row r="401" ht="12.95" customHeight="1" x14ac:dyDescent="0.2"/>
    <row r="402" ht="12.95" customHeight="1" x14ac:dyDescent="0.2"/>
    <row r="403" ht="12.95" customHeight="1" x14ac:dyDescent="0.2"/>
    <row r="404" ht="12.95" customHeight="1" x14ac:dyDescent="0.2"/>
    <row r="405" ht="12.95" customHeight="1" x14ac:dyDescent="0.2"/>
    <row r="406" ht="12.95" customHeight="1" x14ac:dyDescent="0.2"/>
    <row r="407" ht="12.95" customHeight="1" x14ac:dyDescent="0.2"/>
    <row r="408" ht="12.95" customHeight="1" x14ac:dyDescent="0.2"/>
    <row r="412" ht="12.95" customHeight="1" x14ac:dyDescent="0.2"/>
    <row r="413" ht="12.95" customHeight="1" x14ac:dyDescent="0.2"/>
    <row r="414" ht="12.95" customHeight="1" x14ac:dyDescent="0.2"/>
    <row r="415" ht="12.95" customHeight="1" x14ac:dyDescent="0.2"/>
    <row r="416" ht="12.95" customHeight="1" x14ac:dyDescent="0.2"/>
    <row r="417" ht="12.95" customHeight="1" x14ac:dyDescent="0.2"/>
    <row r="421" ht="12.95" customHeight="1" x14ac:dyDescent="0.2"/>
    <row r="422" ht="12.95" customHeight="1" x14ac:dyDescent="0.2"/>
    <row r="423" ht="12.95" customHeight="1" x14ac:dyDescent="0.2"/>
    <row r="427" ht="12.95" customHeight="1" x14ac:dyDescent="0.2"/>
    <row r="428" ht="12.95" customHeight="1" x14ac:dyDescent="0.2"/>
    <row r="429" ht="12.95" customHeight="1" x14ac:dyDescent="0.2"/>
    <row r="430" ht="12.95" customHeight="1" x14ac:dyDescent="0.2"/>
    <row r="431" ht="12.95" customHeight="1" x14ac:dyDescent="0.2"/>
    <row r="432" ht="12.95" customHeight="1" x14ac:dyDescent="0.2"/>
    <row r="433" ht="12.95" customHeight="1" x14ac:dyDescent="0.2"/>
    <row r="434" ht="12.95" customHeight="1" x14ac:dyDescent="0.2"/>
    <row r="435" ht="12.95" customHeight="1" x14ac:dyDescent="0.2"/>
    <row r="436" ht="12.95" customHeight="1" x14ac:dyDescent="0.2"/>
    <row r="437" ht="12.95" customHeight="1" x14ac:dyDescent="0.2"/>
    <row r="438" ht="12.95" customHeight="1" x14ac:dyDescent="0.2"/>
    <row r="439" ht="12.95" customHeight="1" x14ac:dyDescent="0.2"/>
    <row r="440" ht="12.95" customHeight="1" x14ac:dyDescent="0.2"/>
    <row r="441" ht="12.95" customHeight="1" x14ac:dyDescent="0.2"/>
    <row r="442" ht="12.95" customHeight="1" x14ac:dyDescent="0.2"/>
    <row r="443" ht="12.95" customHeight="1" x14ac:dyDescent="0.2"/>
    <row r="444" ht="12.95" customHeight="1" x14ac:dyDescent="0.2"/>
    <row r="445" ht="12.95" customHeight="1" x14ac:dyDescent="0.2"/>
    <row r="446" ht="12.95" customHeight="1" x14ac:dyDescent="0.2"/>
    <row r="447" ht="12.95" customHeight="1" x14ac:dyDescent="0.2"/>
    <row r="448" ht="12.95" customHeight="1" x14ac:dyDescent="0.2"/>
    <row r="449" ht="12.95" customHeight="1" x14ac:dyDescent="0.2"/>
    <row r="450" ht="12.95" customHeight="1" x14ac:dyDescent="0.2"/>
    <row r="451" ht="12.95" customHeight="1" x14ac:dyDescent="0.2"/>
    <row r="452" ht="12.95" customHeight="1" x14ac:dyDescent="0.2"/>
    <row r="453" ht="12.95" customHeight="1" x14ac:dyDescent="0.2"/>
    <row r="454" ht="12.95" customHeight="1" x14ac:dyDescent="0.2"/>
    <row r="455" ht="12.95" customHeight="1" x14ac:dyDescent="0.2"/>
    <row r="456" ht="12.95" customHeight="1" x14ac:dyDescent="0.2"/>
    <row r="458" ht="12.95" customHeight="1" x14ac:dyDescent="0.2"/>
    <row r="459" ht="12.95" customHeight="1" x14ac:dyDescent="0.2"/>
    <row r="460" ht="12.95" customHeight="1" x14ac:dyDescent="0.2"/>
    <row r="461" ht="12.95" customHeight="1" x14ac:dyDescent="0.2"/>
    <row r="462" ht="12.95" customHeight="1" x14ac:dyDescent="0.2"/>
    <row r="463" ht="12.95" customHeight="1" x14ac:dyDescent="0.2"/>
    <row r="464" ht="12.95" customHeight="1" x14ac:dyDescent="0.2"/>
    <row r="465" ht="12.95" customHeight="1" x14ac:dyDescent="0.2"/>
    <row r="466" ht="12.95" customHeight="1" x14ac:dyDescent="0.2"/>
    <row r="467" ht="12.95" customHeight="1" x14ac:dyDescent="0.2"/>
    <row r="468" ht="12.95" customHeight="1" x14ac:dyDescent="0.2"/>
    <row r="469" ht="12.95" customHeight="1" x14ac:dyDescent="0.2"/>
    <row r="470" ht="12.95" customHeight="1" x14ac:dyDescent="0.2"/>
    <row r="471" ht="12.95" customHeight="1" x14ac:dyDescent="0.2"/>
    <row r="472" ht="12.95" customHeight="1" x14ac:dyDescent="0.2"/>
    <row r="473" ht="12.95" customHeight="1" x14ac:dyDescent="0.2"/>
    <row r="474" ht="12.95" customHeight="1" x14ac:dyDescent="0.2"/>
    <row r="475" ht="12.95" customHeight="1" x14ac:dyDescent="0.2"/>
    <row r="476" ht="12.95" customHeight="1" x14ac:dyDescent="0.2"/>
    <row r="477" ht="12.95" customHeight="1" x14ac:dyDescent="0.2"/>
    <row r="478" ht="12.95" customHeight="1" x14ac:dyDescent="0.2"/>
    <row r="479" ht="12.95" customHeight="1" x14ac:dyDescent="0.2"/>
    <row r="480" ht="12.95" customHeight="1" x14ac:dyDescent="0.2"/>
    <row r="481" ht="12.95" customHeight="1" x14ac:dyDescent="0.2"/>
    <row r="482" ht="12.95" customHeight="1" x14ac:dyDescent="0.2"/>
    <row r="483" ht="12.95" customHeight="1" x14ac:dyDescent="0.2"/>
    <row r="484" ht="12.95" customHeight="1" x14ac:dyDescent="0.2"/>
    <row r="485" ht="12.95" customHeight="1" x14ac:dyDescent="0.2"/>
    <row r="486" ht="12.95" customHeight="1" x14ac:dyDescent="0.2"/>
    <row r="487" ht="12.95" customHeight="1" x14ac:dyDescent="0.2"/>
    <row r="488" ht="12.95" customHeight="1" x14ac:dyDescent="0.2"/>
    <row r="489" ht="12.95" customHeight="1" x14ac:dyDescent="0.2"/>
    <row r="490" ht="12.95" customHeight="1" x14ac:dyDescent="0.2"/>
    <row r="491" ht="12.95" customHeight="1" x14ac:dyDescent="0.2"/>
    <row r="493" ht="12.95" customHeight="1" x14ac:dyDescent="0.2"/>
    <row r="494" ht="12.95" customHeight="1" x14ac:dyDescent="0.2"/>
    <row r="495" ht="12.95" customHeight="1" x14ac:dyDescent="0.2"/>
    <row r="496" ht="12.95" customHeight="1" x14ac:dyDescent="0.2"/>
    <row r="497" ht="12.95" customHeight="1" x14ac:dyDescent="0.2"/>
    <row r="498" ht="12.95" customHeight="1" x14ac:dyDescent="0.2"/>
    <row r="499" ht="12.95" customHeight="1" x14ac:dyDescent="0.2"/>
    <row r="500" ht="12.95" customHeight="1" x14ac:dyDescent="0.2"/>
    <row r="501" ht="12.95" customHeight="1" x14ac:dyDescent="0.2"/>
    <row r="502" ht="12.95" customHeight="1" x14ac:dyDescent="0.2"/>
    <row r="503" ht="12.95" customHeight="1" x14ac:dyDescent="0.2"/>
    <row r="504" ht="12.95" customHeight="1" x14ac:dyDescent="0.2"/>
    <row r="505" ht="12.95" customHeight="1" x14ac:dyDescent="0.2"/>
    <row r="506" ht="12.95" customHeight="1" x14ac:dyDescent="0.2"/>
    <row r="507" ht="12.95" customHeight="1" x14ac:dyDescent="0.2"/>
    <row r="508" ht="12.95" customHeight="1" x14ac:dyDescent="0.2"/>
    <row r="509" ht="12.95" customHeight="1" x14ac:dyDescent="0.2"/>
    <row r="510" ht="12.95" customHeight="1" x14ac:dyDescent="0.2"/>
    <row r="511" ht="12.95" customHeight="1" x14ac:dyDescent="0.2"/>
    <row r="515" ht="12.95" customHeight="1" x14ac:dyDescent="0.2"/>
    <row r="516" ht="12.95" customHeight="1" x14ac:dyDescent="0.2"/>
    <row r="520" ht="12.95" customHeight="1" x14ac:dyDescent="0.2"/>
    <row r="521" ht="12.95" customHeight="1" x14ac:dyDescent="0.2"/>
    <row r="522" ht="12.95" customHeight="1" x14ac:dyDescent="0.2"/>
    <row r="523" ht="12.95" customHeight="1" x14ac:dyDescent="0.2"/>
    <row r="527" ht="12.95" customHeight="1" x14ac:dyDescent="0.2"/>
    <row r="528" ht="12.95" customHeight="1" x14ac:dyDescent="0.2"/>
    <row r="529" ht="12.95" customHeight="1" x14ac:dyDescent="0.2"/>
    <row r="530" ht="12.95" customHeight="1" x14ac:dyDescent="0.2"/>
    <row r="531" ht="12.95" customHeight="1" x14ac:dyDescent="0.2"/>
    <row r="532" ht="12.95" customHeight="1" x14ac:dyDescent="0.2"/>
    <row r="536" ht="12.95" customHeight="1" x14ac:dyDescent="0.2"/>
    <row r="537" ht="12.95" customHeight="1" x14ac:dyDescent="0.2"/>
    <row r="538" ht="12.95" customHeight="1" x14ac:dyDescent="0.2"/>
    <row r="539" ht="12.95" customHeight="1" x14ac:dyDescent="0.2"/>
    <row r="540" ht="12.95" customHeight="1" x14ac:dyDescent="0.2"/>
    <row r="541" ht="12.95" customHeight="1" x14ac:dyDescent="0.2"/>
    <row r="545" ht="12.95" customHeight="1" x14ac:dyDescent="0.2"/>
    <row r="546" ht="12.95" customHeight="1" x14ac:dyDescent="0.2"/>
    <row r="547" ht="12.95" customHeight="1" x14ac:dyDescent="0.2"/>
    <row r="548" ht="12.95" customHeight="1" x14ac:dyDescent="0.2"/>
    <row r="549" ht="12.95" customHeight="1" x14ac:dyDescent="0.2"/>
    <row r="550" ht="12.95" customHeight="1" x14ac:dyDescent="0.2"/>
    <row r="551" ht="12.95" customHeight="1" x14ac:dyDescent="0.2"/>
    <row r="555" ht="12.95" customHeight="1" x14ac:dyDescent="0.2"/>
    <row r="556" ht="12.95" customHeight="1" x14ac:dyDescent="0.2"/>
    <row r="557" ht="12.95" customHeight="1" x14ac:dyDescent="0.2"/>
    <row r="558" ht="12.95" customHeight="1" x14ac:dyDescent="0.2"/>
    <row r="559" ht="12.95" customHeight="1" x14ac:dyDescent="0.2"/>
    <row r="560" ht="12.95" customHeight="1" x14ac:dyDescent="0.2"/>
    <row r="561" ht="12.95" customHeight="1" x14ac:dyDescent="0.2"/>
    <row r="562" ht="12.95" customHeight="1" x14ac:dyDescent="0.2"/>
    <row r="563" ht="12.95" customHeight="1" x14ac:dyDescent="0.2"/>
    <row r="564" ht="12.95" customHeight="1" x14ac:dyDescent="0.2"/>
    <row r="565" ht="12.95" customHeight="1" x14ac:dyDescent="0.2"/>
    <row r="566" ht="12.95" customHeight="1" x14ac:dyDescent="0.2"/>
    <row r="567" ht="12.95" customHeight="1" x14ac:dyDescent="0.2"/>
    <row r="568" ht="12.95" customHeight="1" x14ac:dyDescent="0.2"/>
    <row r="572" ht="12.95" customHeight="1" x14ac:dyDescent="0.2"/>
    <row r="573" ht="12.95" customHeight="1" x14ac:dyDescent="0.2"/>
    <row r="574" ht="12.95" customHeight="1" x14ac:dyDescent="0.2"/>
    <row r="575" ht="12.95" customHeight="1" x14ac:dyDescent="0.2"/>
    <row r="576" ht="12.95" customHeight="1" x14ac:dyDescent="0.2"/>
    <row r="577" ht="12.95" customHeight="1" x14ac:dyDescent="0.2"/>
    <row r="578" ht="12.95" customHeight="1" x14ac:dyDescent="0.2"/>
    <row r="579" ht="12.95" customHeight="1" x14ac:dyDescent="0.2"/>
    <row r="580" ht="12.95" customHeight="1" x14ac:dyDescent="0.2"/>
    <row r="581" ht="12.95" customHeight="1" x14ac:dyDescent="0.2"/>
    <row r="582" ht="12.95" customHeight="1" x14ac:dyDescent="0.2"/>
    <row r="583" ht="12.95" customHeight="1" x14ac:dyDescent="0.2"/>
    <row r="584" ht="12.95" customHeight="1" x14ac:dyDescent="0.2"/>
    <row r="588" ht="12.95" customHeight="1" x14ac:dyDescent="0.2"/>
    <row r="589" ht="12.95" customHeight="1" x14ac:dyDescent="0.2"/>
    <row r="590" ht="12.95" customHeight="1" x14ac:dyDescent="0.2"/>
    <row r="591" ht="12.95" customHeight="1" x14ac:dyDescent="0.2"/>
    <row r="592" ht="12.95" customHeight="1" x14ac:dyDescent="0.2"/>
    <row r="593" ht="12.95" customHeight="1" x14ac:dyDescent="0.2"/>
    <row r="594" ht="12.95" customHeight="1" x14ac:dyDescent="0.2"/>
    <row r="595" ht="12.95" customHeight="1" x14ac:dyDescent="0.2"/>
    <row r="596" ht="12.95" customHeight="1" x14ac:dyDescent="0.2"/>
    <row r="597" ht="12.95" customHeight="1" x14ac:dyDescent="0.2"/>
    <row r="598" ht="12.95" customHeight="1" x14ac:dyDescent="0.2"/>
    <row r="599" ht="12.95" customHeight="1" x14ac:dyDescent="0.2"/>
    <row r="600" ht="12.95" customHeight="1" x14ac:dyDescent="0.2"/>
    <row r="601" ht="12.95" customHeight="1" x14ac:dyDescent="0.2"/>
    <row r="602" ht="12.95" customHeight="1" x14ac:dyDescent="0.2"/>
    <row r="603" ht="12.95" customHeight="1" x14ac:dyDescent="0.2"/>
    <row r="604" ht="12.95" customHeight="1" x14ac:dyDescent="0.2"/>
    <row r="605" ht="12.95" customHeight="1" x14ac:dyDescent="0.2"/>
    <row r="606" ht="12.95" customHeight="1" x14ac:dyDescent="0.2"/>
    <row r="607" ht="12.95" customHeight="1" x14ac:dyDescent="0.2"/>
    <row r="608" ht="12.95" customHeight="1" x14ac:dyDescent="0.2"/>
    <row r="609" ht="12.95" customHeight="1" x14ac:dyDescent="0.2"/>
    <row r="610" ht="12.95" customHeight="1" x14ac:dyDescent="0.2"/>
    <row r="611" ht="12.95" customHeight="1" x14ac:dyDescent="0.2"/>
    <row r="612" ht="12.95" customHeight="1" x14ac:dyDescent="0.2"/>
    <row r="613" ht="12.95" customHeight="1" x14ac:dyDescent="0.2"/>
    <row r="614" ht="12.95" customHeight="1" x14ac:dyDescent="0.2"/>
    <row r="615" ht="12.95" customHeight="1" x14ac:dyDescent="0.2"/>
    <row r="616" ht="12.95" customHeight="1" x14ac:dyDescent="0.2"/>
    <row r="617" ht="12.95" customHeight="1" x14ac:dyDescent="0.2"/>
    <row r="618" ht="12.95" customHeight="1" x14ac:dyDescent="0.2"/>
    <row r="619" ht="12.95" customHeight="1" x14ac:dyDescent="0.2"/>
    <row r="620" ht="12.95" customHeight="1" x14ac:dyDescent="0.2"/>
    <row r="621" ht="12.95" customHeight="1" x14ac:dyDescent="0.2"/>
    <row r="622" ht="12.95" customHeight="1" x14ac:dyDescent="0.2"/>
    <row r="623" ht="12.95" customHeight="1" x14ac:dyDescent="0.2"/>
    <row r="624" ht="12.95" customHeight="1" x14ac:dyDescent="0.2"/>
    <row r="628" ht="12.95" customHeight="1" x14ac:dyDescent="0.2"/>
    <row r="629" ht="12.95" customHeight="1" x14ac:dyDescent="0.2"/>
    <row r="633" ht="12.95" customHeight="1" x14ac:dyDescent="0.2"/>
    <row r="634" ht="12.95" customHeight="1" x14ac:dyDescent="0.2"/>
    <row r="635" ht="12.95" customHeight="1" x14ac:dyDescent="0.2"/>
    <row r="636" ht="12.95" customHeight="1" x14ac:dyDescent="0.2"/>
    <row r="637" ht="12.95" customHeight="1" x14ac:dyDescent="0.2"/>
    <row r="638" ht="12.95" customHeight="1" x14ac:dyDescent="0.2"/>
    <row r="639" ht="12.95" customHeight="1" x14ac:dyDescent="0.2"/>
    <row r="640" ht="12.95" customHeight="1" x14ac:dyDescent="0.2"/>
    <row r="641" ht="12.95" customHeight="1" x14ac:dyDescent="0.2"/>
    <row r="642" ht="12.95" customHeight="1" x14ac:dyDescent="0.2"/>
    <row r="643" ht="12.95" customHeight="1" x14ac:dyDescent="0.2"/>
    <row r="644" ht="12.95" customHeight="1" x14ac:dyDescent="0.2"/>
    <row r="645" ht="12.95" customHeight="1" x14ac:dyDescent="0.2"/>
    <row r="646" ht="12.95" customHeight="1" x14ac:dyDescent="0.2"/>
    <row r="647" ht="12.95" customHeight="1" x14ac:dyDescent="0.2"/>
    <row r="648" ht="12.95" customHeight="1" x14ac:dyDescent="0.2"/>
    <row r="649" ht="12.95" customHeight="1" x14ac:dyDescent="0.2"/>
    <row r="650" ht="12.95" customHeight="1" x14ac:dyDescent="0.2"/>
    <row r="651" ht="12.95" customHeight="1" x14ac:dyDescent="0.2"/>
    <row r="652" ht="12.95" customHeight="1" x14ac:dyDescent="0.2"/>
    <row r="653" ht="12.95" customHeight="1" x14ac:dyDescent="0.2"/>
    <row r="654" ht="12.95" customHeight="1" x14ac:dyDescent="0.2"/>
    <row r="655" ht="12.95" customHeight="1" x14ac:dyDescent="0.2"/>
    <row r="656" ht="12.95" customHeight="1" x14ac:dyDescent="0.2"/>
    <row r="657" ht="12.95" customHeight="1" x14ac:dyDescent="0.2"/>
    <row r="658" ht="12.95" customHeight="1" x14ac:dyDescent="0.2"/>
    <row r="659" ht="12.95" customHeight="1" x14ac:dyDescent="0.2"/>
    <row r="660" ht="12.95" customHeight="1" x14ac:dyDescent="0.2"/>
    <row r="661" ht="12.95" customHeight="1" x14ac:dyDescent="0.2"/>
    <row r="662" ht="12.95" customHeight="1" x14ac:dyDescent="0.2"/>
    <row r="663" ht="12.95" customHeight="1" x14ac:dyDescent="0.2"/>
    <row r="664" ht="12.95" customHeight="1" x14ac:dyDescent="0.2"/>
    <row r="668" ht="12.95" customHeight="1" x14ac:dyDescent="0.2"/>
    <row r="669" ht="12.95" customHeight="1" x14ac:dyDescent="0.2"/>
    <row r="670" ht="12.95" customHeight="1" x14ac:dyDescent="0.2"/>
    <row r="674" ht="12.95" customHeight="1" x14ac:dyDescent="0.2"/>
    <row r="675" ht="12.95" customHeight="1" x14ac:dyDescent="0.2"/>
    <row r="676" ht="12.95" customHeight="1" x14ac:dyDescent="0.2"/>
    <row r="677" ht="12.95" customHeight="1" x14ac:dyDescent="0.2"/>
    <row r="678" ht="12.95" customHeight="1" x14ac:dyDescent="0.2"/>
    <row r="679" ht="12.95" customHeight="1" x14ac:dyDescent="0.2"/>
    <row r="683" ht="12.95" customHeight="1" x14ac:dyDescent="0.2"/>
    <row r="684" ht="12.95" customHeight="1" x14ac:dyDescent="0.2"/>
    <row r="685" ht="12.95" customHeight="1" x14ac:dyDescent="0.2"/>
    <row r="689" ht="12.95" customHeight="1" x14ac:dyDescent="0.2"/>
    <row r="690" ht="12.95" customHeight="1" x14ac:dyDescent="0.2"/>
    <row r="691" ht="12.95" customHeight="1" x14ac:dyDescent="0.2"/>
    <row r="692" ht="12.95" customHeight="1" x14ac:dyDescent="0.2"/>
    <row r="693" ht="12.95" customHeight="1" x14ac:dyDescent="0.2"/>
    <row r="694" ht="12.95" customHeight="1" x14ac:dyDescent="0.2"/>
    <row r="695" ht="12.95" customHeight="1" x14ac:dyDescent="0.2"/>
    <row r="696" ht="12.95" customHeight="1" x14ac:dyDescent="0.2"/>
    <row r="697" ht="12.95" customHeight="1" x14ac:dyDescent="0.2"/>
    <row r="698" ht="12.95" customHeight="1" x14ac:dyDescent="0.2"/>
    <row r="699" ht="12.95" customHeight="1" x14ac:dyDescent="0.2"/>
    <row r="700" ht="12.95" customHeight="1" x14ac:dyDescent="0.2"/>
    <row r="701" ht="12.95" customHeight="1" x14ac:dyDescent="0.2"/>
    <row r="702" ht="12.95" customHeight="1" x14ac:dyDescent="0.2"/>
    <row r="703" ht="12.95" customHeight="1" x14ac:dyDescent="0.2"/>
    <row r="704" ht="12.95" customHeight="1" x14ac:dyDescent="0.2"/>
    <row r="705" ht="12.95" customHeight="1" x14ac:dyDescent="0.2"/>
    <row r="706" ht="12.95" customHeight="1" x14ac:dyDescent="0.2"/>
    <row r="707" ht="12.95" customHeight="1" x14ac:dyDescent="0.2"/>
    <row r="711" ht="12.95" customHeight="1" x14ac:dyDescent="0.2"/>
    <row r="715" ht="12.95" customHeight="1" x14ac:dyDescent="0.2"/>
    <row r="716" ht="12.95" customHeight="1" x14ac:dyDescent="0.2"/>
    <row r="717" ht="12.95" customHeight="1" x14ac:dyDescent="0.2"/>
    <row r="718" ht="12.95" customHeight="1" x14ac:dyDescent="0.2"/>
    <row r="719" ht="12.95" customHeight="1" x14ac:dyDescent="0.2"/>
    <row r="720" ht="12.95" customHeight="1" x14ac:dyDescent="0.2"/>
    <row r="721" ht="12.95" customHeight="1" x14ac:dyDescent="0.2"/>
    <row r="722" ht="12.95" customHeight="1" x14ac:dyDescent="0.2"/>
    <row r="723" ht="12.95" customHeight="1" x14ac:dyDescent="0.2"/>
    <row r="724" ht="12.95" customHeight="1" x14ac:dyDescent="0.2"/>
    <row r="725" ht="12.95" customHeight="1" x14ac:dyDescent="0.2"/>
    <row r="726" ht="12.95" customHeight="1" x14ac:dyDescent="0.2"/>
    <row r="727" ht="12.95" customHeight="1" x14ac:dyDescent="0.2"/>
    <row r="728" ht="12.95" customHeight="1" x14ac:dyDescent="0.2"/>
    <row r="729" ht="12.95" customHeight="1" x14ac:dyDescent="0.2"/>
    <row r="730" ht="12.95" customHeight="1" x14ac:dyDescent="0.2"/>
    <row r="731" ht="12.95" customHeight="1" x14ac:dyDescent="0.2"/>
    <row r="732" ht="12.95" customHeight="1" x14ac:dyDescent="0.2"/>
    <row r="733" ht="12.95" customHeight="1" x14ac:dyDescent="0.2"/>
    <row r="734" ht="12.95" customHeight="1" x14ac:dyDescent="0.2"/>
    <row r="735" ht="12.95" customHeight="1" x14ac:dyDescent="0.2"/>
    <row r="736" ht="12.95" customHeight="1" x14ac:dyDescent="0.2"/>
    <row r="737" ht="12.95" customHeight="1" x14ac:dyDescent="0.2"/>
    <row r="738" ht="12.95" customHeight="1" x14ac:dyDescent="0.2"/>
    <row r="739" ht="12.95" customHeight="1" x14ac:dyDescent="0.2"/>
    <row r="740" ht="12.95" customHeight="1" x14ac:dyDescent="0.2"/>
    <row r="741" ht="12.95" customHeight="1" x14ac:dyDescent="0.2"/>
    <row r="742" ht="12.95" customHeight="1" x14ac:dyDescent="0.2"/>
    <row r="743" ht="12.95" customHeight="1" x14ac:dyDescent="0.2"/>
    <row r="744" ht="12.95" customHeight="1" x14ac:dyDescent="0.2"/>
    <row r="745" ht="12.95" customHeight="1" x14ac:dyDescent="0.2"/>
    <row r="746" ht="12.95" customHeight="1" x14ac:dyDescent="0.2"/>
    <row r="747" ht="12.95" customHeight="1" x14ac:dyDescent="0.2"/>
    <row r="748" ht="12.95" customHeight="1" x14ac:dyDescent="0.2"/>
    <row r="749" ht="12.95" customHeight="1" x14ac:dyDescent="0.2"/>
    <row r="750" ht="12.95" customHeight="1" x14ac:dyDescent="0.2"/>
    <row r="751" ht="12.95" customHeight="1" x14ac:dyDescent="0.2"/>
    <row r="752" ht="12.95" customHeight="1" x14ac:dyDescent="0.2"/>
    <row r="753" ht="12.95" customHeight="1" x14ac:dyDescent="0.2"/>
    <row r="754" ht="12.95" customHeight="1" x14ac:dyDescent="0.2"/>
    <row r="755" ht="12.95" customHeight="1" x14ac:dyDescent="0.2"/>
    <row r="756" ht="12.95" customHeight="1" x14ac:dyDescent="0.2"/>
    <row r="757" ht="12.95" customHeight="1" x14ac:dyDescent="0.2"/>
    <row r="758" ht="12.95" customHeight="1" x14ac:dyDescent="0.2"/>
    <row r="759" ht="12.95" customHeight="1" x14ac:dyDescent="0.2"/>
    <row r="760" ht="12.95" customHeight="1" x14ac:dyDescent="0.2"/>
    <row r="761" ht="12.95" customHeight="1" x14ac:dyDescent="0.2"/>
    <row r="762" ht="12.95" customHeight="1" x14ac:dyDescent="0.2"/>
    <row r="763" ht="12.95" customHeight="1" x14ac:dyDescent="0.2"/>
    <row r="764" ht="12.95" customHeight="1" x14ac:dyDescent="0.2"/>
    <row r="765" ht="12.95" customHeight="1" x14ac:dyDescent="0.2"/>
    <row r="766" ht="12.95" customHeight="1" x14ac:dyDescent="0.2"/>
    <row r="767" ht="12.95" customHeight="1" x14ac:dyDescent="0.2"/>
    <row r="768" ht="12.95" customHeight="1" x14ac:dyDescent="0.2"/>
    <row r="769" ht="12.95" customHeight="1" x14ac:dyDescent="0.2"/>
    <row r="770" ht="12.95" customHeight="1" x14ac:dyDescent="0.2"/>
    <row r="774" ht="12.95" customHeight="1" x14ac:dyDescent="0.2"/>
    <row r="778" ht="12.95" customHeight="1" x14ac:dyDescent="0.2"/>
    <row r="779" ht="12.95" customHeight="1" x14ac:dyDescent="0.2"/>
    <row r="780" ht="12.95" customHeight="1" x14ac:dyDescent="0.2"/>
    <row r="781" ht="12.95" customHeight="1" x14ac:dyDescent="0.2"/>
    <row r="782" ht="12.95" customHeight="1" x14ac:dyDescent="0.2"/>
    <row r="783" ht="12.95" customHeight="1" x14ac:dyDescent="0.2"/>
    <row r="784" ht="12.95" customHeight="1" x14ac:dyDescent="0.2"/>
    <row r="785" ht="12.95" customHeight="1" x14ac:dyDescent="0.2"/>
    <row r="786" ht="12.95" customHeight="1" x14ac:dyDescent="0.2"/>
    <row r="787" ht="12.95" customHeight="1" x14ac:dyDescent="0.2"/>
    <row r="788" ht="12.95" customHeight="1" x14ac:dyDescent="0.2"/>
    <row r="789" ht="12.95" customHeight="1" x14ac:dyDescent="0.2"/>
    <row r="790" ht="12.95" customHeight="1" x14ac:dyDescent="0.2"/>
    <row r="791" ht="12.95" customHeight="1" x14ac:dyDescent="0.2"/>
    <row r="792" ht="12.95" customHeight="1" x14ac:dyDescent="0.2"/>
    <row r="793" ht="12.95" customHeight="1" x14ac:dyDescent="0.2"/>
    <row r="794" ht="12.95" customHeight="1" x14ac:dyDescent="0.2"/>
    <row r="795" ht="12.95" customHeight="1" x14ac:dyDescent="0.2"/>
    <row r="796" ht="12.95" customHeight="1" x14ac:dyDescent="0.2"/>
    <row r="797" ht="12.95" customHeight="1" x14ac:dyDescent="0.2"/>
    <row r="798" ht="12.95" customHeight="1" x14ac:dyDescent="0.2"/>
    <row r="799" ht="12.95" customHeight="1" x14ac:dyDescent="0.2"/>
    <row r="800" ht="12.95" customHeight="1" x14ac:dyDescent="0.2"/>
    <row r="801" ht="12.95" customHeight="1" x14ac:dyDescent="0.2"/>
    <row r="802" ht="12.95" customHeight="1" x14ac:dyDescent="0.2"/>
    <row r="803" ht="12.95" customHeight="1" x14ac:dyDescent="0.2"/>
    <row r="804" ht="12.95" customHeight="1" x14ac:dyDescent="0.2"/>
    <row r="805" ht="12.95" customHeight="1" x14ac:dyDescent="0.2"/>
    <row r="806" ht="12.95" customHeight="1" x14ac:dyDescent="0.2"/>
    <row r="807" ht="12.95" customHeight="1" x14ac:dyDescent="0.2"/>
    <row r="808" ht="12.95" customHeight="1" x14ac:dyDescent="0.2"/>
    <row r="810" ht="12.95" customHeight="1" x14ac:dyDescent="0.2"/>
    <row r="811" ht="12.95" customHeight="1" x14ac:dyDescent="0.2"/>
    <row r="844" ht="12.95" customHeight="1" x14ac:dyDescent="0.2"/>
  </sheetData>
  <printOptions horizontalCentered="1"/>
  <pageMargins left="0.7" right="0.7" top="0.75" bottom="0.75" header="0.3" footer="0.3"/>
  <pageSetup scale="87"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583"/>
  <sheetViews>
    <sheetView showGridLines="0" tabSelected="1" zoomScaleNormal="100" workbookViewId="0">
      <pane ySplit="2" topLeftCell="A3" activePane="bottomLeft" state="frozen"/>
      <selection activeCell="H3" sqref="H3"/>
      <selection pane="bottomLeft" activeCell="H3" sqref="H3"/>
    </sheetView>
  </sheetViews>
  <sheetFormatPr defaultColWidth="9.140625" defaultRowHeight="12" x14ac:dyDescent="0.2"/>
  <cols>
    <col min="1" max="1" width="26" style="21" customWidth="1"/>
    <col min="2" max="9" width="8.7109375" style="6" customWidth="1"/>
    <col min="10" max="17" width="9.140625" style="13"/>
    <col min="18" max="20" width="0" style="13" hidden="1" customWidth="1"/>
    <col min="21" max="16384" width="9.140625" style="13"/>
  </cols>
  <sheetData>
    <row r="1" spans="1:9" s="9" customFormat="1" ht="175.5" customHeight="1" thickBot="1" x14ac:dyDescent="0.25">
      <c r="A1" s="2" t="s">
        <v>966</v>
      </c>
      <c r="B1" s="7" t="s">
        <v>654</v>
      </c>
      <c r="C1" s="7" t="s">
        <v>655</v>
      </c>
      <c r="D1" s="7" t="s">
        <v>656</v>
      </c>
      <c r="E1" s="7" t="s">
        <v>657</v>
      </c>
      <c r="F1" s="7" t="s">
        <v>601</v>
      </c>
      <c r="G1" s="7" t="s">
        <v>602</v>
      </c>
      <c r="H1" s="7" t="s">
        <v>603</v>
      </c>
      <c r="I1" s="8" t="s">
        <v>600</v>
      </c>
    </row>
    <row r="2" spans="1:9" s="9" customFormat="1" ht="12.75" thickBot="1" x14ac:dyDescent="0.25">
      <c r="A2" s="1">
        <v>2024</v>
      </c>
      <c r="B2" s="10"/>
      <c r="C2" s="10"/>
      <c r="D2" s="10"/>
      <c r="E2" s="10"/>
      <c r="F2" s="10"/>
      <c r="G2" s="10"/>
      <c r="H2" s="10"/>
      <c r="I2" s="10"/>
    </row>
    <row r="3" spans="1:9" s="9" customFormat="1" ht="12.95" customHeight="1" x14ac:dyDescent="0.2">
      <c r="A3" s="11"/>
      <c r="B3" s="5"/>
      <c r="C3" s="5"/>
      <c r="D3" s="5"/>
      <c r="E3" s="5"/>
      <c r="F3" s="5"/>
      <c r="G3" s="5"/>
      <c r="H3" s="5"/>
      <c r="I3" s="5"/>
    </row>
    <row r="4" spans="1:9" s="9" customFormat="1" ht="12.95" customHeight="1" x14ac:dyDescent="0.2">
      <c r="A4" s="11" t="s">
        <v>599</v>
      </c>
      <c r="B4" s="5"/>
      <c r="C4" s="5"/>
      <c r="D4" s="5"/>
      <c r="E4" s="5"/>
      <c r="F4" s="5"/>
      <c r="G4" s="5"/>
      <c r="H4" s="5"/>
      <c r="I4" s="5"/>
    </row>
    <row r="5" spans="1:9" s="9" customFormat="1" ht="12.95" customHeight="1" x14ac:dyDescent="0.2">
      <c r="A5" s="11" t="s">
        <v>598</v>
      </c>
      <c r="B5" s="5"/>
      <c r="C5" s="5"/>
      <c r="D5" s="5"/>
      <c r="E5" s="5"/>
      <c r="F5" s="5"/>
      <c r="G5" s="5"/>
      <c r="H5" s="5"/>
      <c r="I5" s="5"/>
    </row>
    <row r="6" spans="1:9" ht="12.95" customHeight="1" x14ac:dyDescent="0.2">
      <c r="A6" s="12" t="s">
        <v>757</v>
      </c>
      <c r="B6" s="3">
        <v>17</v>
      </c>
      <c r="C6" s="3">
        <v>1</v>
      </c>
      <c r="D6" s="3">
        <v>1</v>
      </c>
      <c r="E6" s="3">
        <v>6</v>
      </c>
      <c r="F6" s="3">
        <v>2</v>
      </c>
      <c r="G6" s="3">
        <v>0</v>
      </c>
      <c r="H6" s="3">
        <v>0</v>
      </c>
      <c r="I6" s="3">
        <f t="shared" ref="I6:I29" si="0">SUM(B6:H6)</f>
        <v>27</v>
      </c>
    </row>
    <row r="7" spans="1:9" ht="12.95" customHeight="1" x14ac:dyDescent="0.2">
      <c r="A7" s="12" t="s">
        <v>758</v>
      </c>
      <c r="B7" s="3">
        <v>398</v>
      </c>
      <c r="C7" s="3">
        <v>64</v>
      </c>
      <c r="D7" s="3">
        <v>12</v>
      </c>
      <c r="E7" s="3">
        <v>45</v>
      </c>
      <c r="F7" s="3">
        <v>35</v>
      </c>
      <c r="G7" s="3">
        <v>0</v>
      </c>
      <c r="H7" s="3">
        <v>0</v>
      </c>
      <c r="I7" s="3">
        <f t="shared" si="0"/>
        <v>554</v>
      </c>
    </row>
    <row r="8" spans="1:9" ht="12.95" customHeight="1" x14ac:dyDescent="0.2">
      <c r="A8" s="12" t="s">
        <v>759</v>
      </c>
      <c r="B8" s="3">
        <v>964</v>
      </c>
      <c r="C8" s="3">
        <v>234</v>
      </c>
      <c r="D8" s="3">
        <v>52</v>
      </c>
      <c r="E8" s="3">
        <v>105</v>
      </c>
      <c r="F8" s="3">
        <v>75</v>
      </c>
      <c r="G8" s="3">
        <v>1</v>
      </c>
      <c r="H8" s="3">
        <v>0</v>
      </c>
      <c r="I8" s="3">
        <f t="shared" si="0"/>
        <v>1431</v>
      </c>
    </row>
    <row r="9" spans="1:9" ht="12.95" customHeight="1" x14ac:dyDescent="0.2">
      <c r="A9" s="12" t="s">
        <v>760</v>
      </c>
      <c r="B9" s="3">
        <v>507</v>
      </c>
      <c r="C9" s="3">
        <v>109</v>
      </c>
      <c r="D9" s="3">
        <v>19</v>
      </c>
      <c r="E9" s="3">
        <v>46</v>
      </c>
      <c r="F9" s="3">
        <v>36</v>
      </c>
      <c r="G9" s="3">
        <v>3</v>
      </c>
      <c r="H9" s="3">
        <v>1</v>
      </c>
      <c r="I9" s="3">
        <f t="shared" si="0"/>
        <v>721</v>
      </c>
    </row>
    <row r="10" spans="1:9" ht="12.95" customHeight="1" x14ac:dyDescent="0.2">
      <c r="A10" s="12" t="s">
        <v>761</v>
      </c>
      <c r="B10" s="3">
        <v>106</v>
      </c>
      <c r="C10" s="3">
        <v>18</v>
      </c>
      <c r="D10" s="3">
        <v>5</v>
      </c>
      <c r="E10" s="3">
        <v>31</v>
      </c>
      <c r="F10" s="3">
        <v>9</v>
      </c>
      <c r="G10" s="3">
        <v>0</v>
      </c>
      <c r="H10" s="3">
        <v>1</v>
      </c>
      <c r="I10" s="3">
        <f t="shared" si="0"/>
        <v>170</v>
      </c>
    </row>
    <row r="11" spans="1:9" ht="12.95" customHeight="1" x14ac:dyDescent="0.2">
      <c r="A11" s="12" t="s">
        <v>762</v>
      </c>
      <c r="B11" s="3">
        <v>329</v>
      </c>
      <c r="C11" s="3">
        <v>87</v>
      </c>
      <c r="D11" s="3">
        <v>23</v>
      </c>
      <c r="E11" s="3">
        <v>44</v>
      </c>
      <c r="F11" s="3">
        <v>27</v>
      </c>
      <c r="G11" s="3">
        <v>0</v>
      </c>
      <c r="H11" s="3">
        <v>0</v>
      </c>
      <c r="I11" s="3">
        <f t="shared" si="0"/>
        <v>510</v>
      </c>
    </row>
    <row r="12" spans="1:9" ht="12.95" customHeight="1" x14ac:dyDescent="0.2">
      <c r="A12" s="12" t="s">
        <v>763</v>
      </c>
      <c r="B12" s="3">
        <v>714</v>
      </c>
      <c r="C12" s="3">
        <v>110</v>
      </c>
      <c r="D12" s="3">
        <v>18</v>
      </c>
      <c r="E12" s="3">
        <v>113</v>
      </c>
      <c r="F12" s="3">
        <v>30</v>
      </c>
      <c r="G12" s="3">
        <v>0</v>
      </c>
      <c r="H12" s="3">
        <v>3</v>
      </c>
      <c r="I12" s="3">
        <f t="shared" si="0"/>
        <v>988</v>
      </c>
    </row>
    <row r="13" spans="1:9" ht="12.95" customHeight="1" x14ac:dyDescent="0.2">
      <c r="A13" s="12" t="s">
        <v>764</v>
      </c>
      <c r="B13" s="3">
        <v>503</v>
      </c>
      <c r="C13" s="3">
        <v>110</v>
      </c>
      <c r="D13" s="3">
        <v>27</v>
      </c>
      <c r="E13" s="14">
        <v>46</v>
      </c>
      <c r="F13" s="3">
        <v>26</v>
      </c>
      <c r="G13" s="3">
        <v>0</v>
      </c>
      <c r="H13" s="3">
        <v>0</v>
      </c>
      <c r="I13" s="3">
        <f t="shared" si="0"/>
        <v>712</v>
      </c>
    </row>
    <row r="14" spans="1:9" ht="12.95" customHeight="1" x14ac:dyDescent="0.2">
      <c r="A14" s="12" t="s">
        <v>765</v>
      </c>
      <c r="B14" s="3">
        <v>486</v>
      </c>
      <c r="C14" s="3">
        <v>98</v>
      </c>
      <c r="D14" s="3">
        <v>11</v>
      </c>
      <c r="E14" s="3">
        <v>55</v>
      </c>
      <c r="F14" s="3">
        <v>36</v>
      </c>
      <c r="G14" s="3">
        <v>1</v>
      </c>
      <c r="H14" s="3">
        <v>0</v>
      </c>
      <c r="I14" s="3">
        <f t="shared" si="0"/>
        <v>687</v>
      </c>
    </row>
    <row r="15" spans="1:9" ht="12.95" customHeight="1" x14ac:dyDescent="0.2">
      <c r="A15" s="12" t="s">
        <v>766</v>
      </c>
      <c r="B15" s="3">
        <v>418</v>
      </c>
      <c r="C15" s="3">
        <v>81</v>
      </c>
      <c r="D15" s="3">
        <v>21</v>
      </c>
      <c r="E15" s="3">
        <v>46</v>
      </c>
      <c r="F15" s="3">
        <v>11</v>
      </c>
      <c r="G15" s="3">
        <v>0</v>
      </c>
      <c r="H15" s="3">
        <v>2</v>
      </c>
      <c r="I15" s="3">
        <f t="shared" si="0"/>
        <v>579</v>
      </c>
    </row>
    <row r="16" spans="1:9" ht="12.95" customHeight="1" x14ac:dyDescent="0.2">
      <c r="A16" s="12" t="s">
        <v>767</v>
      </c>
      <c r="B16" s="3">
        <v>479</v>
      </c>
      <c r="C16" s="3">
        <v>115</v>
      </c>
      <c r="D16" s="3">
        <v>27</v>
      </c>
      <c r="E16" s="3">
        <v>59</v>
      </c>
      <c r="F16" s="3">
        <v>44</v>
      </c>
      <c r="G16" s="3">
        <v>1</v>
      </c>
      <c r="H16" s="3">
        <v>1</v>
      </c>
      <c r="I16" s="3">
        <f t="shared" si="0"/>
        <v>726</v>
      </c>
    </row>
    <row r="17" spans="1:9" ht="12.95" customHeight="1" x14ac:dyDescent="0.2">
      <c r="A17" s="12" t="s">
        <v>768</v>
      </c>
      <c r="B17" s="3">
        <v>223</v>
      </c>
      <c r="C17" s="3">
        <v>40</v>
      </c>
      <c r="D17" s="3">
        <v>7</v>
      </c>
      <c r="E17" s="3">
        <v>42</v>
      </c>
      <c r="F17" s="3">
        <v>21</v>
      </c>
      <c r="G17" s="3">
        <v>0</v>
      </c>
      <c r="H17" s="3">
        <v>1</v>
      </c>
      <c r="I17" s="3">
        <f t="shared" si="0"/>
        <v>334</v>
      </c>
    </row>
    <row r="18" spans="1:9" ht="12.95" customHeight="1" x14ac:dyDescent="0.2">
      <c r="A18" s="12" t="s">
        <v>769</v>
      </c>
      <c r="B18" s="3">
        <v>769</v>
      </c>
      <c r="C18" s="3">
        <v>117</v>
      </c>
      <c r="D18" s="3">
        <v>18</v>
      </c>
      <c r="E18" s="3">
        <v>102</v>
      </c>
      <c r="F18" s="3">
        <v>44</v>
      </c>
      <c r="G18" s="3">
        <v>0</v>
      </c>
      <c r="H18" s="3">
        <v>4</v>
      </c>
      <c r="I18" s="3">
        <f t="shared" si="0"/>
        <v>1054</v>
      </c>
    </row>
    <row r="19" spans="1:9" ht="12.95" customHeight="1" x14ac:dyDescent="0.2">
      <c r="A19" s="12" t="s">
        <v>770</v>
      </c>
      <c r="B19" s="3">
        <v>321</v>
      </c>
      <c r="C19" s="3">
        <v>84</v>
      </c>
      <c r="D19" s="3">
        <v>8</v>
      </c>
      <c r="E19" s="3">
        <v>38</v>
      </c>
      <c r="F19" s="3">
        <v>34</v>
      </c>
      <c r="G19" s="3">
        <v>0</v>
      </c>
      <c r="H19" s="3">
        <v>2</v>
      </c>
      <c r="I19" s="3">
        <f t="shared" si="0"/>
        <v>487</v>
      </c>
    </row>
    <row r="20" spans="1:9" ht="12.95" customHeight="1" x14ac:dyDescent="0.2">
      <c r="A20" s="12" t="s">
        <v>771</v>
      </c>
      <c r="B20" s="3">
        <v>505</v>
      </c>
      <c r="C20" s="3">
        <v>85</v>
      </c>
      <c r="D20" s="3">
        <v>20</v>
      </c>
      <c r="E20" s="3">
        <v>63</v>
      </c>
      <c r="F20" s="3">
        <v>31</v>
      </c>
      <c r="G20" s="3">
        <v>0</v>
      </c>
      <c r="H20" s="3">
        <v>1</v>
      </c>
      <c r="I20" s="3">
        <f t="shared" si="0"/>
        <v>705</v>
      </c>
    </row>
    <row r="21" spans="1:9" ht="12.95" customHeight="1" x14ac:dyDescent="0.2">
      <c r="A21" s="12" t="s">
        <v>772</v>
      </c>
      <c r="B21" s="3">
        <v>707</v>
      </c>
      <c r="C21" s="3">
        <v>134</v>
      </c>
      <c r="D21" s="3">
        <v>24</v>
      </c>
      <c r="E21" s="3">
        <v>93</v>
      </c>
      <c r="F21" s="3">
        <v>50</v>
      </c>
      <c r="G21" s="3">
        <v>0</v>
      </c>
      <c r="H21" s="3">
        <v>1</v>
      </c>
      <c r="I21" s="3">
        <f t="shared" si="0"/>
        <v>1009</v>
      </c>
    </row>
    <row r="22" spans="1:9" ht="12.95" customHeight="1" x14ac:dyDescent="0.2">
      <c r="A22" s="12" t="s">
        <v>773</v>
      </c>
      <c r="B22" s="3">
        <v>684</v>
      </c>
      <c r="C22" s="3">
        <v>98</v>
      </c>
      <c r="D22" s="3">
        <v>30</v>
      </c>
      <c r="E22" s="3">
        <v>85</v>
      </c>
      <c r="F22" s="3">
        <v>43</v>
      </c>
      <c r="G22" s="3">
        <v>1</v>
      </c>
      <c r="H22" s="3">
        <v>2</v>
      </c>
      <c r="I22" s="3">
        <f t="shared" si="0"/>
        <v>943</v>
      </c>
    </row>
    <row r="23" spans="1:9" ht="12.95" customHeight="1" x14ac:dyDescent="0.2">
      <c r="A23" s="12" t="s">
        <v>774</v>
      </c>
      <c r="B23" s="3">
        <v>383</v>
      </c>
      <c r="C23" s="3">
        <v>130</v>
      </c>
      <c r="D23" s="3">
        <v>15</v>
      </c>
      <c r="E23" s="3">
        <v>31</v>
      </c>
      <c r="F23" s="3">
        <v>25</v>
      </c>
      <c r="G23" s="3">
        <v>0</v>
      </c>
      <c r="H23" s="3">
        <v>1</v>
      </c>
      <c r="I23" s="3">
        <f t="shared" si="0"/>
        <v>585</v>
      </c>
    </row>
    <row r="24" spans="1:9" ht="12.95" customHeight="1" x14ac:dyDescent="0.2">
      <c r="A24" s="12" t="s">
        <v>775</v>
      </c>
      <c r="B24" s="3">
        <v>106</v>
      </c>
      <c r="C24" s="3">
        <v>7</v>
      </c>
      <c r="D24" s="3">
        <v>0</v>
      </c>
      <c r="E24" s="3">
        <v>9</v>
      </c>
      <c r="F24" s="3">
        <v>24</v>
      </c>
      <c r="G24" s="3">
        <v>0</v>
      </c>
      <c r="H24" s="3">
        <v>0</v>
      </c>
      <c r="I24" s="3">
        <f t="shared" si="0"/>
        <v>146</v>
      </c>
    </row>
    <row r="25" spans="1:9" ht="12.95" customHeight="1" x14ac:dyDescent="0.2">
      <c r="A25" s="12" t="s">
        <v>776</v>
      </c>
      <c r="B25" s="3">
        <v>358</v>
      </c>
      <c r="C25" s="3">
        <v>76</v>
      </c>
      <c r="D25" s="3">
        <v>19</v>
      </c>
      <c r="E25" s="3">
        <v>48</v>
      </c>
      <c r="F25" s="3">
        <v>23</v>
      </c>
      <c r="G25" s="3">
        <v>0</v>
      </c>
      <c r="H25" s="3">
        <v>1</v>
      </c>
      <c r="I25" s="3">
        <f t="shared" si="0"/>
        <v>525</v>
      </c>
    </row>
    <row r="26" spans="1:9" ht="12.95" customHeight="1" x14ac:dyDescent="0.2">
      <c r="A26" s="12" t="s">
        <v>777</v>
      </c>
      <c r="B26" s="3">
        <v>231</v>
      </c>
      <c r="C26" s="3">
        <v>23</v>
      </c>
      <c r="D26" s="3">
        <v>5</v>
      </c>
      <c r="E26" s="3">
        <v>19</v>
      </c>
      <c r="F26" s="3">
        <v>83</v>
      </c>
      <c r="G26" s="3">
        <v>0</v>
      </c>
      <c r="H26" s="3">
        <v>1</v>
      </c>
      <c r="I26" s="3">
        <f t="shared" si="0"/>
        <v>362</v>
      </c>
    </row>
    <row r="27" spans="1:9" ht="12.95" customHeight="1" x14ac:dyDescent="0.2">
      <c r="A27" s="12" t="s">
        <v>778</v>
      </c>
      <c r="B27" s="3">
        <v>70</v>
      </c>
      <c r="C27" s="3">
        <v>23</v>
      </c>
      <c r="D27" s="3">
        <v>3</v>
      </c>
      <c r="E27" s="3">
        <v>12</v>
      </c>
      <c r="F27" s="3">
        <v>11</v>
      </c>
      <c r="G27" s="3">
        <v>0</v>
      </c>
      <c r="H27" s="3">
        <v>0</v>
      </c>
      <c r="I27" s="3">
        <f t="shared" si="0"/>
        <v>119</v>
      </c>
    </row>
    <row r="28" spans="1:9" ht="12.95" customHeight="1" x14ac:dyDescent="0.2">
      <c r="A28" s="12" t="s">
        <v>779</v>
      </c>
      <c r="B28" s="3">
        <v>629</v>
      </c>
      <c r="C28" s="3">
        <v>75</v>
      </c>
      <c r="D28" s="3">
        <v>22</v>
      </c>
      <c r="E28" s="3">
        <v>107</v>
      </c>
      <c r="F28" s="3">
        <v>29</v>
      </c>
      <c r="G28" s="3">
        <v>0</v>
      </c>
      <c r="H28" s="3">
        <v>1</v>
      </c>
      <c r="I28" s="3">
        <f t="shared" si="0"/>
        <v>863</v>
      </c>
    </row>
    <row r="29" spans="1:9" ht="12.95" customHeight="1" x14ac:dyDescent="0.2">
      <c r="A29" s="12" t="s">
        <v>780</v>
      </c>
      <c r="B29" s="3">
        <v>659</v>
      </c>
      <c r="C29" s="3">
        <v>63</v>
      </c>
      <c r="D29" s="3">
        <v>17</v>
      </c>
      <c r="E29" s="3">
        <v>106</v>
      </c>
      <c r="F29" s="3">
        <v>29</v>
      </c>
      <c r="G29" s="3">
        <v>0</v>
      </c>
      <c r="H29" s="3">
        <v>5</v>
      </c>
      <c r="I29" s="3">
        <f t="shared" si="0"/>
        <v>879</v>
      </c>
    </row>
    <row r="30" spans="1:9" s="9" customFormat="1" ht="12.95" customHeight="1" x14ac:dyDescent="0.2">
      <c r="A30" s="15" t="s">
        <v>597</v>
      </c>
      <c r="B30" s="4">
        <f t="shared" ref="B30:I30" si="1">SUM(B6:B29)</f>
        <v>10566</v>
      </c>
      <c r="C30" s="4">
        <f t="shared" si="1"/>
        <v>1982</v>
      </c>
      <c r="D30" s="4">
        <f t="shared" si="1"/>
        <v>404</v>
      </c>
      <c r="E30" s="4">
        <f t="shared" si="1"/>
        <v>1351</v>
      </c>
      <c r="F30" s="4">
        <f t="shared" si="1"/>
        <v>778</v>
      </c>
      <c r="G30" s="4">
        <f t="shared" si="1"/>
        <v>7</v>
      </c>
      <c r="H30" s="4">
        <f t="shared" si="1"/>
        <v>28</v>
      </c>
      <c r="I30" s="4">
        <f t="shared" si="1"/>
        <v>15116</v>
      </c>
    </row>
    <row r="31" spans="1:9" ht="12.95" customHeight="1" x14ac:dyDescent="0.2">
      <c r="A31" s="11"/>
    </row>
    <row r="32" spans="1:9" ht="12.95" customHeight="1" x14ac:dyDescent="0.2">
      <c r="A32" s="11" t="s">
        <v>596</v>
      </c>
    </row>
    <row r="33" spans="1:9" ht="12.95" customHeight="1" x14ac:dyDescent="0.2">
      <c r="A33" s="12" t="s">
        <v>781</v>
      </c>
      <c r="B33" s="3">
        <v>696</v>
      </c>
      <c r="C33" s="3">
        <v>81</v>
      </c>
      <c r="D33" s="3">
        <v>14</v>
      </c>
      <c r="E33" s="3">
        <v>78</v>
      </c>
      <c r="F33" s="3">
        <v>55</v>
      </c>
      <c r="G33" s="3">
        <v>0</v>
      </c>
      <c r="H33" s="3">
        <v>2</v>
      </c>
      <c r="I33" s="3">
        <f t="shared" ref="I33:I59" si="2">SUM(B33:H33)</f>
        <v>926</v>
      </c>
    </row>
    <row r="34" spans="1:9" ht="12.95" customHeight="1" x14ac:dyDescent="0.2">
      <c r="A34" s="12" t="s">
        <v>782</v>
      </c>
      <c r="B34" s="3">
        <v>1</v>
      </c>
      <c r="C34" s="3">
        <v>1</v>
      </c>
      <c r="D34" s="3">
        <v>0</v>
      </c>
      <c r="E34" s="3">
        <v>0</v>
      </c>
      <c r="F34" s="3">
        <v>0</v>
      </c>
      <c r="G34" s="3">
        <v>0</v>
      </c>
      <c r="H34" s="3">
        <v>0</v>
      </c>
      <c r="I34" s="3">
        <f t="shared" si="2"/>
        <v>2</v>
      </c>
    </row>
    <row r="35" spans="1:9" ht="12.95" customHeight="1" x14ac:dyDescent="0.2">
      <c r="A35" s="12" t="s">
        <v>783</v>
      </c>
      <c r="B35" s="3">
        <v>324</v>
      </c>
      <c r="C35" s="3">
        <v>38</v>
      </c>
      <c r="D35" s="3">
        <v>8</v>
      </c>
      <c r="E35" s="3">
        <v>21</v>
      </c>
      <c r="F35" s="3">
        <v>21</v>
      </c>
      <c r="G35" s="3">
        <v>0</v>
      </c>
      <c r="H35" s="3">
        <v>0</v>
      </c>
      <c r="I35" s="3">
        <f t="shared" si="2"/>
        <v>412</v>
      </c>
    </row>
    <row r="36" spans="1:9" ht="12.95" customHeight="1" x14ac:dyDescent="0.2">
      <c r="A36" s="12" t="s">
        <v>784</v>
      </c>
      <c r="B36" s="3">
        <v>347</v>
      </c>
      <c r="C36" s="3">
        <v>14</v>
      </c>
      <c r="D36" s="3">
        <v>5</v>
      </c>
      <c r="E36" s="3">
        <v>24</v>
      </c>
      <c r="F36" s="3">
        <v>44</v>
      </c>
      <c r="G36" s="3">
        <v>0</v>
      </c>
      <c r="H36" s="3">
        <v>1</v>
      </c>
      <c r="I36" s="3">
        <f t="shared" si="2"/>
        <v>435</v>
      </c>
    </row>
    <row r="37" spans="1:9" ht="12.95" customHeight="1" x14ac:dyDescent="0.2">
      <c r="A37" s="12" t="s">
        <v>785</v>
      </c>
      <c r="B37" s="3">
        <v>932</v>
      </c>
      <c r="C37" s="3">
        <v>172</v>
      </c>
      <c r="D37" s="3">
        <v>23</v>
      </c>
      <c r="E37" s="3">
        <v>104</v>
      </c>
      <c r="F37" s="3">
        <v>45</v>
      </c>
      <c r="G37" s="3">
        <v>2</v>
      </c>
      <c r="H37" s="3">
        <v>1</v>
      </c>
      <c r="I37" s="3">
        <f t="shared" si="2"/>
        <v>1279</v>
      </c>
    </row>
    <row r="38" spans="1:9" ht="12.95" customHeight="1" x14ac:dyDescent="0.2">
      <c r="A38" s="12" t="s">
        <v>786</v>
      </c>
      <c r="B38" s="3">
        <v>152</v>
      </c>
      <c r="C38" s="3">
        <v>2</v>
      </c>
      <c r="D38" s="3">
        <v>0</v>
      </c>
      <c r="E38" s="3">
        <v>2</v>
      </c>
      <c r="F38" s="3">
        <v>13</v>
      </c>
      <c r="G38" s="3">
        <v>0</v>
      </c>
      <c r="H38" s="3">
        <v>2</v>
      </c>
      <c r="I38" s="3">
        <f t="shared" si="2"/>
        <v>171</v>
      </c>
    </row>
    <row r="39" spans="1:9" ht="12.95" customHeight="1" x14ac:dyDescent="0.2">
      <c r="A39" s="12" t="s">
        <v>787</v>
      </c>
      <c r="B39" s="3">
        <v>101</v>
      </c>
      <c r="C39" s="3">
        <v>9</v>
      </c>
      <c r="D39" s="3">
        <v>2</v>
      </c>
      <c r="E39" s="3">
        <v>2</v>
      </c>
      <c r="F39" s="3">
        <v>9</v>
      </c>
      <c r="G39" s="3">
        <v>0</v>
      </c>
      <c r="H39" s="3">
        <v>0</v>
      </c>
      <c r="I39" s="3">
        <f t="shared" si="2"/>
        <v>123</v>
      </c>
    </row>
    <row r="40" spans="1:9" ht="12.95" customHeight="1" x14ac:dyDescent="0.2">
      <c r="A40" s="12" t="s">
        <v>788</v>
      </c>
      <c r="B40" s="3">
        <v>297</v>
      </c>
      <c r="C40" s="3">
        <v>47</v>
      </c>
      <c r="D40" s="3">
        <v>5</v>
      </c>
      <c r="E40" s="3">
        <v>30</v>
      </c>
      <c r="F40" s="3">
        <v>23</v>
      </c>
      <c r="G40" s="3">
        <v>0</v>
      </c>
      <c r="H40" s="3">
        <v>0</v>
      </c>
      <c r="I40" s="3">
        <f t="shared" si="2"/>
        <v>402</v>
      </c>
    </row>
    <row r="41" spans="1:9" ht="12.95" customHeight="1" x14ac:dyDescent="0.2">
      <c r="A41" s="12" t="s">
        <v>789</v>
      </c>
      <c r="B41" s="3">
        <v>57</v>
      </c>
      <c r="C41" s="3">
        <v>15</v>
      </c>
      <c r="D41" s="3">
        <v>1</v>
      </c>
      <c r="E41" s="3">
        <v>2</v>
      </c>
      <c r="F41" s="3">
        <v>10</v>
      </c>
      <c r="G41" s="3">
        <v>0</v>
      </c>
      <c r="H41" s="3">
        <v>0</v>
      </c>
      <c r="I41" s="3">
        <f t="shared" si="2"/>
        <v>85</v>
      </c>
    </row>
    <row r="42" spans="1:9" ht="12.95" customHeight="1" x14ac:dyDescent="0.2">
      <c r="A42" s="12" t="s">
        <v>790</v>
      </c>
      <c r="B42" s="3">
        <v>906</v>
      </c>
      <c r="C42" s="3">
        <v>128</v>
      </c>
      <c r="D42" s="3">
        <v>20</v>
      </c>
      <c r="E42" s="3">
        <v>106</v>
      </c>
      <c r="F42" s="3">
        <v>44</v>
      </c>
      <c r="G42" s="3">
        <v>4</v>
      </c>
      <c r="H42" s="3">
        <v>3</v>
      </c>
      <c r="I42" s="3">
        <f t="shared" si="2"/>
        <v>1211</v>
      </c>
    </row>
    <row r="43" spans="1:9" ht="12.95" customHeight="1" x14ac:dyDescent="0.2">
      <c r="A43" s="12" t="s">
        <v>791</v>
      </c>
      <c r="B43" s="3">
        <v>399</v>
      </c>
      <c r="C43" s="3">
        <v>27</v>
      </c>
      <c r="D43" s="3">
        <v>2</v>
      </c>
      <c r="E43" s="3">
        <v>27</v>
      </c>
      <c r="F43" s="3">
        <v>70</v>
      </c>
      <c r="G43" s="3">
        <v>0</v>
      </c>
      <c r="H43" s="3">
        <v>1</v>
      </c>
      <c r="I43" s="3">
        <f t="shared" si="2"/>
        <v>526</v>
      </c>
    </row>
    <row r="44" spans="1:9" ht="12.95" customHeight="1" x14ac:dyDescent="0.2">
      <c r="A44" s="12" t="s">
        <v>792</v>
      </c>
      <c r="B44" s="3">
        <v>466</v>
      </c>
      <c r="C44" s="3">
        <v>22</v>
      </c>
      <c r="D44" s="3">
        <v>6</v>
      </c>
      <c r="E44" s="3">
        <v>19</v>
      </c>
      <c r="F44" s="3">
        <v>63</v>
      </c>
      <c r="G44" s="3">
        <v>1</v>
      </c>
      <c r="H44" s="3">
        <v>2</v>
      </c>
      <c r="I44" s="3">
        <f t="shared" si="2"/>
        <v>579</v>
      </c>
    </row>
    <row r="45" spans="1:9" ht="12.95" customHeight="1" x14ac:dyDescent="0.2">
      <c r="A45" s="12" t="s">
        <v>793</v>
      </c>
      <c r="B45" s="3">
        <v>417</v>
      </c>
      <c r="C45" s="3">
        <v>68</v>
      </c>
      <c r="D45" s="3">
        <v>11</v>
      </c>
      <c r="E45" s="3">
        <v>90</v>
      </c>
      <c r="F45" s="3">
        <v>25</v>
      </c>
      <c r="G45" s="3">
        <v>0</v>
      </c>
      <c r="H45" s="3">
        <v>1</v>
      </c>
      <c r="I45" s="3">
        <f t="shared" si="2"/>
        <v>612</v>
      </c>
    </row>
    <row r="46" spans="1:9" ht="12.95" customHeight="1" x14ac:dyDescent="0.2">
      <c r="A46" s="12" t="s">
        <v>794</v>
      </c>
      <c r="B46" s="3">
        <v>476</v>
      </c>
      <c r="C46" s="3">
        <v>39</v>
      </c>
      <c r="D46" s="3">
        <v>5</v>
      </c>
      <c r="E46" s="3">
        <v>18</v>
      </c>
      <c r="F46" s="3">
        <v>52</v>
      </c>
      <c r="G46" s="3">
        <v>0</v>
      </c>
      <c r="H46" s="3">
        <v>4</v>
      </c>
      <c r="I46" s="3">
        <f t="shared" si="2"/>
        <v>594</v>
      </c>
    </row>
    <row r="47" spans="1:9" ht="12.95" customHeight="1" x14ac:dyDescent="0.2">
      <c r="A47" s="12" t="s">
        <v>795</v>
      </c>
      <c r="B47" s="3">
        <v>95</v>
      </c>
      <c r="C47" s="3">
        <v>32</v>
      </c>
      <c r="D47" s="3">
        <v>2</v>
      </c>
      <c r="E47" s="3">
        <v>14</v>
      </c>
      <c r="F47" s="3">
        <v>41</v>
      </c>
      <c r="G47" s="3">
        <v>0</v>
      </c>
      <c r="H47" s="3">
        <v>1</v>
      </c>
      <c r="I47" s="3">
        <f t="shared" si="2"/>
        <v>185</v>
      </c>
    </row>
    <row r="48" spans="1:9" ht="12.95" customHeight="1" x14ac:dyDescent="0.2">
      <c r="A48" s="12" t="s">
        <v>796</v>
      </c>
      <c r="B48" s="3">
        <v>154</v>
      </c>
      <c r="C48" s="3">
        <v>12</v>
      </c>
      <c r="D48" s="3">
        <v>3</v>
      </c>
      <c r="E48" s="3">
        <v>6</v>
      </c>
      <c r="F48" s="3">
        <v>18</v>
      </c>
      <c r="G48" s="3">
        <v>0</v>
      </c>
      <c r="H48" s="3">
        <v>0</v>
      </c>
      <c r="I48" s="3">
        <f t="shared" si="2"/>
        <v>193</v>
      </c>
    </row>
    <row r="49" spans="1:9" ht="12.95" customHeight="1" x14ac:dyDescent="0.2">
      <c r="A49" s="12" t="s">
        <v>797</v>
      </c>
      <c r="B49" s="3">
        <v>282</v>
      </c>
      <c r="C49" s="3">
        <v>10</v>
      </c>
      <c r="D49" s="3">
        <v>3</v>
      </c>
      <c r="E49" s="3">
        <v>14</v>
      </c>
      <c r="F49" s="3">
        <v>35</v>
      </c>
      <c r="G49" s="3">
        <v>0</v>
      </c>
      <c r="H49" s="3">
        <v>0</v>
      </c>
      <c r="I49" s="3">
        <f t="shared" si="2"/>
        <v>344</v>
      </c>
    </row>
    <row r="50" spans="1:9" ht="12.95" customHeight="1" x14ac:dyDescent="0.2">
      <c r="A50" s="12" t="s">
        <v>798</v>
      </c>
      <c r="B50" s="3">
        <v>104</v>
      </c>
      <c r="C50" s="3">
        <v>2</v>
      </c>
      <c r="D50" s="3">
        <v>1</v>
      </c>
      <c r="E50" s="3">
        <v>4</v>
      </c>
      <c r="F50" s="3">
        <v>18</v>
      </c>
      <c r="G50" s="3">
        <v>0</v>
      </c>
      <c r="H50" s="3">
        <v>1</v>
      </c>
      <c r="I50" s="3">
        <f t="shared" si="2"/>
        <v>130</v>
      </c>
    </row>
    <row r="51" spans="1:9" ht="12.95" customHeight="1" x14ac:dyDescent="0.2">
      <c r="A51" s="12" t="s">
        <v>799</v>
      </c>
      <c r="B51" s="3">
        <v>401</v>
      </c>
      <c r="C51" s="3">
        <v>27</v>
      </c>
      <c r="D51" s="3">
        <v>3</v>
      </c>
      <c r="E51" s="3">
        <v>10</v>
      </c>
      <c r="F51" s="3">
        <v>32</v>
      </c>
      <c r="G51" s="3">
        <v>0</v>
      </c>
      <c r="H51" s="3">
        <v>1</v>
      </c>
      <c r="I51" s="3">
        <f t="shared" si="2"/>
        <v>474</v>
      </c>
    </row>
    <row r="52" spans="1:9" ht="12.95" customHeight="1" x14ac:dyDescent="0.2">
      <c r="A52" s="12" t="s">
        <v>800</v>
      </c>
      <c r="B52" s="3">
        <v>514</v>
      </c>
      <c r="C52" s="3">
        <v>37</v>
      </c>
      <c r="D52" s="3">
        <v>7</v>
      </c>
      <c r="E52" s="3">
        <v>20</v>
      </c>
      <c r="F52" s="3">
        <v>53</v>
      </c>
      <c r="G52" s="3">
        <v>0</v>
      </c>
      <c r="H52" s="3">
        <v>0</v>
      </c>
      <c r="I52" s="3">
        <f t="shared" si="2"/>
        <v>631</v>
      </c>
    </row>
    <row r="53" spans="1:9" ht="12.95" customHeight="1" x14ac:dyDescent="0.2">
      <c r="A53" s="12" t="s">
        <v>801</v>
      </c>
      <c r="B53" s="3">
        <v>286</v>
      </c>
      <c r="C53" s="3">
        <v>18</v>
      </c>
      <c r="D53" s="3">
        <v>2</v>
      </c>
      <c r="E53" s="3">
        <v>10</v>
      </c>
      <c r="F53" s="3">
        <v>39</v>
      </c>
      <c r="G53" s="3">
        <v>0</v>
      </c>
      <c r="H53" s="3">
        <v>1</v>
      </c>
      <c r="I53" s="3">
        <f t="shared" si="2"/>
        <v>356</v>
      </c>
    </row>
    <row r="54" spans="1:9" ht="12.95" customHeight="1" x14ac:dyDescent="0.2">
      <c r="A54" s="12" t="s">
        <v>802</v>
      </c>
      <c r="B54" s="3">
        <v>493</v>
      </c>
      <c r="C54" s="3">
        <v>13</v>
      </c>
      <c r="D54" s="3">
        <v>4</v>
      </c>
      <c r="E54" s="3">
        <v>21</v>
      </c>
      <c r="F54" s="3">
        <v>70</v>
      </c>
      <c r="G54" s="3">
        <v>0</v>
      </c>
      <c r="H54" s="3">
        <v>1</v>
      </c>
      <c r="I54" s="3">
        <f t="shared" si="2"/>
        <v>602</v>
      </c>
    </row>
    <row r="55" spans="1:9" ht="12.95" customHeight="1" x14ac:dyDescent="0.2">
      <c r="A55" s="12" t="s">
        <v>803</v>
      </c>
      <c r="B55" s="3">
        <v>303</v>
      </c>
      <c r="C55" s="3">
        <v>19</v>
      </c>
      <c r="D55" s="3">
        <v>5</v>
      </c>
      <c r="E55" s="3">
        <v>9</v>
      </c>
      <c r="F55" s="3">
        <v>35</v>
      </c>
      <c r="G55" s="3">
        <v>1</v>
      </c>
      <c r="H55" s="3">
        <v>0</v>
      </c>
      <c r="I55" s="3">
        <f t="shared" si="2"/>
        <v>372</v>
      </c>
    </row>
    <row r="56" spans="1:9" ht="12.95" customHeight="1" x14ac:dyDescent="0.2">
      <c r="A56" s="12" t="s">
        <v>804</v>
      </c>
      <c r="B56" s="3">
        <v>153</v>
      </c>
      <c r="C56" s="3">
        <v>9</v>
      </c>
      <c r="D56" s="3">
        <v>1</v>
      </c>
      <c r="E56" s="3">
        <v>8</v>
      </c>
      <c r="F56" s="3">
        <v>17</v>
      </c>
      <c r="G56" s="3">
        <v>0</v>
      </c>
      <c r="H56" s="3">
        <v>0</v>
      </c>
      <c r="I56" s="3">
        <f t="shared" si="2"/>
        <v>188</v>
      </c>
    </row>
    <row r="57" spans="1:9" ht="12.95" customHeight="1" x14ac:dyDescent="0.2">
      <c r="A57" s="12" t="s">
        <v>805</v>
      </c>
      <c r="B57" s="3">
        <v>486</v>
      </c>
      <c r="C57" s="3">
        <v>38</v>
      </c>
      <c r="D57" s="3">
        <v>6</v>
      </c>
      <c r="E57" s="3">
        <v>16</v>
      </c>
      <c r="F57" s="3">
        <v>37</v>
      </c>
      <c r="G57" s="3">
        <v>0</v>
      </c>
      <c r="H57" s="3">
        <v>0</v>
      </c>
      <c r="I57" s="3">
        <f t="shared" si="2"/>
        <v>583</v>
      </c>
    </row>
    <row r="58" spans="1:9" ht="12.95" customHeight="1" x14ac:dyDescent="0.2">
      <c r="A58" s="12" t="s">
        <v>806</v>
      </c>
      <c r="B58" s="3">
        <v>86</v>
      </c>
      <c r="C58" s="3">
        <v>4</v>
      </c>
      <c r="D58" s="3">
        <v>2</v>
      </c>
      <c r="E58" s="3">
        <v>3</v>
      </c>
      <c r="F58" s="3">
        <v>12</v>
      </c>
      <c r="G58" s="3">
        <v>1</v>
      </c>
      <c r="H58" s="3">
        <v>0</v>
      </c>
      <c r="I58" s="3">
        <f t="shared" si="2"/>
        <v>108</v>
      </c>
    </row>
    <row r="59" spans="1:9" ht="12.95" customHeight="1" x14ac:dyDescent="0.2">
      <c r="A59" s="12" t="s">
        <v>807</v>
      </c>
      <c r="B59" s="3">
        <v>174</v>
      </c>
      <c r="C59" s="3">
        <v>2</v>
      </c>
      <c r="D59" s="3">
        <v>0</v>
      </c>
      <c r="E59" s="3">
        <v>5</v>
      </c>
      <c r="F59" s="3">
        <v>12</v>
      </c>
      <c r="G59" s="3">
        <v>0</v>
      </c>
      <c r="H59" s="3">
        <v>0</v>
      </c>
      <c r="I59" s="3">
        <f t="shared" si="2"/>
        <v>193</v>
      </c>
    </row>
    <row r="60" spans="1:9" s="9" customFormat="1" ht="12.95" customHeight="1" x14ac:dyDescent="0.2">
      <c r="A60" s="16" t="s">
        <v>595</v>
      </c>
      <c r="B60" s="4">
        <f t="shared" ref="B60:I60" si="3">SUM(B33:B59)</f>
        <v>9102</v>
      </c>
      <c r="C60" s="4">
        <f t="shared" si="3"/>
        <v>886</v>
      </c>
      <c r="D60" s="4">
        <f t="shared" si="3"/>
        <v>141</v>
      </c>
      <c r="E60" s="4">
        <f t="shared" si="3"/>
        <v>663</v>
      </c>
      <c r="F60" s="4">
        <f t="shared" si="3"/>
        <v>893</v>
      </c>
      <c r="G60" s="4">
        <f t="shared" si="3"/>
        <v>9</v>
      </c>
      <c r="H60" s="4">
        <f t="shared" si="3"/>
        <v>22</v>
      </c>
      <c r="I60" s="4">
        <f t="shared" si="3"/>
        <v>11716</v>
      </c>
    </row>
    <row r="61" spans="1:9" s="9" customFormat="1" ht="12.95" customHeight="1" x14ac:dyDescent="0.2">
      <c r="A61" s="11"/>
      <c r="B61" s="5"/>
      <c r="C61" s="5"/>
      <c r="D61" s="5"/>
      <c r="E61" s="5"/>
      <c r="F61" s="5"/>
      <c r="G61" s="5"/>
      <c r="H61" s="5"/>
      <c r="I61" s="5"/>
    </row>
    <row r="62" spans="1:9" s="9" customFormat="1" ht="12.95" customHeight="1" x14ac:dyDescent="0.2">
      <c r="A62" s="11" t="s">
        <v>594</v>
      </c>
      <c r="B62" s="5"/>
      <c r="C62" s="5"/>
      <c r="D62" s="5"/>
      <c r="E62" s="5"/>
      <c r="F62" s="5"/>
      <c r="G62" s="5"/>
      <c r="H62" s="5"/>
      <c r="I62" s="5"/>
    </row>
    <row r="63" spans="1:9" ht="12.95" customHeight="1" x14ac:dyDescent="0.2">
      <c r="A63" s="12" t="s">
        <v>808</v>
      </c>
      <c r="B63" s="3">
        <v>492</v>
      </c>
      <c r="C63" s="3">
        <v>70</v>
      </c>
      <c r="D63" s="3">
        <v>16</v>
      </c>
      <c r="E63" s="3">
        <v>72</v>
      </c>
      <c r="F63" s="3">
        <v>40</v>
      </c>
      <c r="G63" s="3">
        <v>0</v>
      </c>
      <c r="H63" s="3">
        <v>3</v>
      </c>
      <c r="I63" s="3">
        <f t="shared" ref="I63:I87" si="4">SUM(B63:H63)</f>
        <v>693</v>
      </c>
    </row>
    <row r="64" spans="1:9" ht="12.95" customHeight="1" x14ac:dyDescent="0.2">
      <c r="A64" s="12" t="s">
        <v>809</v>
      </c>
      <c r="B64" s="3">
        <v>599</v>
      </c>
      <c r="C64" s="3">
        <v>104</v>
      </c>
      <c r="D64" s="3">
        <v>15</v>
      </c>
      <c r="E64" s="3">
        <v>135</v>
      </c>
      <c r="F64" s="3">
        <v>53</v>
      </c>
      <c r="G64" s="3">
        <v>1</v>
      </c>
      <c r="H64" s="3">
        <v>4</v>
      </c>
      <c r="I64" s="3">
        <f t="shared" si="4"/>
        <v>911</v>
      </c>
    </row>
    <row r="65" spans="1:9" ht="12.95" customHeight="1" x14ac:dyDescent="0.2">
      <c r="A65" s="12" t="s">
        <v>810</v>
      </c>
      <c r="B65" s="3">
        <v>764</v>
      </c>
      <c r="C65" s="3">
        <v>161</v>
      </c>
      <c r="D65" s="3">
        <v>16</v>
      </c>
      <c r="E65" s="3">
        <v>97</v>
      </c>
      <c r="F65" s="3">
        <v>57</v>
      </c>
      <c r="G65" s="3">
        <v>2</v>
      </c>
      <c r="H65" s="3">
        <v>2</v>
      </c>
      <c r="I65" s="3">
        <f t="shared" si="4"/>
        <v>1099</v>
      </c>
    </row>
    <row r="66" spans="1:9" ht="12.95" customHeight="1" x14ac:dyDescent="0.2">
      <c r="A66" s="12" t="s">
        <v>811</v>
      </c>
      <c r="B66" s="3">
        <v>131</v>
      </c>
      <c r="C66" s="3">
        <v>17</v>
      </c>
      <c r="D66" s="3">
        <v>2</v>
      </c>
      <c r="E66" s="3">
        <v>15</v>
      </c>
      <c r="F66" s="3">
        <v>19</v>
      </c>
      <c r="G66" s="3">
        <v>0</v>
      </c>
      <c r="H66" s="3">
        <v>0</v>
      </c>
      <c r="I66" s="3">
        <f t="shared" si="4"/>
        <v>184</v>
      </c>
    </row>
    <row r="67" spans="1:9" ht="12.95" customHeight="1" x14ac:dyDescent="0.2">
      <c r="A67" s="12" t="s">
        <v>812</v>
      </c>
      <c r="B67" s="3">
        <v>120</v>
      </c>
      <c r="C67" s="3">
        <v>33</v>
      </c>
      <c r="D67" s="3">
        <v>2</v>
      </c>
      <c r="E67" s="3">
        <v>24</v>
      </c>
      <c r="F67" s="3">
        <v>10</v>
      </c>
      <c r="G67" s="3">
        <v>0</v>
      </c>
      <c r="H67" s="3">
        <v>1</v>
      </c>
      <c r="I67" s="3">
        <f t="shared" si="4"/>
        <v>190</v>
      </c>
    </row>
    <row r="68" spans="1:9" ht="12.95" customHeight="1" x14ac:dyDescent="0.2">
      <c r="A68" s="12" t="s">
        <v>813</v>
      </c>
      <c r="B68" s="3">
        <v>539</v>
      </c>
      <c r="C68" s="3">
        <v>123</v>
      </c>
      <c r="D68" s="3">
        <v>10</v>
      </c>
      <c r="E68" s="3">
        <v>72</v>
      </c>
      <c r="F68" s="3">
        <v>62</v>
      </c>
      <c r="G68" s="3">
        <v>0</v>
      </c>
      <c r="H68" s="3">
        <v>0</v>
      </c>
      <c r="I68" s="3">
        <f t="shared" si="4"/>
        <v>806</v>
      </c>
    </row>
    <row r="69" spans="1:9" ht="12.95" customHeight="1" x14ac:dyDescent="0.2">
      <c r="A69" s="12" t="s">
        <v>814</v>
      </c>
      <c r="B69" s="3">
        <v>158</v>
      </c>
      <c r="C69" s="3">
        <v>25</v>
      </c>
      <c r="D69" s="3">
        <v>4</v>
      </c>
      <c r="E69" s="3">
        <v>28</v>
      </c>
      <c r="F69" s="3">
        <v>24</v>
      </c>
      <c r="G69" s="3">
        <v>0</v>
      </c>
      <c r="H69" s="3">
        <v>0</v>
      </c>
      <c r="I69" s="3">
        <f t="shared" si="4"/>
        <v>239</v>
      </c>
    </row>
    <row r="70" spans="1:9" ht="12.95" customHeight="1" x14ac:dyDescent="0.2">
      <c r="A70" s="12" t="s">
        <v>815</v>
      </c>
      <c r="B70" s="3">
        <v>348</v>
      </c>
      <c r="C70" s="3">
        <v>109</v>
      </c>
      <c r="D70" s="3">
        <v>23</v>
      </c>
      <c r="E70" s="3">
        <v>30</v>
      </c>
      <c r="F70" s="3">
        <v>54</v>
      </c>
      <c r="G70" s="3">
        <v>0</v>
      </c>
      <c r="H70" s="3">
        <v>0</v>
      </c>
      <c r="I70" s="3">
        <f t="shared" si="4"/>
        <v>564</v>
      </c>
    </row>
    <row r="71" spans="1:9" ht="12.95" customHeight="1" x14ac:dyDescent="0.2">
      <c r="A71" s="12" t="s">
        <v>816</v>
      </c>
      <c r="B71" s="3">
        <v>157</v>
      </c>
      <c r="C71" s="3">
        <v>59</v>
      </c>
      <c r="D71" s="3">
        <v>7</v>
      </c>
      <c r="E71" s="3">
        <v>11</v>
      </c>
      <c r="F71" s="3">
        <v>6</v>
      </c>
      <c r="G71" s="3">
        <v>0</v>
      </c>
      <c r="H71" s="3">
        <v>0</v>
      </c>
      <c r="I71" s="3">
        <f t="shared" si="4"/>
        <v>240</v>
      </c>
    </row>
    <row r="72" spans="1:9" ht="12.95" customHeight="1" x14ac:dyDescent="0.2">
      <c r="A72" s="12" t="s">
        <v>817</v>
      </c>
      <c r="B72" s="3">
        <v>166</v>
      </c>
      <c r="C72" s="3">
        <v>20</v>
      </c>
      <c r="D72" s="3">
        <v>3</v>
      </c>
      <c r="E72" s="3">
        <v>39</v>
      </c>
      <c r="F72" s="3">
        <v>7</v>
      </c>
      <c r="G72" s="3">
        <v>0</v>
      </c>
      <c r="H72" s="3">
        <v>0</v>
      </c>
      <c r="I72" s="3">
        <f t="shared" si="4"/>
        <v>235</v>
      </c>
    </row>
    <row r="73" spans="1:9" ht="12.95" customHeight="1" x14ac:dyDescent="0.2">
      <c r="A73" s="12" t="s">
        <v>818</v>
      </c>
      <c r="B73" s="3">
        <v>248</v>
      </c>
      <c r="C73" s="3">
        <v>44</v>
      </c>
      <c r="D73" s="3">
        <v>5</v>
      </c>
      <c r="E73" s="3">
        <v>12</v>
      </c>
      <c r="F73" s="3">
        <v>27</v>
      </c>
      <c r="G73" s="3">
        <v>0</v>
      </c>
      <c r="H73" s="3">
        <v>0</v>
      </c>
      <c r="I73" s="3">
        <f t="shared" si="4"/>
        <v>336</v>
      </c>
    </row>
    <row r="74" spans="1:9" ht="12.95" customHeight="1" x14ac:dyDescent="0.2">
      <c r="A74" s="12" t="s">
        <v>819</v>
      </c>
      <c r="B74" s="3">
        <v>3</v>
      </c>
      <c r="C74" s="3">
        <v>2</v>
      </c>
      <c r="D74" s="3">
        <v>0</v>
      </c>
      <c r="E74" s="3">
        <v>0</v>
      </c>
      <c r="F74" s="3">
        <v>1</v>
      </c>
      <c r="G74" s="3">
        <v>0</v>
      </c>
      <c r="H74" s="3">
        <v>0</v>
      </c>
      <c r="I74" s="3">
        <f t="shared" si="4"/>
        <v>6</v>
      </c>
    </row>
    <row r="75" spans="1:9" ht="12.95" customHeight="1" x14ac:dyDescent="0.2">
      <c r="A75" s="12" t="s">
        <v>820</v>
      </c>
      <c r="B75" s="3">
        <v>357</v>
      </c>
      <c r="C75" s="3">
        <v>178</v>
      </c>
      <c r="D75" s="3">
        <v>35</v>
      </c>
      <c r="E75" s="3">
        <v>49</v>
      </c>
      <c r="F75" s="3">
        <v>56</v>
      </c>
      <c r="G75" s="3">
        <v>1</v>
      </c>
      <c r="H75" s="3">
        <v>1</v>
      </c>
      <c r="I75" s="3">
        <f t="shared" si="4"/>
        <v>677</v>
      </c>
    </row>
    <row r="76" spans="1:9" ht="12.95" customHeight="1" x14ac:dyDescent="0.2">
      <c r="A76" s="12" t="s">
        <v>821</v>
      </c>
      <c r="B76" s="3">
        <v>18</v>
      </c>
      <c r="C76" s="3">
        <v>3</v>
      </c>
      <c r="D76" s="3">
        <v>0</v>
      </c>
      <c r="E76" s="3">
        <v>3</v>
      </c>
      <c r="F76" s="3">
        <v>4</v>
      </c>
      <c r="G76" s="3">
        <v>0</v>
      </c>
      <c r="H76" s="3">
        <v>0</v>
      </c>
      <c r="I76" s="3">
        <f t="shared" si="4"/>
        <v>28</v>
      </c>
    </row>
    <row r="77" spans="1:9" ht="12.95" customHeight="1" x14ac:dyDescent="0.2">
      <c r="A77" s="12" t="s">
        <v>822</v>
      </c>
      <c r="B77" s="3">
        <v>42</v>
      </c>
      <c r="C77" s="3">
        <v>18</v>
      </c>
      <c r="D77" s="3">
        <v>1</v>
      </c>
      <c r="E77" s="3">
        <v>6</v>
      </c>
      <c r="F77" s="3">
        <v>4</v>
      </c>
      <c r="G77" s="3">
        <v>0</v>
      </c>
      <c r="H77" s="3">
        <v>0</v>
      </c>
      <c r="I77" s="3">
        <f t="shared" si="4"/>
        <v>71</v>
      </c>
    </row>
    <row r="78" spans="1:9" ht="12.95" customHeight="1" x14ac:dyDescent="0.2">
      <c r="A78" s="12" t="s">
        <v>823</v>
      </c>
      <c r="B78" s="3">
        <v>49</v>
      </c>
      <c r="C78" s="3">
        <v>24</v>
      </c>
      <c r="D78" s="3">
        <v>2</v>
      </c>
      <c r="E78" s="3">
        <v>7</v>
      </c>
      <c r="F78" s="3">
        <v>11</v>
      </c>
      <c r="G78" s="3">
        <v>0</v>
      </c>
      <c r="H78" s="3">
        <v>0</v>
      </c>
      <c r="I78" s="3">
        <f t="shared" si="4"/>
        <v>93</v>
      </c>
    </row>
    <row r="79" spans="1:9" ht="12.95" customHeight="1" x14ac:dyDescent="0.2">
      <c r="A79" s="12" t="s">
        <v>824</v>
      </c>
      <c r="B79" s="3">
        <v>234</v>
      </c>
      <c r="C79" s="3">
        <v>124</v>
      </c>
      <c r="D79" s="3">
        <v>25</v>
      </c>
      <c r="E79" s="3">
        <v>26</v>
      </c>
      <c r="F79" s="3">
        <v>49</v>
      </c>
      <c r="G79" s="3">
        <v>1</v>
      </c>
      <c r="H79" s="3">
        <v>0</v>
      </c>
      <c r="I79" s="3">
        <f t="shared" si="4"/>
        <v>459</v>
      </c>
    </row>
    <row r="80" spans="1:9" ht="12.95" customHeight="1" x14ac:dyDescent="0.2">
      <c r="A80" s="12" t="s">
        <v>825</v>
      </c>
      <c r="B80" s="3">
        <v>166</v>
      </c>
      <c r="C80" s="3">
        <v>28</v>
      </c>
      <c r="D80" s="3">
        <v>2</v>
      </c>
      <c r="E80" s="3">
        <v>10</v>
      </c>
      <c r="F80" s="3">
        <v>19</v>
      </c>
      <c r="G80" s="3">
        <v>1</v>
      </c>
      <c r="H80" s="3">
        <v>0</v>
      </c>
      <c r="I80" s="3">
        <f t="shared" si="4"/>
        <v>226</v>
      </c>
    </row>
    <row r="81" spans="1:9" ht="12.95" customHeight="1" x14ac:dyDescent="0.2">
      <c r="A81" s="12" t="s">
        <v>826</v>
      </c>
      <c r="B81" s="3">
        <v>198</v>
      </c>
      <c r="C81" s="3">
        <v>60</v>
      </c>
      <c r="D81" s="3">
        <v>5</v>
      </c>
      <c r="E81" s="3">
        <v>4</v>
      </c>
      <c r="F81" s="3">
        <v>53</v>
      </c>
      <c r="G81" s="3">
        <v>2</v>
      </c>
      <c r="H81" s="3">
        <v>1</v>
      </c>
      <c r="I81" s="3">
        <f t="shared" si="4"/>
        <v>323</v>
      </c>
    </row>
    <row r="82" spans="1:9" ht="12.95" customHeight="1" x14ac:dyDescent="0.2">
      <c r="A82" s="12" t="s">
        <v>827</v>
      </c>
      <c r="B82" s="3">
        <v>324</v>
      </c>
      <c r="C82" s="3">
        <v>29</v>
      </c>
      <c r="D82" s="3">
        <v>3</v>
      </c>
      <c r="E82" s="3">
        <v>19</v>
      </c>
      <c r="F82" s="3">
        <v>41</v>
      </c>
      <c r="G82" s="3">
        <v>0</v>
      </c>
      <c r="H82" s="3">
        <v>1</v>
      </c>
      <c r="I82" s="3">
        <f t="shared" si="4"/>
        <v>417</v>
      </c>
    </row>
    <row r="83" spans="1:9" ht="12.95" customHeight="1" x14ac:dyDescent="0.2">
      <c r="A83" s="12" t="s">
        <v>828</v>
      </c>
      <c r="B83" s="3">
        <v>188</v>
      </c>
      <c r="C83" s="3">
        <v>73</v>
      </c>
      <c r="D83" s="3">
        <v>9</v>
      </c>
      <c r="E83" s="3">
        <v>9</v>
      </c>
      <c r="F83" s="3">
        <v>56</v>
      </c>
      <c r="G83" s="3">
        <v>0</v>
      </c>
      <c r="H83" s="3">
        <v>1</v>
      </c>
      <c r="I83" s="3">
        <f t="shared" si="4"/>
        <v>336</v>
      </c>
    </row>
    <row r="84" spans="1:9" ht="12.95" customHeight="1" x14ac:dyDescent="0.2">
      <c r="A84" s="12" t="s">
        <v>829</v>
      </c>
      <c r="B84" s="3">
        <v>50</v>
      </c>
      <c r="C84" s="3">
        <v>29</v>
      </c>
      <c r="D84" s="3">
        <v>3</v>
      </c>
      <c r="E84" s="3">
        <v>5</v>
      </c>
      <c r="F84" s="3">
        <v>11</v>
      </c>
      <c r="G84" s="3">
        <v>0</v>
      </c>
      <c r="H84" s="3">
        <v>0</v>
      </c>
      <c r="I84" s="3">
        <f t="shared" si="4"/>
        <v>98</v>
      </c>
    </row>
    <row r="85" spans="1:9" ht="12.95" customHeight="1" x14ac:dyDescent="0.2">
      <c r="A85" s="12" t="s">
        <v>830</v>
      </c>
      <c r="B85" s="3">
        <v>1</v>
      </c>
      <c r="C85" s="3">
        <v>1</v>
      </c>
      <c r="D85" s="3">
        <v>0</v>
      </c>
      <c r="E85" s="3">
        <v>0</v>
      </c>
      <c r="F85" s="3">
        <v>0</v>
      </c>
      <c r="G85" s="3">
        <v>0</v>
      </c>
      <c r="H85" s="3">
        <v>0</v>
      </c>
      <c r="I85" s="3">
        <f t="shared" si="4"/>
        <v>2</v>
      </c>
    </row>
    <row r="86" spans="1:9" ht="12.95" customHeight="1" x14ac:dyDescent="0.2">
      <c r="A86" s="12" t="s">
        <v>831</v>
      </c>
      <c r="B86" s="3">
        <v>6</v>
      </c>
      <c r="C86" s="3">
        <v>8</v>
      </c>
      <c r="D86" s="3">
        <v>0</v>
      </c>
      <c r="E86" s="3">
        <v>0</v>
      </c>
      <c r="F86" s="3">
        <v>0</v>
      </c>
      <c r="G86" s="3">
        <v>0</v>
      </c>
      <c r="H86" s="3">
        <v>0</v>
      </c>
      <c r="I86" s="3">
        <f t="shared" si="4"/>
        <v>14</v>
      </c>
    </row>
    <row r="87" spans="1:9" ht="12.95" customHeight="1" x14ac:dyDescent="0.2">
      <c r="A87" s="12" t="s">
        <v>832</v>
      </c>
      <c r="B87" s="3">
        <v>288</v>
      </c>
      <c r="C87" s="3">
        <v>61</v>
      </c>
      <c r="D87" s="3">
        <v>14</v>
      </c>
      <c r="E87" s="3">
        <v>23</v>
      </c>
      <c r="F87" s="3">
        <v>55</v>
      </c>
      <c r="G87" s="3">
        <v>2</v>
      </c>
      <c r="H87" s="3">
        <v>2</v>
      </c>
      <c r="I87" s="3">
        <f t="shared" si="4"/>
        <v>445</v>
      </c>
    </row>
    <row r="88" spans="1:9" s="9" customFormat="1" ht="12.95" customHeight="1" x14ac:dyDescent="0.2">
      <c r="A88" s="16" t="s">
        <v>584</v>
      </c>
      <c r="B88" s="4">
        <f t="shared" ref="B88:I88" si="5">SUM(B63:B87)</f>
        <v>5646</v>
      </c>
      <c r="C88" s="4">
        <f t="shared" si="5"/>
        <v>1403</v>
      </c>
      <c r="D88" s="4">
        <f t="shared" si="5"/>
        <v>202</v>
      </c>
      <c r="E88" s="4">
        <f t="shared" si="5"/>
        <v>696</v>
      </c>
      <c r="F88" s="4">
        <f t="shared" si="5"/>
        <v>719</v>
      </c>
      <c r="G88" s="4">
        <f t="shared" si="5"/>
        <v>10</v>
      </c>
      <c r="H88" s="4">
        <f t="shared" si="5"/>
        <v>16</v>
      </c>
      <c r="I88" s="4">
        <f t="shared" si="5"/>
        <v>8692</v>
      </c>
    </row>
    <row r="89" spans="1:9" s="9" customFormat="1" ht="12.95" customHeight="1" x14ac:dyDescent="0.2">
      <c r="A89" s="11"/>
      <c r="B89" s="5"/>
      <c r="C89" s="5"/>
      <c r="D89" s="5"/>
      <c r="E89" s="5"/>
    </row>
    <row r="90" spans="1:9" s="9" customFormat="1" ht="12.95" customHeight="1" x14ac:dyDescent="0.2">
      <c r="A90" s="11" t="s">
        <v>583</v>
      </c>
      <c r="B90" s="5"/>
      <c r="C90" s="5"/>
      <c r="D90" s="5"/>
      <c r="E90" s="5"/>
    </row>
    <row r="91" spans="1:9" ht="12.95" customHeight="1" x14ac:dyDescent="0.2">
      <c r="A91" s="12" t="s">
        <v>833</v>
      </c>
      <c r="B91" s="3">
        <v>138</v>
      </c>
      <c r="C91" s="3">
        <v>9</v>
      </c>
      <c r="D91" s="3">
        <v>3</v>
      </c>
      <c r="E91" s="3">
        <v>6</v>
      </c>
      <c r="F91" s="3">
        <v>24</v>
      </c>
      <c r="G91" s="3">
        <v>0</v>
      </c>
      <c r="H91" s="3">
        <v>2</v>
      </c>
      <c r="I91" s="3">
        <f t="shared" ref="I91:I110" si="6">SUM(B91:H91)</f>
        <v>182</v>
      </c>
    </row>
    <row r="92" spans="1:9" ht="12.95" customHeight="1" x14ac:dyDescent="0.2">
      <c r="A92" s="12" t="s">
        <v>834</v>
      </c>
      <c r="B92" s="3">
        <v>69</v>
      </c>
      <c r="C92" s="3">
        <v>0</v>
      </c>
      <c r="D92" s="3">
        <v>0</v>
      </c>
      <c r="E92" s="3">
        <v>4</v>
      </c>
      <c r="F92" s="3">
        <v>5</v>
      </c>
      <c r="G92" s="3">
        <v>0</v>
      </c>
      <c r="H92" s="3">
        <v>0</v>
      </c>
      <c r="I92" s="3">
        <f t="shared" si="6"/>
        <v>78</v>
      </c>
    </row>
    <row r="93" spans="1:9" ht="12.95" customHeight="1" x14ac:dyDescent="0.2">
      <c r="A93" s="12" t="s">
        <v>835</v>
      </c>
      <c r="B93" s="3">
        <v>288</v>
      </c>
      <c r="C93" s="3">
        <v>30</v>
      </c>
      <c r="D93" s="3">
        <v>2</v>
      </c>
      <c r="E93" s="3">
        <v>8</v>
      </c>
      <c r="F93" s="3">
        <v>26</v>
      </c>
      <c r="G93" s="3">
        <v>0</v>
      </c>
      <c r="H93" s="3">
        <v>2</v>
      </c>
      <c r="I93" s="3">
        <f t="shared" si="6"/>
        <v>356</v>
      </c>
    </row>
    <row r="94" spans="1:9" ht="12.95" customHeight="1" x14ac:dyDescent="0.2">
      <c r="A94" s="12" t="s">
        <v>836</v>
      </c>
      <c r="B94" s="3">
        <v>417</v>
      </c>
      <c r="C94" s="3">
        <v>33</v>
      </c>
      <c r="D94" s="3">
        <v>4</v>
      </c>
      <c r="E94" s="3">
        <v>15</v>
      </c>
      <c r="F94" s="3">
        <v>52</v>
      </c>
      <c r="G94" s="3">
        <v>4</v>
      </c>
      <c r="H94" s="3">
        <v>1</v>
      </c>
      <c r="I94" s="3">
        <f t="shared" si="6"/>
        <v>526</v>
      </c>
    </row>
    <row r="95" spans="1:9" ht="12.95" customHeight="1" x14ac:dyDescent="0.2">
      <c r="A95" s="12" t="s">
        <v>837</v>
      </c>
      <c r="B95" s="3">
        <v>323</v>
      </c>
      <c r="C95" s="3">
        <v>165</v>
      </c>
      <c r="D95" s="3">
        <v>26</v>
      </c>
      <c r="E95" s="3">
        <v>41</v>
      </c>
      <c r="F95" s="3">
        <v>50</v>
      </c>
      <c r="G95" s="3">
        <v>0</v>
      </c>
      <c r="H95" s="3">
        <v>0</v>
      </c>
      <c r="I95" s="3">
        <f t="shared" si="6"/>
        <v>605</v>
      </c>
    </row>
    <row r="96" spans="1:9" ht="12.95" customHeight="1" x14ac:dyDescent="0.2">
      <c r="A96" s="12" t="s">
        <v>838</v>
      </c>
      <c r="B96" s="3">
        <v>530</v>
      </c>
      <c r="C96" s="3">
        <v>64</v>
      </c>
      <c r="D96" s="3">
        <v>11</v>
      </c>
      <c r="E96" s="3">
        <v>37</v>
      </c>
      <c r="F96" s="3">
        <v>65</v>
      </c>
      <c r="G96" s="3">
        <v>0</v>
      </c>
      <c r="H96" s="3">
        <v>5</v>
      </c>
      <c r="I96" s="3">
        <f t="shared" si="6"/>
        <v>712</v>
      </c>
    </row>
    <row r="97" spans="1:9" ht="12.95" customHeight="1" x14ac:dyDescent="0.2">
      <c r="A97" s="12" t="s">
        <v>839</v>
      </c>
      <c r="B97" s="3">
        <v>336</v>
      </c>
      <c r="C97" s="3">
        <v>43</v>
      </c>
      <c r="D97" s="3">
        <v>6</v>
      </c>
      <c r="E97" s="3">
        <v>18</v>
      </c>
      <c r="F97" s="3">
        <v>56</v>
      </c>
      <c r="G97" s="3">
        <v>0</v>
      </c>
      <c r="H97" s="3">
        <v>1</v>
      </c>
      <c r="I97" s="3">
        <f t="shared" si="6"/>
        <v>460</v>
      </c>
    </row>
    <row r="98" spans="1:9" ht="12.95" customHeight="1" x14ac:dyDescent="0.2">
      <c r="A98" s="12" t="s">
        <v>840</v>
      </c>
      <c r="B98" s="3">
        <v>263</v>
      </c>
      <c r="C98" s="3">
        <v>152</v>
      </c>
      <c r="D98" s="3">
        <v>20</v>
      </c>
      <c r="E98" s="3">
        <v>36</v>
      </c>
      <c r="F98" s="3">
        <v>34</v>
      </c>
      <c r="G98" s="3">
        <v>0</v>
      </c>
      <c r="H98" s="3">
        <v>1</v>
      </c>
      <c r="I98" s="3">
        <f t="shared" si="6"/>
        <v>506</v>
      </c>
    </row>
    <row r="99" spans="1:9" ht="12.95" customHeight="1" x14ac:dyDescent="0.2">
      <c r="A99" s="12" t="s">
        <v>841</v>
      </c>
      <c r="B99" s="3">
        <v>230</v>
      </c>
      <c r="C99" s="3">
        <v>148</v>
      </c>
      <c r="D99" s="3">
        <v>29</v>
      </c>
      <c r="E99" s="3">
        <v>26</v>
      </c>
      <c r="F99" s="3">
        <v>32</v>
      </c>
      <c r="G99" s="3">
        <v>0</v>
      </c>
      <c r="H99" s="3">
        <v>0</v>
      </c>
      <c r="I99" s="3">
        <f t="shared" si="6"/>
        <v>465</v>
      </c>
    </row>
    <row r="100" spans="1:9" ht="12.95" customHeight="1" x14ac:dyDescent="0.2">
      <c r="A100" s="12" t="s">
        <v>842</v>
      </c>
      <c r="B100" s="3">
        <v>277</v>
      </c>
      <c r="C100" s="3">
        <v>153</v>
      </c>
      <c r="D100" s="3">
        <v>27</v>
      </c>
      <c r="E100" s="3">
        <v>33</v>
      </c>
      <c r="F100" s="3">
        <v>37</v>
      </c>
      <c r="G100" s="3">
        <v>0</v>
      </c>
      <c r="H100" s="3">
        <v>0</v>
      </c>
      <c r="I100" s="3">
        <f t="shared" si="6"/>
        <v>527</v>
      </c>
    </row>
    <row r="101" spans="1:9" ht="12.95" customHeight="1" x14ac:dyDescent="0.2">
      <c r="A101" s="12" t="s">
        <v>843</v>
      </c>
      <c r="B101" s="3">
        <v>341</v>
      </c>
      <c r="C101" s="3">
        <v>56</v>
      </c>
      <c r="D101" s="3">
        <v>8</v>
      </c>
      <c r="E101" s="3">
        <v>7</v>
      </c>
      <c r="F101" s="3">
        <v>41</v>
      </c>
      <c r="G101" s="3">
        <v>0</v>
      </c>
      <c r="H101" s="3">
        <v>4</v>
      </c>
      <c r="I101" s="3">
        <f t="shared" si="6"/>
        <v>457</v>
      </c>
    </row>
    <row r="102" spans="1:9" ht="12.95" customHeight="1" x14ac:dyDescent="0.2">
      <c r="A102" s="12" t="s">
        <v>844</v>
      </c>
      <c r="B102" s="3">
        <v>41</v>
      </c>
      <c r="C102" s="3">
        <v>27</v>
      </c>
      <c r="D102" s="3">
        <v>2</v>
      </c>
      <c r="E102" s="3">
        <v>3</v>
      </c>
      <c r="F102" s="3">
        <v>8</v>
      </c>
      <c r="G102" s="3">
        <v>0</v>
      </c>
      <c r="H102" s="3">
        <v>0</v>
      </c>
      <c r="I102" s="3">
        <f t="shared" si="6"/>
        <v>81</v>
      </c>
    </row>
    <row r="103" spans="1:9" ht="12.95" customHeight="1" x14ac:dyDescent="0.2">
      <c r="A103" s="12" t="s">
        <v>845</v>
      </c>
      <c r="B103" s="3">
        <v>596</v>
      </c>
      <c r="C103" s="3">
        <v>65</v>
      </c>
      <c r="D103" s="3">
        <v>16</v>
      </c>
      <c r="E103" s="3">
        <v>20</v>
      </c>
      <c r="F103" s="3">
        <v>78</v>
      </c>
      <c r="G103" s="3">
        <v>0</v>
      </c>
      <c r="H103" s="3">
        <v>3</v>
      </c>
      <c r="I103" s="3">
        <f t="shared" si="6"/>
        <v>778</v>
      </c>
    </row>
    <row r="104" spans="1:9" ht="12.95" customHeight="1" x14ac:dyDescent="0.2">
      <c r="A104" s="12" t="s">
        <v>846</v>
      </c>
      <c r="B104" s="3">
        <v>68</v>
      </c>
      <c r="C104" s="3">
        <v>47</v>
      </c>
      <c r="D104" s="3">
        <v>3</v>
      </c>
      <c r="E104" s="3">
        <v>7</v>
      </c>
      <c r="F104" s="3">
        <v>8</v>
      </c>
      <c r="G104" s="3">
        <v>0</v>
      </c>
      <c r="H104" s="3">
        <v>0</v>
      </c>
      <c r="I104" s="3">
        <f t="shared" si="6"/>
        <v>133</v>
      </c>
    </row>
    <row r="105" spans="1:9" ht="12.95" customHeight="1" x14ac:dyDescent="0.2">
      <c r="A105" s="12" t="s">
        <v>847</v>
      </c>
      <c r="B105" s="3">
        <v>321</v>
      </c>
      <c r="C105" s="3">
        <v>171</v>
      </c>
      <c r="D105" s="3">
        <v>28</v>
      </c>
      <c r="E105" s="3">
        <v>27</v>
      </c>
      <c r="F105" s="3">
        <v>44</v>
      </c>
      <c r="G105" s="3">
        <v>1</v>
      </c>
      <c r="H105" s="3">
        <v>0</v>
      </c>
      <c r="I105" s="3">
        <f t="shared" si="6"/>
        <v>592</v>
      </c>
    </row>
    <row r="106" spans="1:9" ht="12.95" customHeight="1" x14ac:dyDescent="0.2">
      <c r="A106" s="12" t="s">
        <v>848</v>
      </c>
      <c r="B106" s="3">
        <v>250</v>
      </c>
      <c r="C106" s="3">
        <v>146</v>
      </c>
      <c r="D106" s="3">
        <v>30</v>
      </c>
      <c r="E106" s="3">
        <v>29</v>
      </c>
      <c r="F106" s="3">
        <v>42</v>
      </c>
      <c r="G106" s="3">
        <v>0</v>
      </c>
      <c r="H106" s="3">
        <v>4</v>
      </c>
      <c r="I106" s="3">
        <f t="shared" si="6"/>
        <v>501</v>
      </c>
    </row>
    <row r="107" spans="1:9" ht="12.95" customHeight="1" x14ac:dyDescent="0.2">
      <c r="A107" s="12" t="s">
        <v>849</v>
      </c>
      <c r="B107" s="3">
        <v>170</v>
      </c>
      <c r="C107" s="3">
        <v>96</v>
      </c>
      <c r="D107" s="3">
        <v>13</v>
      </c>
      <c r="E107" s="3">
        <v>24</v>
      </c>
      <c r="F107" s="3">
        <v>27</v>
      </c>
      <c r="G107" s="3">
        <v>0</v>
      </c>
      <c r="H107" s="3">
        <v>0</v>
      </c>
      <c r="I107" s="3">
        <f t="shared" si="6"/>
        <v>330</v>
      </c>
    </row>
    <row r="108" spans="1:9" ht="12.95" customHeight="1" x14ac:dyDescent="0.2">
      <c r="A108" s="12" t="s">
        <v>850</v>
      </c>
      <c r="B108" s="3">
        <v>194</v>
      </c>
      <c r="C108" s="3">
        <v>83</v>
      </c>
      <c r="D108" s="3">
        <v>14</v>
      </c>
      <c r="E108" s="3">
        <v>14</v>
      </c>
      <c r="F108" s="3">
        <v>45</v>
      </c>
      <c r="G108" s="3">
        <v>0</v>
      </c>
      <c r="H108" s="3">
        <v>0</v>
      </c>
      <c r="I108" s="3">
        <f t="shared" si="6"/>
        <v>350</v>
      </c>
    </row>
    <row r="109" spans="1:9" ht="12.95" customHeight="1" x14ac:dyDescent="0.2">
      <c r="A109" s="12" t="s">
        <v>851</v>
      </c>
      <c r="B109" s="3">
        <v>179</v>
      </c>
      <c r="C109" s="3">
        <v>86</v>
      </c>
      <c r="D109" s="3">
        <v>18</v>
      </c>
      <c r="E109" s="3">
        <v>23</v>
      </c>
      <c r="F109" s="3">
        <v>37</v>
      </c>
      <c r="G109" s="3">
        <v>0</v>
      </c>
      <c r="H109" s="3">
        <v>0</v>
      </c>
      <c r="I109" s="3">
        <f t="shared" si="6"/>
        <v>343</v>
      </c>
    </row>
    <row r="110" spans="1:9" ht="12.95" customHeight="1" x14ac:dyDescent="0.2">
      <c r="A110" s="12" t="s">
        <v>852</v>
      </c>
      <c r="B110" s="3">
        <v>152</v>
      </c>
      <c r="C110" s="3">
        <v>73</v>
      </c>
      <c r="D110" s="3">
        <v>11</v>
      </c>
      <c r="E110" s="3">
        <v>19</v>
      </c>
      <c r="F110" s="3">
        <v>22</v>
      </c>
      <c r="G110" s="3">
        <v>0</v>
      </c>
      <c r="H110" s="3">
        <v>0</v>
      </c>
      <c r="I110" s="3">
        <f t="shared" si="6"/>
        <v>277</v>
      </c>
    </row>
    <row r="111" spans="1:9" s="9" customFormat="1" ht="12.95" customHeight="1" x14ac:dyDescent="0.2">
      <c r="A111" s="16" t="s">
        <v>574</v>
      </c>
      <c r="B111" s="4">
        <f t="shared" ref="B111:I111" si="7">SUM(B91:B110)</f>
        <v>5183</v>
      </c>
      <c r="C111" s="4">
        <f t="shared" si="7"/>
        <v>1647</v>
      </c>
      <c r="D111" s="4">
        <f t="shared" si="7"/>
        <v>271</v>
      </c>
      <c r="E111" s="4">
        <f t="shared" si="7"/>
        <v>397</v>
      </c>
      <c r="F111" s="4">
        <f t="shared" si="7"/>
        <v>733</v>
      </c>
      <c r="G111" s="4">
        <f t="shared" si="7"/>
        <v>5</v>
      </c>
      <c r="H111" s="4">
        <f t="shared" si="7"/>
        <v>23</v>
      </c>
      <c r="I111" s="4">
        <f t="shared" si="7"/>
        <v>8259</v>
      </c>
    </row>
    <row r="112" spans="1:9" s="9" customFormat="1" ht="12.95" customHeight="1" x14ac:dyDescent="0.2">
      <c r="A112" s="11"/>
      <c r="B112" s="5"/>
      <c r="C112" s="5"/>
      <c r="D112" s="5"/>
      <c r="E112" s="5"/>
      <c r="F112" s="5"/>
      <c r="G112" s="5"/>
      <c r="H112" s="5"/>
      <c r="I112" s="17"/>
    </row>
    <row r="113" spans="1:9" s="9" customFormat="1" ht="12.95" customHeight="1" x14ac:dyDescent="0.2">
      <c r="A113" s="11" t="s">
        <v>573</v>
      </c>
      <c r="B113" s="5"/>
      <c r="C113" s="5"/>
      <c r="D113" s="5"/>
      <c r="E113" s="5"/>
      <c r="F113" s="5"/>
      <c r="G113" s="5"/>
      <c r="H113" s="5"/>
      <c r="I113" s="6"/>
    </row>
    <row r="114" spans="1:9" ht="12.95" customHeight="1" x14ac:dyDescent="0.2">
      <c r="A114" s="12" t="s">
        <v>853</v>
      </c>
      <c r="B114" s="3">
        <v>597</v>
      </c>
      <c r="C114" s="3">
        <v>44</v>
      </c>
      <c r="D114" s="3">
        <v>3</v>
      </c>
      <c r="E114" s="3">
        <v>29</v>
      </c>
      <c r="F114" s="3">
        <v>52</v>
      </c>
      <c r="G114" s="3">
        <v>0</v>
      </c>
      <c r="H114" s="3">
        <v>0</v>
      </c>
      <c r="I114" s="3">
        <f t="shared" ref="I114:I141" si="8">SUM(B114:H114)</f>
        <v>725</v>
      </c>
    </row>
    <row r="115" spans="1:9" ht="12.95" customHeight="1" x14ac:dyDescent="0.2">
      <c r="A115" s="12" t="s">
        <v>854</v>
      </c>
      <c r="B115" s="3">
        <v>26</v>
      </c>
      <c r="C115" s="3">
        <v>8</v>
      </c>
      <c r="D115" s="3">
        <v>0</v>
      </c>
      <c r="E115" s="3">
        <v>2</v>
      </c>
      <c r="F115" s="3">
        <v>6</v>
      </c>
      <c r="G115" s="3">
        <v>1</v>
      </c>
      <c r="H115" s="3">
        <v>0</v>
      </c>
      <c r="I115" s="3">
        <f t="shared" si="8"/>
        <v>43</v>
      </c>
    </row>
    <row r="116" spans="1:9" ht="12.95" customHeight="1" x14ac:dyDescent="0.2">
      <c r="A116" s="12" t="s">
        <v>855</v>
      </c>
      <c r="B116" s="3">
        <v>2</v>
      </c>
      <c r="C116" s="3">
        <v>0</v>
      </c>
      <c r="D116" s="3">
        <v>0</v>
      </c>
      <c r="E116" s="3">
        <v>2</v>
      </c>
      <c r="F116" s="3">
        <v>3</v>
      </c>
      <c r="G116" s="3">
        <v>0</v>
      </c>
      <c r="H116" s="3">
        <v>0</v>
      </c>
      <c r="I116" s="3">
        <f t="shared" si="8"/>
        <v>7</v>
      </c>
    </row>
    <row r="117" spans="1:9" ht="12.95" customHeight="1" x14ac:dyDescent="0.2">
      <c r="A117" s="12" t="s">
        <v>856</v>
      </c>
      <c r="B117" s="3">
        <v>360</v>
      </c>
      <c r="C117" s="3">
        <v>24</v>
      </c>
      <c r="D117" s="3">
        <v>4</v>
      </c>
      <c r="E117" s="3">
        <v>6</v>
      </c>
      <c r="F117" s="3">
        <v>42</v>
      </c>
      <c r="G117" s="3">
        <v>1</v>
      </c>
      <c r="H117" s="3">
        <v>0</v>
      </c>
      <c r="I117" s="3">
        <f t="shared" si="8"/>
        <v>437</v>
      </c>
    </row>
    <row r="118" spans="1:9" ht="12.95" customHeight="1" x14ac:dyDescent="0.2">
      <c r="A118" s="12" t="s">
        <v>857</v>
      </c>
      <c r="B118" s="3">
        <v>20</v>
      </c>
      <c r="C118" s="3">
        <v>0</v>
      </c>
      <c r="D118" s="3">
        <v>0</v>
      </c>
      <c r="E118" s="3">
        <v>0</v>
      </c>
      <c r="F118" s="3">
        <v>1</v>
      </c>
      <c r="G118" s="3">
        <v>0</v>
      </c>
      <c r="H118" s="3">
        <v>0</v>
      </c>
      <c r="I118" s="3">
        <f t="shared" si="8"/>
        <v>21</v>
      </c>
    </row>
    <row r="119" spans="1:9" ht="12.95" customHeight="1" x14ac:dyDescent="0.2">
      <c r="A119" s="12" t="s">
        <v>858</v>
      </c>
      <c r="B119" s="3">
        <v>94</v>
      </c>
      <c r="C119" s="3">
        <v>5</v>
      </c>
      <c r="D119" s="3">
        <v>0</v>
      </c>
      <c r="E119" s="3">
        <v>4</v>
      </c>
      <c r="F119" s="3">
        <v>9</v>
      </c>
      <c r="G119" s="3">
        <v>0</v>
      </c>
      <c r="H119" s="3">
        <v>0</v>
      </c>
      <c r="I119" s="3">
        <f t="shared" si="8"/>
        <v>112</v>
      </c>
    </row>
    <row r="120" spans="1:9" ht="12.95" customHeight="1" x14ac:dyDescent="0.2">
      <c r="A120" s="12" t="s">
        <v>859</v>
      </c>
      <c r="B120" s="3">
        <v>323</v>
      </c>
      <c r="C120" s="3">
        <v>20</v>
      </c>
      <c r="D120" s="3">
        <v>4</v>
      </c>
      <c r="E120" s="3">
        <v>11</v>
      </c>
      <c r="F120" s="3">
        <v>22</v>
      </c>
      <c r="G120" s="3">
        <v>0</v>
      </c>
      <c r="H120" s="3">
        <v>1</v>
      </c>
      <c r="I120" s="3">
        <f t="shared" si="8"/>
        <v>381</v>
      </c>
    </row>
    <row r="121" spans="1:9" ht="12.95" customHeight="1" x14ac:dyDescent="0.2">
      <c r="A121" s="12" t="s">
        <v>860</v>
      </c>
      <c r="B121" s="3">
        <v>167</v>
      </c>
      <c r="C121" s="3">
        <v>19</v>
      </c>
      <c r="D121" s="3">
        <v>1</v>
      </c>
      <c r="E121" s="3">
        <v>18</v>
      </c>
      <c r="F121" s="3">
        <v>10</v>
      </c>
      <c r="G121" s="3">
        <v>0</v>
      </c>
      <c r="H121" s="3">
        <v>2</v>
      </c>
      <c r="I121" s="3">
        <f t="shared" si="8"/>
        <v>217</v>
      </c>
    </row>
    <row r="122" spans="1:9" ht="12.95" customHeight="1" x14ac:dyDescent="0.2">
      <c r="A122" s="12" t="s">
        <v>861</v>
      </c>
      <c r="B122" s="3">
        <v>269</v>
      </c>
      <c r="C122" s="3">
        <v>31</v>
      </c>
      <c r="D122" s="3">
        <v>6</v>
      </c>
      <c r="E122" s="3">
        <v>9</v>
      </c>
      <c r="F122" s="3">
        <v>26</v>
      </c>
      <c r="G122" s="3">
        <v>0</v>
      </c>
      <c r="H122" s="3">
        <v>3</v>
      </c>
      <c r="I122" s="3">
        <f t="shared" si="8"/>
        <v>344</v>
      </c>
    </row>
    <row r="123" spans="1:9" ht="12.95" customHeight="1" x14ac:dyDescent="0.2">
      <c r="A123" s="12" t="s">
        <v>862</v>
      </c>
      <c r="B123" s="3">
        <v>50</v>
      </c>
      <c r="C123" s="3">
        <v>4</v>
      </c>
      <c r="D123" s="3">
        <v>1</v>
      </c>
      <c r="E123" s="3">
        <v>4</v>
      </c>
      <c r="F123" s="3">
        <v>4</v>
      </c>
      <c r="G123" s="3">
        <v>0</v>
      </c>
      <c r="H123" s="3">
        <v>0</v>
      </c>
      <c r="I123" s="3">
        <f t="shared" si="8"/>
        <v>63</v>
      </c>
    </row>
    <row r="124" spans="1:9" ht="12.95" customHeight="1" x14ac:dyDescent="0.2">
      <c r="A124" s="12" t="s">
        <v>863</v>
      </c>
      <c r="B124" s="3">
        <v>396</v>
      </c>
      <c r="C124" s="3">
        <v>18</v>
      </c>
      <c r="D124" s="3">
        <v>6</v>
      </c>
      <c r="E124" s="3">
        <v>14</v>
      </c>
      <c r="F124" s="3">
        <v>43</v>
      </c>
      <c r="G124" s="3">
        <v>0</v>
      </c>
      <c r="H124" s="3">
        <v>0</v>
      </c>
      <c r="I124" s="3">
        <f t="shared" si="8"/>
        <v>477</v>
      </c>
    </row>
    <row r="125" spans="1:9" ht="12.95" customHeight="1" x14ac:dyDescent="0.2">
      <c r="A125" s="12" t="s">
        <v>864</v>
      </c>
      <c r="B125" s="3">
        <v>440</v>
      </c>
      <c r="C125" s="3">
        <v>22</v>
      </c>
      <c r="D125" s="3">
        <v>7</v>
      </c>
      <c r="E125" s="3">
        <v>13</v>
      </c>
      <c r="F125" s="3">
        <v>46</v>
      </c>
      <c r="G125" s="3">
        <v>0</v>
      </c>
      <c r="H125" s="3">
        <v>1</v>
      </c>
      <c r="I125" s="3">
        <f t="shared" si="8"/>
        <v>529</v>
      </c>
    </row>
    <row r="126" spans="1:9" ht="12.95" customHeight="1" x14ac:dyDescent="0.2">
      <c r="A126" s="12" t="s">
        <v>865</v>
      </c>
      <c r="B126" s="3">
        <v>514</v>
      </c>
      <c r="C126" s="3">
        <v>22</v>
      </c>
      <c r="D126" s="3">
        <v>6</v>
      </c>
      <c r="E126" s="3">
        <v>20</v>
      </c>
      <c r="F126" s="3">
        <v>50</v>
      </c>
      <c r="G126" s="3">
        <v>0</v>
      </c>
      <c r="H126" s="3">
        <v>2</v>
      </c>
      <c r="I126" s="3">
        <f t="shared" si="8"/>
        <v>614</v>
      </c>
    </row>
    <row r="127" spans="1:9" ht="12.95" customHeight="1" x14ac:dyDescent="0.2">
      <c r="A127" s="12" t="s">
        <v>866</v>
      </c>
      <c r="B127" s="3">
        <v>664</v>
      </c>
      <c r="C127" s="3">
        <v>33</v>
      </c>
      <c r="D127" s="3">
        <v>3</v>
      </c>
      <c r="E127" s="3">
        <v>41</v>
      </c>
      <c r="F127" s="3">
        <v>40</v>
      </c>
      <c r="G127" s="3">
        <v>0</v>
      </c>
      <c r="H127" s="3">
        <v>3</v>
      </c>
      <c r="I127" s="3">
        <f t="shared" si="8"/>
        <v>784</v>
      </c>
    </row>
    <row r="128" spans="1:9" ht="12.95" customHeight="1" x14ac:dyDescent="0.2">
      <c r="A128" s="12" t="s">
        <v>867</v>
      </c>
      <c r="B128" s="3">
        <v>35</v>
      </c>
      <c r="C128" s="3">
        <v>6</v>
      </c>
      <c r="D128" s="3">
        <v>2</v>
      </c>
      <c r="E128" s="3">
        <v>4</v>
      </c>
      <c r="F128" s="3">
        <v>6</v>
      </c>
      <c r="G128" s="3">
        <v>0</v>
      </c>
      <c r="H128" s="3">
        <v>0</v>
      </c>
      <c r="I128" s="3">
        <f t="shared" si="8"/>
        <v>53</v>
      </c>
    </row>
    <row r="129" spans="1:9" ht="12.95" customHeight="1" x14ac:dyDescent="0.2">
      <c r="A129" s="12" t="s">
        <v>868</v>
      </c>
      <c r="B129" s="3">
        <v>217</v>
      </c>
      <c r="C129" s="3">
        <v>23</v>
      </c>
      <c r="D129" s="3">
        <v>0</v>
      </c>
      <c r="E129" s="3">
        <v>10</v>
      </c>
      <c r="F129" s="3">
        <v>19</v>
      </c>
      <c r="G129" s="3">
        <v>1</v>
      </c>
      <c r="H129" s="3">
        <v>0</v>
      </c>
      <c r="I129" s="3">
        <f t="shared" si="8"/>
        <v>270</v>
      </c>
    </row>
    <row r="130" spans="1:9" ht="12.95" customHeight="1" x14ac:dyDescent="0.2">
      <c r="A130" s="12" t="s">
        <v>869</v>
      </c>
      <c r="B130" s="3">
        <v>6</v>
      </c>
      <c r="C130" s="3">
        <v>0</v>
      </c>
      <c r="D130" s="3">
        <v>1</v>
      </c>
      <c r="E130" s="3">
        <v>0</v>
      </c>
      <c r="F130" s="3">
        <v>0</v>
      </c>
      <c r="G130" s="3">
        <v>0</v>
      </c>
      <c r="H130" s="3">
        <v>0</v>
      </c>
      <c r="I130" s="3">
        <f t="shared" si="8"/>
        <v>7</v>
      </c>
    </row>
    <row r="131" spans="1:9" ht="12.95" customHeight="1" x14ac:dyDescent="0.2">
      <c r="A131" s="12" t="s">
        <v>870</v>
      </c>
      <c r="B131" s="3">
        <v>37</v>
      </c>
      <c r="C131" s="3">
        <v>2</v>
      </c>
      <c r="D131" s="3">
        <v>1</v>
      </c>
      <c r="E131" s="3">
        <v>2</v>
      </c>
      <c r="F131" s="3">
        <v>4</v>
      </c>
      <c r="G131" s="3">
        <v>0</v>
      </c>
      <c r="H131" s="3">
        <v>0</v>
      </c>
      <c r="I131" s="3">
        <f t="shared" si="8"/>
        <v>46</v>
      </c>
    </row>
    <row r="132" spans="1:9" ht="12.95" customHeight="1" x14ac:dyDescent="0.2">
      <c r="A132" s="12" t="s">
        <v>871</v>
      </c>
      <c r="B132" s="3">
        <v>748</v>
      </c>
      <c r="C132" s="3">
        <v>31</v>
      </c>
      <c r="D132" s="3">
        <v>7</v>
      </c>
      <c r="E132" s="3">
        <v>21</v>
      </c>
      <c r="F132" s="3">
        <v>64</v>
      </c>
      <c r="G132" s="3">
        <v>0</v>
      </c>
      <c r="H132" s="3">
        <v>0</v>
      </c>
      <c r="I132" s="3">
        <f t="shared" si="8"/>
        <v>871</v>
      </c>
    </row>
    <row r="133" spans="1:9" ht="12.95" customHeight="1" x14ac:dyDescent="0.2">
      <c r="A133" s="12" t="s">
        <v>872</v>
      </c>
      <c r="B133" s="3">
        <v>475</v>
      </c>
      <c r="C133" s="3">
        <v>23</v>
      </c>
      <c r="D133" s="3">
        <v>7</v>
      </c>
      <c r="E133" s="3">
        <v>14</v>
      </c>
      <c r="F133" s="3">
        <v>56</v>
      </c>
      <c r="G133" s="3">
        <v>2</v>
      </c>
      <c r="H133" s="3">
        <v>0</v>
      </c>
      <c r="I133" s="3">
        <f t="shared" si="8"/>
        <v>577</v>
      </c>
    </row>
    <row r="134" spans="1:9" ht="12.95" customHeight="1" x14ac:dyDescent="0.2">
      <c r="A134" s="12" t="s">
        <v>873</v>
      </c>
      <c r="B134" s="3">
        <v>144</v>
      </c>
      <c r="C134" s="3">
        <v>10</v>
      </c>
      <c r="D134" s="3">
        <v>3</v>
      </c>
      <c r="E134" s="3">
        <v>4</v>
      </c>
      <c r="F134" s="3">
        <v>16</v>
      </c>
      <c r="G134" s="3">
        <v>0</v>
      </c>
      <c r="H134" s="3">
        <v>8</v>
      </c>
      <c r="I134" s="3">
        <f t="shared" si="8"/>
        <v>185</v>
      </c>
    </row>
    <row r="135" spans="1:9" ht="12.95" customHeight="1" x14ac:dyDescent="0.2">
      <c r="A135" s="12" t="s">
        <v>874</v>
      </c>
      <c r="B135" s="3">
        <v>315</v>
      </c>
      <c r="C135" s="3">
        <v>17</v>
      </c>
      <c r="D135" s="3">
        <v>1</v>
      </c>
      <c r="E135" s="3">
        <v>10</v>
      </c>
      <c r="F135" s="3">
        <v>42</v>
      </c>
      <c r="G135" s="3">
        <v>0</v>
      </c>
      <c r="H135" s="3">
        <v>0</v>
      </c>
      <c r="I135" s="3">
        <f t="shared" si="8"/>
        <v>385</v>
      </c>
    </row>
    <row r="136" spans="1:9" ht="12.95" customHeight="1" x14ac:dyDescent="0.2">
      <c r="A136" s="12" t="s">
        <v>875</v>
      </c>
      <c r="B136" s="3">
        <v>304</v>
      </c>
      <c r="C136" s="3">
        <v>21</v>
      </c>
      <c r="D136" s="3">
        <v>3</v>
      </c>
      <c r="E136" s="3">
        <v>9</v>
      </c>
      <c r="F136" s="3">
        <v>37</v>
      </c>
      <c r="G136" s="3">
        <v>0</v>
      </c>
      <c r="H136" s="3">
        <v>0</v>
      </c>
      <c r="I136" s="3">
        <f t="shared" si="8"/>
        <v>374</v>
      </c>
    </row>
    <row r="137" spans="1:9" ht="12.95" customHeight="1" x14ac:dyDescent="0.2">
      <c r="A137" s="12" t="s">
        <v>876</v>
      </c>
      <c r="B137" s="3">
        <v>394</v>
      </c>
      <c r="C137" s="3">
        <v>25</v>
      </c>
      <c r="D137" s="3">
        <v>0</v>
      </c>
      <c r="E137" s="3">
        <v>16</v>
      </c>
      <c r="F137" s="3">
        <v>26</v>
      </c>
      <c r="G137" s="3">
        <v>0</v>
      </c>
      <c r="H137" s="3">
        <v>0</v>
      </c>
      <c r="I137" s="3">
        <f t="shared" si="8"/>
        <v>461</v>
      </c>
    </row>
    <row r="138" spans="1:9" ht="12.95" customHeight="1" x14ac:dyDescent="0.2">
      <c r="A138" s="12" t="s">
        <v>877</v>
      </c>
      <c r="B138" s="3">
        <v>197</v>
      </c>
      <c r="C138" s="3">
        <v>11</v>
      </c>
      <c r="D138" s="3">
        <v>3</v>
      </c>
      <c r="E138" s="3">
        <v>6</v>
      </c>
      <c r="F138" s="3">
        <v>23</v>
      </c>
      <c r="G138" s="3">
        <v>0</v>
      </c>
      <c r="H138" s="3">
        <v>1</v>
      </c>
      <c r="I138" s="3">
        <f t="shared" si="8"/>
        <v>241</v>
      </c>
    </row>
    <row r="139" spans="1:9" ht="12.95" customHeight="1" x14ac:dyDescent="0.2">
      <c r="A139" s="12" t="s">
        <v>878</v>
      </c>
      <c r="B139" s="3">
        <v>242</v>
      </c>
      <c r="C139" s="3">
        <v>19</v>
      </c>
      <c r="D139" s="3">
        <v>0</v>
      </c>
      <c r="E139" s="3">
        <v>12</v>
      </c>
      <c r="F139" s="3">
        <v>21</v>
      </c>
      <c r="G139" s="3">
        <v>0</v>
      </c>
      <c r="H139" s="3">
        <v>0</v>
      </c>
      <c r="I139" s="3">
        <f t="shared" si="8"/>
        <v>294</v>
      </c>
    </row>
    <row r="140" spans="1:9" ht="12.95" customHeight="1" x14ac:dyDescent="0.2">
      <c r="A140" s="12" t="s">
        <v>879</v>
      </c>
      <c r="B140" s="3">
        <v>326</v>
      </c>
      <c r="C140" s="3">
        <v>27</v>
      </c>
      <c r="D140" s="3">
        <v>2</v>
      </c>
      <c r="E140" s="3">
        <v>16</v>
      </c>
      <c r="F140" s="3">
        <v>35</v>
      </c>
      <c r="G140" s="3">
        <v>0</v>
      </c>
      <c r="H140" s="3">
        <v>1</v>
      </c>
      <c r="I140" s="3">
        <f t="shared" si="8"/>
        <v>407</v>
      </c>
    </row>
    <row r="141" spans="1:9" ht="12.95" customHeight="1" x14ac:dyDescent="0.2">
      <c r="A141" s="12" t="s">
        <v>880</v>
      </c>
      <c r="B141" s="3">
        <v>409</v>
      </c>
      <c r="C141" s="3">
        <v>14</v>
      </c>
      <c r="D141" s="3">
        <v>4</v>
      </c>
      <c r="E141" s="3">
        <v>18</v>
      </c>
      <c r="F141" s="3">
        <v>25</v>
      </c>
      <c r="G141" s="3">
        <v>1</v>
      </c>
      <c r="H141" s="3">
        <v>2</v>
      </c>
      <c r="I141" s="3">
        <f t="shared" si="8"/>
        <v>473</v>
      </c>
    </row>
    <row r="142" spans="1:9" s="9" customFormat="1" ht="12.95" customHeight="1" x14ac:dyDescent="0.2">
      <c r="A142" s="16" t="s">
        <v>518</v>
      </c>
      <c r="B142" s="4">
        <f t="shared" ref="B142:I142" si="9">SUM(B114:B141)</f>
        <v>7771</v>
      </c>
      <c r="C142" s="4">
        <f t="shared" si="9"/>
        <v>479</v>
      </c>
      <c r="D142" s="4">
        <f t="shared" si="9"/>
        <v>75</v>
      </c>
      <c r="E142" s="4">
        <f t="shared" si="9"/>
        <v>315</v>
      </c>
      <c r="F142" s="4">
        <f t="shared" si="9"/>
        <v>728</v>
      </c>
      <c r="G142" s="4">
        <f t="shared" si="9"/>
        <v>6</v>
      </c>
      <c r="H142" s="4">
        <f t="shared" si="9"/>
        <v>24</v>
      </c>
      <c r="I142" s="4">
        <f t="shared" si="9"/>
        <v>9398</v>
      </c>
    </row>
    <row r="143" spans="1:9" s="9" customFormat="1" ht="12.95" customHeight="1" x14ac:dyDescent="0.2">
      <c r="A143" s="11"/>
      <c r="B143" s="5"/>
      <c r="C143" s="5"/>
      <c r="D143" s="5"/>
      <c r="E143" s="5"/>
      <c r="F143" s="5"/>
      <c r="G143" s="5"/>
      <c r="H143" s="5"/>
      <c r="I143" s="5"/>
    </row>
    <row r="144" spans="1:9" s="9" customFormat="1" ht="12.95" customHeight="1" x14ac:dyDescent="0.2">
      <c r="A144" s="11" t="s">
        <v>544</v>
      </c>
      <c r="B144" s="5"/>
      <c r="C144" s="5"/>
      <c r="D144" s="5"/>
      <c r="E144" s="5"/>
      <c r="F144" s="5"/>
      <c r="G144" s="5"/>
      <c r="H144" s="5"/>
      <c r="I144" s="5"/>
    </row>
    <row r="145" spans="1:9" ht="12.95" customHeight="1" x14ac:dyDescent="0.2">
      <c r="A145" s="12" t="s">
        <v>881</v>
      </c>
      <c r="B145" s="3">
        <v>237</v>
      </c>
      <c r="C145" s="3">
        <v>55</v>
      </c>
      <c r="D145" s="3">
        <v>17</v>
      </c>
      <c r="E145" s="3">
        <v>50</v>
      </c>
      <c r="F145" s="3">
        <v>39</v>
      </c>
      <c r="G145" s="3">
        <v>0</v>
      </c>
      <c r="H145" s="3">
        <v>1</v>
      </c>
      <c r="I145" s="3">
        <f t="shared" ref="I145:I165" si="10">SUM(B145:H145)</f>
        <v>399</v>
      </c>
    </row>
    <row r="146" spans="1:9" ht="12.95" customHeight="1" x14ac:dyDescent="0.2">
      <c r="A146" s="12" t="s">
        <v>882</v>
      </c>
      <c r="B146" s="3">
        <v>357</v>
      </c>
      <c r="C146" s="3">
        <v>63</v>
      </c>
      <c r="D146" s="3">
        <v>11</v>
      </c>
      <c r="E146" s="3">
        <v>85</v>
      </c>
      <c r="F146" s="3">
        <v>39</v>
      </c>
      <c r="G146" s="3">
        <v>0</v>
      </c>
      <c r="H146" s="3">
        <v>2</v>
      </c>
      <c r="I146" s="3">
        <f t="shared" si="10"/>
        <v>557</v>
      </c>
    </row>
    <row r="147" spans="1:9" ht="12.95" customHeight="1" x14ac:dyDescent="0.2">
      <c r="A147" s="12" t="s">
        <v>883</v>
      </c>
      <c r="B147" s="3">
        <v>413</v>
      </c>
      <c r="C147" s="3">
        <v>62</v>
      </c>
      <c r="D147" s="3">
        <v>10</v>
      </c>
      <c r="E147" s="3">
        <v>73</v>
      </c>
      <c r="F147" s="3">
        <v>35</v>
      </c>
      <c r="G147" s="3">
        <v>0</v>
      </c>
      <c r="H147" s="3">
        <v>2</v>
      </c>
      <c r="I147" s="3">
        <f t="shared" si="10"/>
        <v>595</v>
      </c>
    </row>
    <row r="148" spans="1:9" ht="12.95" customHeight="1" x14ac:dyDescent="0.2">
      <c r="A148" s="12" t="s">
        <v>884</v>
      </c>
      <c r="B148" s="3">
        <v>316</v>
      </c>
      <c r="C148" s="3">
        <v>39</v>
      </c>
      <c r="D148" s="3">
        <v>4</v>
      </c>
      <c r="E148" s="3">
        <v>44</v>
      </c>
      <c r="F148" s="3">
        <v>19</v>
      </c>
      <c r="G148" s="3">
        <v>0</v>
      </c>
      <c r="H148" s="3">
        <v>1</v>
      </c>
      <c r="I148" s="3">
        <f t="shared" si="10"/>
        <v>423</v>
      </c>
    </row>
    <row r="149" spans="1:9" ht="12.95" customHeight="1" x14ac:dyDescent="0.2">
      <c r="A149" s="12" t="s">
        <v>885</v>
      </c>
      <c r="B149" s="3">
        <v>296</v>
      </c>
      <c r="C149" s="3">
        <v>73</v>
      </c>
      <c r="D149" s="3">
        <v>5</v>
      </c>
      <c r="E149" s="3">
        <v>81</v>
      </c>
      <c r="F149" s="3">
        <v>32</v>
      </c>
      <c r="G149" s="3">
        <v>0</v>
      </c>
      <c r="H149" s="3">
        <v>3</v>
      </c>
      <c r="I149" s="3">
        <f t="shared" si="10"/>
        <v>490</v>
      </c>
    </row>
    <row r="150" spans="1:9" ht="12.95" customHeight="1" x14ac:dyDescent="0.2">
      <c r="A150" s="12" t="s">
        <v>886</v>
      </c>
      <c r="B150" s="3">
        <v>299</v>
      </c>
      <c r="C150" s="3">
        <v>35</v>
      </c>
      <c r="D150" s="3">
        <v>3</v>
      </c>
      <c r="E150" s="3">
        <v>61</v>
      </c>
      <c r="F150" s="3">
        <v>29</v>
      </c>
      <c r="G150" s="3">
        <v>0</v>
      </c>
      <c r="H150" s="3">
        <v>1</v>
      </c>
      <c r="I150" s="3">
        <f t="shared" si="10"/>
        <v>428</v>
      </c>
    </row>
    <row r="151" spans="1:9" ht="12.95" customHeight="1" x14ac:dyDescent="0.2">
      <c r="A151" s="12" t="s">
        <v>887</v>
      </c>
      <c r="B151" s="3">
        <v>225</v>
      </c>
      <c r="C151" s="3">
        <v>51</v>
      </c>
      <c r="D151" s="3">
        <v>9</v>
      </c>
      <c r="E151" s="3">
        <v>45</v>
      </c>
      <c r="F151" s="3">
        <v>22</v>
      </c>
      <c r="G151" s="3">
        <v>0</v>
      </c>
      <c r="H151" s="3">
        <v>0</v>
      </c>
      <c r="I151" s="3">
        <f t="shared" si="10"/>
        <v>352</v>
      </c>
    </row>
    <row r="152" spans="1:9" ht="12.95" customHeight="1" x14ac:dyDescent="0.2">
      <c r="A152" s="12" t="s">
        <v>888</v>
      </c>
      <c r="B152" s="3">
        <v>379</v>
      </c>
      <c r="C152" s="3">
        <v>59</v>
      </c>
      <c r="D152" s="3">
        <v>7</v>
      </c>
      <c r="E152" s="3">
        <v>91</v>
      </c>
      <c r="F152" s="3">
        <v>48</v>
      </c>
      <c r="G152" s="3">
        <v>0</v>
      </c>
      <c r="H152" s="3">
        <v>0</v>
      </c>
      <c r="I152" s="3">
        <f t="shared" si="10"/>
        <v>584</v>
      </c>
    </row>
    <row r="153" spans="1:9" ht="12.95" customHeight="1" x14ac:dyDescent="0.2">
      <c r="A153" s="12" t="s">
        <v>889</v>
      </c>
      <c r="B153" s="3">
        <v>367</v>
      </c>
      <c r="C153" s="3">
        <v>62</v>
      </c>
      <c r="D153" s="3">
        <v>16</v>
      </c>
      <c r="E153" s="3">
        <v>95</v>
      </c>
      <c r="F153" s="3">
        <v>22</v>
      </c>
      <c r="G153" s="3">
        <v>0</v>
      </c>
      <c r="H153" s="3">
        <v>0</v>
      </c>
      <c r="I153" s="3">
        <f t="shared" si="10"/>
        <v>562</v>
      </c>
    </row>
    <row r="154" spans="1:9" ht="12.95" customHeight="1" x14ac:dyDescent="0.2">
      <c r="A154" s="12" t="s">
        <v>890</v>
      </c>
      <c r="B154" s="3">
        <v>147</v>
      </c>
      <c r="C154" s="3">
        <v>40</v>
      </c>
      <c r="D154" s="3">
        <v>4</v>
      </c>
      <c r="E154" s="3">
        <v>28</v>
      </c>
      <c r="F154" s="3">
        <v>19</v>
      </c>
      <c r="G154" s="3">
        <v>0</v>
      </c>
      <c r="H154" s="3">
        <v>1</v>
      </c>
      <c r="I154" s="3">
        <f t="shared" si="10"/>
        <v>239</v>
      </c>
    </row>
    <row r="155" spans="1:9" ht="12.95" customHeight="1" x14ac:dyDescent="0.2">
      <c r="A155" s="12" t="s">
        <v>891</v>
      </c>
      <c r="B155" s="3">
        <v>153</v>
      </c>
      <c r="C155" s="3">
        <v>38</v>
      </c>
      <c r="D155" s="3">
        <v>3</v>
      </c>
      <c r="E155" s="3">
        <v>25</v>
      </c>
      <c r="F155" s="3">
        <v>13</v>
      </c>
      <c r="G155" s="3">
        <v>0</v>
      </c>
      <c r="H155" s="3">
        <v>0</v>
      </c>
      <c r="I155" s="3">
        <f t="shared" si="10"/>
        <v>232</v>
      </c>
    </row>
    <row r="156" spans="1:9" ht="12.95" customHeight="1" x14ac:dyDescent="0.2">
      <c r="A156" s="12" t="s">
        <v>892</v>
      </c>
      <c r="B156" s="3">
        <v>200</v>
      </c>
      <c r="C156" s="3">
        <v>62</v>
      </c>
      <c r="D156" s="3">
        <v>10</v>
      </c>
      <c r="E156" s="3">
        <v>49</v>
      </c>
      <c r="F156" s="3">
        <v>28</v>
      </c>
      <c r="G156" s="3">
        <v>0</v>
      </c>
      <c r="H156" s="3">
        <v>2</v>
      </c>
      <c r="I156" s="3">
        <f t="shared" si="10"/>
        <v>351</v>
      </c>
    </row>
    <row r="157" spans="1:9" ht="12.95" customHeight="1" x14ac:dyDescent="0.2">
      <c r="A157" s="12" t="s">
        <v>893</v>
      </c>
      <c r="B157" s="3">
        <v>211</v>
      </c>
      <c r="C157" s="3">
        <v>45</v>
      </c>
      <c r="D157" s="3">
        <v>3</v>
      </c>
      <c r="E157" s="3">
        <v>36</v>
      </c>
      <c r="F157" s="3">
        <v>22</v>
      </c>
      <c r="G157" s="3">
        <v>0</v>
      </c>
      <c r="H157" s="3">
        <v>2</v>
      </c>
      <c r="I157" s="3">
        <f t="shared" si="10"/>
        <v>319</v>
      </c>
    </row>
    <row r="158" spans="1:9" ht="12.95" customHeight="1" x14ac:dyDescent="0.2">
      <c r="A158" s="12" t="s">
        <v>894</v>
      </c>
      <c r="B158" s="3">
        <v>307</v>
      </c>
      <c r="C158" s="3">
        <v>43</v>
      </c>
      <c r="D158" s="3">
        <v>7</v>
      </c>
      <c r="E158" s="3">
        <v>83</v>
      </c>
      <c r="F158" s="3">
        <v>23</v>
      </c>
      <c r="G158" s="3">
        <v>0</v>
      </c>
      <c r="H158" s="3">
        <v>2</v>
      </c>
      <c r="I158" s="3">
        <f t="shared" si="10"/>
        <v>465</v>
      </c>
    </row>
    <row r="159" spans="1:9" ht="12.95" customHeight="1" x14ac:dyDescent="0.2">
      <c r="A159" s="12" t="s">
        <v>895</v>
      </c>
      <c r="B159" s="3">
        <v>173</v>
      </c>
      <c r="C159" s="3">
        <v>40</v>
      </c>
      <c r="D159" s="3">
        <v>5</v>
      </c>
      <c r="E159" s="3">
        <v>45</v>
      </c>
      <c r="F159" s="3">
        <v>13</v>
      </c>
      <c r="G159" s="3">
        <v>0</v>
      </c>
      <c r="H159" s="3">
        <v>2</v>
      </c>
      <c r="I159" s="3">
        <f t="shared" si="10"/>
        <v>278</v>
      </c>
    </row>
    <row r="160" spans="1:9" ht="12.95" customHeight="1" x14ac:dyDescent="0.2">
      <c r="A160" s="12" t="s">
        <v>896</v>
      </c>
      <c r="B160" s="3">
        <v>356</v>
      </c>
      <c r="C160" s="3">
        <v>80</v>
      </c>
      <c r="D160" s="3">
        <v>14</v>
      </c>
      <c r="E160" s="3">
        <v>54</v>
      </c>
      <c r="F160" s="3">
        <v>55</v>
      </c>
      <c r="G160" s="3">
        <v>0</v>
      </c>
      <c r="H160" s="3">
        <v>2</v>
      </c>
      <c r="I160" s="3">
        <f t="shared" si="10"/>
        <v>561</v>
      </c>
    </row>
    <row r="161" spans="1:9" ht="12.95" customHeight="1" x14ac:dyDescent="0.2">
      <c r="A161" s="12" t="s">
        <v>897</v>
      </c>
      <c r="B161" s="3">
        <v>106</v>
      </c>
      <c r="C161" s="3">
        <v>14</v>
      </c>
      <c r="D161" s="3">
        <v>5</v>
      </c>
      <c r="E161" s="3">
        <v>17</v>
      </c>
      <c r="F161" s="3">
        <v>10</v>
      </c>
      <c r="G161" s="3">
        <v>0</v>
      </c>
      <c r="H161" s="3">
        <v>0</v>
      </c>
      <c r="I161" s="3">
        <f t="shared" si="10"/>
        <v>152</v>
      </c>
    </row>
    <row r="162" spans="1:9" ht="12.95" customHeight="1" x14ac:dyDescent="0.2">
      <c r="A162" s="12" t="s">
        <v>898</v>
      </c>
      <c r="B162" s="3">
        <v>384</v>
      </c>
      <c r="C162" s="3">
        <v>51</v>
      </c>
      <c r="D162" s="3">
        <v>3</v>
      </c>
      <c r="E162" s="3">
        <v>91</v>
      </c>
      <c r="F162" s="3">
        <v>22</v>
      </c>
      <c r="G162" s="3">
        <v>0</v>
      </c>
      <c r="H162" s="3">
        <v>1</v>
      </c>
      <c r="I162" s="3">
        <f t="shared" si="10"/>
        <v>552</v>
      </c>
    </row>
    <row r="163" spans="1:9" ht="12.95" customHeight="1" x14ac:dyDescent="0.2">
      <c r="A163" s="12" t="s">
        <v>899</v>
      </c>
      <c r="B163" s="3">
        <v>321</v>
      </c>
      <c r="C163" s="3">
        <v>111</v>
      </c>
      <c r="D163" s="3">
        <v>13</v>
      </c>
      <c r="E163" s="3">
        <v>32</v>
      </c>
      <c r="F163" s="3">
        <v>55</v>
      </c>
      <c r="G163" s="3">
        <v>3</v>
      </c>
      <c r="H163" s="3">
        <v>0</v>
      </c>
      <c r="I163" s="3">
        <f t="shared" si="10"/>
        <v>535</v>
      </c>
    </row>
    <row r="164" spans="1:9" ht="12.95" customHeight="1" x14ac:dyDescent="0.2">
      <c r="A164" s="12" t="s">
        <v>900</v>
      </c>
      <c r="B164" s="3">
        <v>210</v>
      </c>
      <c r="C164" s="3">
        <v>44</v>
      </c>
      <c r="D164" s="3">
        <v>10</v>
      </c>
      <c r="E164" s="3">
        <v>48</v>
      </c>
      <c r="F164" s="3">
        <v>28</v>
      </c>
      <c r="G164" s="3">
        <v>1</v>
      </c>
      <c r="H164" s="3">
        <v>1</v>
      </c>
      <c r="I164" s="3">
        <f t="shared" si="10"/>
        <v>342</v>
      </c>
    </row>
    <row r="165" spans="1:9" ht="12.95" customHeight="1" x14ac:dyDescent="0.2">
      <c r="A165" s="12" t="s">
        <v>901</v>
      </c>
      <c r="B165" s="3">
        <v>422</v>
      </c>
      <c r="C165" s="3">
        <v>95</v>
      </c>
      <c r="D165" s="3">
        <v>17</v>
      </c>
      <c r="E165" s="3">
        <v>80</v>
      </c>
      <c r="F165" s="3">
        <v>42</v>
      </c>
      <c r="G165" s="3">
        <v>0</v>
      </c>
      <c r="H165" s="3">
        <v>3</v>
      </c>
      <c r="I165" s="3">
        <f t="shared" si="10"/>
        <v>659</v>
      </c>
    </row>
    <row r="166" spans="1:9" s="9" customFormat="1" ht="12.95" customHeight="1" x14ac:dyDescent="0.2">
      <c r="A166" s="16" t="s">
        <v>517</v>
      </c>
      <c r="B166" s="4">
        <f t="shared" ref="B166:I166" si="11">SUM(B145:B165)</f>
        <v>5879</v>
      </c>
      <c r="C166" s="4">
        <f t="shared" si="11"/>
        <v>1162</v>
      </c>
      <c r="D166" s="4">
        <f t="shared" si="11"/>
        <v>176</v>
      </c>
      <c r="E166" s="4">
        <f t="shared" si="11"/>
        <v>1213</v>
      </c>
      <c r="F166" s="4">
        <f t="shared" si="11"/>
        <v>615</v>
      </c>
      <c r="G166" s="4">
        <f t="shared" si="11"/>
        <v>4</v>
      </c>
      <c r="H166" s="4">
        <f t="shared" si="11"/>
        <v>26</v>
      </c>
      <c r="I166" s="4">
        <f t="shared" si="11"/>
        <v>9075</v>
      </c>
    </row>
    <row r="167" spans="1:9" s="9" customFormat="1" ht="12.95" customHeight="1" x14ac:dyDescent="0.2">
      <c r="A167" s="11"/>
      <c r="B167" s="5"/>
      <c r="C167" s="5"/>
      <c r="D167" s="5"/>
      <c r="E167" s="5"/>
      <c r="F167" s="5"/>
      <c r="G167" s="5"/>
      <c r="H167" s="5"/>
      <c r="I167" s="5"/>
    </row>
    <row r="168" spans="1:9" s="9" customFormat="1" ht="12.95" customHeight="1" x14ac:dyDescent="0.2">
      <c r="A168" s="11" t="s">
        <v>543</v>
      </c>
      <c r="B168" s="5"/>
      <c r="C168" s="5"/>
      <c r="D168" s="5"/>
      <c r="E168" s="5"/>
      <c r="F168" s="5"/>
      <c r="G168" s="5"/>
      <c r="H168" s="5"/>
      <c r="I168" s="5"/>
    </row>
    <row r="169" spans="1:9" ht="12.95" customHeight="1" x14ac:dyDescent="0.2">
      <c r="A169" s="12" t="s">
        <v>902</v>
      </c>
      <c r="B169" s="3">
        <v>197</v>
      </c>
      <c r="C169" s="3">
        <v>110</v>
      </c>
      <c r="D169" s="3">
        <v>14</v>
      </c>
      <c r="E169" s="3">
        <v>25</v>
      </c>
      <c r="F169" s="3">
        <v>41</v>
      </c>
      <c r="G169" s="3">
        <v>1</v>
      </c>
      <c r="H169" s="3">
        <v>2</v>
      </c>
      <c r="I169" s="3">
        <f t="shared" ref="I169:I190" si="12">SUM(B169:H169)</f>
        <v>390</v>
      </c>
    </row>
    <row r="170" spans="1:9" ht="12.95" customHeight="1" x14ac:dyDescent="0.2">
      <c r="A170" s="12" t="s">
        <v>903</v>
      </c>
      <c r="B170" s="3">
        <v>122</v>
      </c>
      <c r="C170" s="3">
        <v>65</v>
      </c>
      <c r="D170" s="3">
        <v>10</v>
      </c>
      <c r="E170" s="3">
        <v>17</v>
      </c>
      <c r="F170" s="3">
        <v>27</v>
      </c>
      <c r="G170" s="3">
        <v>0</v>
      </c>
      <c r="H170" s="3">
        <v>0</v>
      </c>
      <c r="I170" s="3">
        <f t="shared" si="12"/>
        <v>241</v>
      </c>
    </row>
    <row r="171" spans="1:9" ht="12.95" customHeight="1" x14ac:dyDescent="0.2">
      <c r="A171" s="12" t="s">
        <v>904</v>
      </c>
      <c r="B171" s="3">
        <v>111</v>
      </c>
      <c r="C171" s="3">
        <v>36</v>
      </c>
      <c r="D171" s="3">
        <v>6</v>
      </c>
      <c r="E171" s="3">
        <v>4</v>
      </c>
      <c r="F171" s="3">
        <v>22</v>
      </c>
      <c r="G171" s="3">
        <v>0</v>
      </c>
      <c r="H171" s="3">
        <v>0</v>
      </c>
      <c r="I171" s="3">
        <f t="shared" si="12"/>
        <v>179</v>
      </c>
    </row>
    <row r="172" spans="1:9" ht="12.95" customHeight="1" x14ac:dyDescent="0.2">
      <c r="A172" s="12" t="s">
        <v>905</v>
      </c>
      <c r="B172" s="3">
        <v>180</v>
      </c>
      <c r="C172" s="3">
        <v>50</v>
      </c>
      <c r="D172" s="3">
        <v>8</v>
      </c>
      <c r="E172" s="3">
        <v>22</v>
      </c>
      <c r="F172" s="3">
        <v>21</v>
      </c>
      <c r="G172" s="3">
        <v>0</v>
      </c>
      <c r="H172" s="3">
        <v>0</v>
      </c>
      <c r="I172" s="3">
        <f t="shared" si="12"/>
        <v>281</v>
      </c>
    </row>
    <row r="173" spans="1:9" ht="12.95" customHeight="1" x14ac:dyDescent="0.2">
      <c r="A173" s="12" t="s">
        <v>906</v>
      </c>
      <c r="B173" s="3">
        <v>195</v>
      </c>
      <c r="C173" s="3">
        <v>79</v>
      </c>
      <c r="D173" s="3">
        <v>11</v>
      </c>
      <c r="E173" s="3">
        <v>22</v>
      </c>
      <c r="F173" s="3">
        <v>31</v>
      </c>
      <c r="G173" s="3">
        <v>1</v>
      </c>
      <c r="H173" s="3">
        <v>0</v>
      </c>
      <c r="I173" s="3">
        <f t="shared" si="12"/>
        <v>339</v>
      </c>
    </row>
    <row r="174" spans="1:9" ht="12.95" customHeight="1" x14ac:dyDescent="0.2">
      <c r="A174" s="12" t="s">
        <v>907</v>
      </c>
      <c r="B174" s="3">
        <v>204</v>
      </c>
      <c r="C174" s="3">
        <v>74</v>
      </c>
      <c r="D174" s="3">
        <v>15</v>
      </c>
      <c r="E174" s="3">
        <v>24</v>
      </c>
      <c r="F174" s="3">
        <v>36</v>
      </c>
      <c r="G174" s="3">
        <v>0</v>
      </c>
      <c r="H174" s="3">
        <v>0</v>
      </c>
      <c r="I174" s="3">
        <f t="shared" si="12"/>
        <v>353</v>
      </c>
    </row>
    <row r="175" spans="1:9" ht="12.95" customHeight="1" x14ac:dyDescent="0.2">
      <c r="A175" s="12" t="s">
        <v>908</v>
      </c>
      <c r="B175" s="3">
        <v>331</v>
      </c>
      <c r="C175" s="3">
        <v>112</v>
      </c>
      <c r="D175" s="3">
        <v>16</v>
      </c>
      <c r="E175" s="3">
        <v>26</v>
      </c>
      <c r="F175" s="3">
        <v>77</v>
      </c>
      <c r="G175" s="3">
        <v>2</v>
      </c>
      <c r="H175" s="3">
        <v>1</v>
      </c>
      <c r="I175" s="3">
        <f t="shared" si="12"/>
        <v>565</v>
      </c>
    </row>
    <row r="176" spans="1:9" ht="12.95" customHeight="1" x14ac:dyDescent="0.2">
      <c r="A176" s="12" t="s">
        <v>909</v>
      </c>
      <c r="B176" s="3">
        <v>42</v>
      </c>
      <c r="C176" s="3">
        <v>20</v>
      </c>
      <c r="D176" s="3">
        <v>7</v>
      </c>
      <c r="E176" s="3">
        <v>4</v>
      </c>
      <c r="F176" s="3">
        <v>3</v>
      </c>
      <c r="G176" s="3">
        <v>0</v>
      </c>
      <c r="H176" s="3">
        <v>0</v>
      </c>
      <c r="I176" s="3">
        <f t="shared" si="12"/>
        <v>76</v>
      </c>
    </row>
    <row r="177" spans="1:9" ht="12.95" customHeight="1" x14ac:dyDescent="0.2">
      <c r="A177" s="12" t="s">
        <v>910</v>
      </c>
      <c r="B177" s="3">
        <v>369</v>
      </c>
      <c r="C177" s="3">
        <v>166</v>
      </c>
      <c r="D177" s="3">
        <v>24</v>
      </c>
      <c r="E177" s="3">
        <v>34</v>
      </c>
      <c r="F177" s="3">
        <v>65</v>
      </c>
      <c r="G177" s="3">
        <v>0</v>
      </c>
      <c r="H177" s="3">
        <v>0</v>
      </c>
      <c r="I177" s="3">
        <f t="shared" si="12"/>
        <v>658</v>
      </c>
    </row>
    <row r="178" spans="1:9" ht="12.95" customHeight="1" x14ac:dyDescent="0.2">
      <c r="A178" s="12" t="s">
        <v>911</v>
      </c>
      <c r="B178" s="3">
        <v>433</v>
      </c>
      <c r="C178" s="3">
        <v>106</v>
      </c>
      <c r="D178" s="3">
        <v>14</v>
      </c>
      <c r="E178" s="3">
        <v>50</v>
      </c>
      <c r="F178" s="3">
        <v>33</v>
      </c>
      <c r="G178" s="3">
        <v>1</v>
      </c>
      <c r="H178" s="3">
        <v>1</v>
      </c>
      <c r="I178" s="3">
        <f t="shared" si="12"/>
        <v>638</v>
      </c>
    </row>
    <row r="179" spans="1:9" ht="12.95" customHeight="1" x14ac:dyDescent="0.2">
      <c r="A179" s="12" t="s">
        <v>912</v>
      </c>
      <c r="B179" s="3">
        <v>9</v>
      </c>
      <c r="C179" s="3">
        <v>0</v>
      </c>
      <c r="D179" s="3">
        <v>0</v>
      </c>
      <c r="E179" s="3">
        <v>0</v>
      </c>
      <c r="F179" s="3">
        <v>1</v>
      </c>
      <c r="G179" s="3">
        <v>0</v>
      </c>
      <c r="H179" s="3">
        <v>0</v>
      </c>
      <c r="I179" s="3">
        <f t="shared" si="12"/>
        <v>10</v>
      </c>
    </row>
    <row r="180" spans="1:9" ht="12.95" customHeight="1" x14ac:dyDescent="0.2">
      <c r="A180" s="12" t="s">
        <v>913</v>
      </c>
      <c r="B180" s="3">
        <v>365</v>
      </c>
      <c r="C180" s="3">
        <v>120</v>
      </c>
      <c r="D180" s="3">
        <v>14</v>
      </c>
      <c r="E180" s="3">
        <v>53</v>
      </c>
      <c r="F180" s="3">
        <v>67</v>
      </c>
      <c r="G180" s="3">
        <v>0</v>
      </c>
      <c r="H180" s="3">
        <v>0</v>
      </c>
      <c r="I180" s="3">
        <f t="shared" si="12"/>
        <v>619</v>
      </c>
    </row>
    <row r="181" spans="1:9" ht="12.95" customHeight="1" x14ac:dyDescent="0.2">
      <c r="A181" s="12" t="s">
        <v>914</v>
      </c>
      <c r="B181" s="3">
        <v>461</v>
      </c>
      <c r="C181" s="3">
        <v>144</v>
      </c>
      <c r="D181" s="3">
        <v>22</v>
      </c>
      <c r="E181" s="3">
        <v>64</v>
      </c>
      <c r="F181" s="3">
        <v>43</v>
      </c>
      <c r="G181" s="3">
        <v>0</v>
      </c>
      <c r="H181" s="3">
        <v>3</v>
      </c>
      <c r="I181" s="3">
        <f t="shared" si="12"/>
        <v>737</v>
      </c>
    </row>
    <row r="182" spans="1:9" ht="12.95" customHeight="1" x14ac:dyDescent="0.2">
      <c r="A182" s="12" t="s">
        <v>915</v>
      </c>
      <c r="B182" s="3">
        <v>327</v>
      </c>
      <c r="C182" s="3">
        <v>72</v>
      </c>
      <c r="D182" s="3">
        <v>12</v>
      </c>
      <c r="E182" s="3">
        <v>28</v>
      </c>
      <c r="F182" s="3">
        <v>15</v>
      </c>
      <c r="G182" s="3">
        <v>0</v>
      </c>
      <c r="H182" s="3">
        <v>0</v>
      </c>
      <c r="I182" s="3">
        <f t="shared" si="12"/>
        <v>454</v>
      </c>
    </row>
    <row r="183" spans="1:9" ht="12.95" customHeight="1" x14ac:dyDescent="0.2">
      <c r="A183" s="12" t="s">
        <v>916</v>
      </c>
      <c r="B183" s="3">
        <v>91</v>
      </c>
      <c r="C183" s="3">
        <v>33</v>
      </c>
      <c r="D183" s="3">
        <v>5</v>
      </c>
      <c r="E183" s="3">
        <v>4</v>
      </c>
      <c r="F183" s="3">
        <v>12</v>
      </c>
      <c r="G183" s="3">
        <v>0</v>
      </c>
      <c r="H183" s="3">
        <v>0</v>
      </c>
      <c r="I183" s="3">
        <f t="shared" si="12"/>
        <v>145</v>
      </c>
    </row>
    <row r="184" spans="1:9" ht="12.95" customHeight="1" x14ac:dyDescent="0.2">
      <c r="A184" s="12" t="s">
        <v>917</v>
      </c>
      <c r="B184" s="3">
        <v>24</v>
      </c>
      <c r="C184" s="3">
        <v>8</v>
      </c>
      <c r="D184" s="3">
        <v>7</v>
      </c>
      <c r="E184" s="3">
        <v>2</v>
      </c>
      <c r="F184" s="3">
        <v>3</v>
      </c>
      <c r="G184" s="3">
        <v>0</v>
      </c>
      <c r="H184" s="3">
        <v>0</v>
      </c>
      <c r="I184" s="3">
        <f t="shared" si="12"/>
        <v>44</v>
      </c>
    </row>
    <row r="185" spans="1:9" ht="12.95" customHeight="1" x14ac:dyDescent="0.2">
      <c r="A185" s="12" t="s">
        <v>918</v>
      </c>
      <c r="B185" s="3">
        <v>148</v>
      </c>
      <c r="C185" s="3">
        <v>38</v>
      </c>
      <c r="D185" s="3">
        <v>7</v>
      </c>
      <c r="E185" s="3">
        <v>12</v>
      </c>
      <c r="F185" s="3">
        <v>26</v>
      </c>
      <c r="G185" s="3">
        <v>0</v>
      </c>
      <c r="H185" s="3">
        <v>0</v>
      </c>
      <c r="I185" s="3">
        <f t="shared" si="12"/>
        <v>231</v>
      </c>
    </row>
    <row r="186" spans="1:9" ht="12.95" customHeight="1" x14ac:dyDescent="0.2">
      <c r="A186" s="12" t="s">
        <v>919</v>
      </c>
      <c r="B186" s="3">
        <v>235</v>
      </c>
      <c r="C186" s="3">
        <v>105</v>
      </c>
      <c r="D186" s="3">
        <v>14</v>
      </c>
      <c r="E186" s="3">
        <v>21</v>
      </c>
      <c r="F186" s="3">
        <v>26</v>
      </c>
      <c r="G186" s="3">
        <v>0</v>
      </c>
      <c r="H186" s="3">
        <v>0</v>
      </c>
      <c r="I186" s="3">
        <f t="shared" si="12"/>
        <v>401</v>
      </c>
    </row>
    <row r="187" spans="1:9" ht="12.95" customHeight="1" x14ac:dyDescent="0.2">
      <c r="A187" s="12" t="s">
        <v>920</v>
      </c>
      <c r="B187" s="3">
        <v>196</v>
      </c>
      <c r="C187" s="3">
        <v>54</v>
      </c>
      <c r="D187" s="3">
        <v>14</v>
      </c>
      <c r="E187" s="3">
        <v>25</v>
      </c>
      <c r="F187" s="3">
        <v>35</v>
      </c>
      <c r="G187" s="3">
        <v>0</v>
      </c>
      <c r="H187" s="3">
        <v>1</v>
      </c>
      <c r="I187" s="3">
        <f t="shared" si="12"/>
        <v>325</v>
      </c>
    </row>
    <row r="188" spans="1:9" ht="12.95" customHeight="1" x14ac:dyDescent="0.2">
      <c r="A188" s="12" t="s">
        <v>921</v>
      </c>
      <c r="B188" s="3">
        <v>546</v>
      </c>
      <c r="C188" s="3">
        <v>112</v>
      </c>
      <c r="D188" s="3">
        <v>13</v>
      </c>
      <c r="E188" s="3">
        <v>47</v>
      </c>
      <c r="F188" s="3">
        <v>27</v>
      </c>
      <c r="G188" s="3">
        <v>2</v>
      </c>
      <c r="H188" s="3">
        <v>2</v>
      </c>
      <c r="I188" s="3">
        <f t="shared" si="12"/>
        <v>749</v>
      </c>
    </row>
    <row r="189" spans="1:9" ht="12.95" customHeight="1" x14ac:dyDescent="0.2">
      <c r="A189" s="12" t="s">
        <v>922</v>
      </c>
      <c r="B189" s="3">
        <v>151</v>
      </c>
      <c r="C189" s="3">
        <v>71</v>
      </c>
      <c r="D189" s="3">
        <v>14</v>
      </c>
      <c r="E189" s="3">
        <v>26</v>
      </c>
      <c r="F189" s="3">
        <v>23</v>
      </c>
      <c r="G189" s="3">
        <v>1</v>
      </c>
      <c r="H189" s="3">
        <v>0</v>
      </c>
      <c r="I189" s="3">
        <f t="shared" si="12"/>
        <v>286</v>
      </c>
    </row>
    <row r="190" spans="1:9" ht="12.95" customHeight="1" x14ac:dyDescent="0.2">
      <c r="A190" s="12" t="s">
        <v>923</v>
      </c>
      <c r="B190" s="3">
        <v>102</v>
      </c>
      <c r="C190" s="3">
        <v>32</v>
      </c>
      <c r="D190" s="3">
        <v>9</v>
      </c>
      <c r="E190" s="3">
        <v>19</v>
      </c>
      <c r="F190" s="3">
        <v>7</v>
      </c>
      <c r="G190" s="3">
        <v>1</v>
      </c>
      <c r="H190" s="3">
        <v>1</v>
      </c>
      <c r="I190" s="3">
        <f t="shared" si="12"/>
        <v>171</v>
      </c>
    </row>
    <row r="191" spans="1:9" s="9" customFormat="1" ht="12.95" customHeight="1" x14ac:dyDescent="0.2">
      <c r="A191" s="16" t="s">
        <v>516</v>
      </c>
      <c r="B191" s="4">
        <f t="shared" ref="B191:I191" si="13">SUM(B169:B190)</f>
        <v>4839</v>
      </c>
      <c r="C191" s="4">
        <f t="shared" si="13"/>
        <v>1607</v>
      </c>
      <c r="D191" s="4">
        <f t="shared" si="13"/>
        <v>256</v>
      </c>
      <c r="E191" s="4">
        <f t="shared" si="13"/>
        <v>529</v>
      </c>
      <c r="F191" s="4">
        <f t="shared" si="13"/>
        <v>641</v>
      </c>
      <c r="G191" s="4">
        <f t="shared" si="13"/>
        <v>9</v>
      </c>
      <c r="H191" s="4">
        <f t="shared" si="13"/>
        <v>11</v>
      </c>
      <c r="I191" s="4">
        <f t="shared" si="13"/>
        <v>7892</v>
      </c>
    </row>
    <row r="192" spans="1:9" s="9" customFormat="1" ht="12.95" customHeight="1" x14ac:dyDescent="0.2">
      <c r="A192" s="11"/>
      <c r="B192" s="5"/>
      <c r="C192" s="5"/>
      <c r="D192" s="5"/>
      <c r="E192" s="5"/>
      <c r="F192" s="5"/>
      <c r="G192" s="5"/>
      <c r="H192" s="5"/>
      <c r="I192" s="6"/>
    </row>
    <row r="193" spans="1:9" s="9" customFormat="1" ht="12.95" customHeight="1" x14ac:dyDescent="0.2">
      <c r="A193" s="11" t="s">
        <v>541</v>
      </c>
      <c r="B193" s="5"/>
      <c r="C193" s="5"/>
      <c r="D193" s="5"/>
      <c r="E193" s="5"/>
      <c r="F193" s="5"/>
      <c r="G193" s="5"/>
      <c r="H193" s="5"/>
      <c r="I193" s="6"/>
    </row>
    <row r="194" spans="1:9" ht="12.95" customHeight="1" x14ac:dyDescent="0.2">
      <c r="A194" s="12" t="s">
        <v>924</v>
      </c>
      <c r="B194" s="3">
        <v>101</v>
      </c>
      <c r="C194" s="3">
        <v>47</v>
      </c>
      <c r="D194" s="3">
        <v>6</v>
      </c>
      <c r="E194" s="3">
        <v>14</v>
      </c>
      <c r="F194" s="3">
        <v>10</v>
      </c>
      <c r="G194" s="3">
        <v>0</v>
      </c>
      <c r="H194" s="3">
        <v>0</v>
      </c>
      <c r="I194" s="3">
        <f t="shared" ref="I194:I213" si="14">SUM(B194:H194)</f>
        <v>178</v>
      </c>
    </row>
    <row r="195" spans="1:9" ht="12.95" customHeight="1" x14ac:dyDescent="0.2">
      <c r="A195" s="12" t="s">
        <v>925</v>
      </c>
      <c r="B195" s="3">
        <v>547</v>
      </c>
      <c r="C195" s="3">
        <v>223</v>
      </c>
      <c r="D195" s="3">
        <v>31</v>
      </c>
      <c r="E195" s="3">
        <v>75</v>
      </c>
      <c r="F195" s="3">
        <v>57</v>
      </c>
      <c r="G195" s="3">
        <v>0</v>
      </c>
      <c r="H195" s="3">
        <v>2</v>
      </c>
      <c r="I195" s="3">
        <f t="shared" si="14"/>
        <v>935</v>
      </c>
    </row>
    <row r="196" spans="1:9" ht="12.95" customHeight="1" x14ac:dyDescent="0.2">
      <c r="A196" s="12" t="s">
        <v>926</v>
      </c>
      <c r="B196" s="3">
        <v>394</v>
      </c>
      <c r="C196" s="3">
        <v>127</v>
      </c>
      <c r="D196" s="3">
        <v>28</v>
      </c>
      <c r="E196" s="3">
        <v>42</v>
      </c>
      <c r="F196" s="3">
        <v>35</v>
      </c>
      <c r="G196" s="3">
        <v>0</v>
      </c>
      <c r="H196" s="3">
        <v>0</v>
      </c>
      <c r="I196" s="3">
        <f t="shared" si="14"/>
        <v>626</v>
      </c>
    </row>
    <row r="197" spans="1:9" ht="12.95" customHeight="1" x14ac:dyDescent="0.2">
      <c r="A197" s="12" t="s">
        <v>927</v>
      </c>
      <c r="B197" s="3">
        <v>194</v>
      </c>
      <c r="C197" s="3">
        <v>87</v>
      </c>
      <c r="D197" s="3">
        <v>19</v>
      </c>
      <c r="E197" s="3">
        <v>41</v>
      </c>
      <c r="F197" s="3">
        <v>18</v>
      </c>
      <c r="G197" s="3">
        <v>0</v>
      </c>
      <c r="H197" s="3">
        <v>0</v>
      </c>
      <c r="I197" s="3">
        <f t="shared" si="14"/>
        <v>359</v>
      </c>
    </row>
    <row r="198" spans="1:9" ht="12.95" customHeight="1" x14ac:dyDescent="0.2">
      <c r="A198" s="12" t="s">
        <v>928</v>
      </c>
      <c r="B198" s="3">
        <v>311</v>
      </c>
      <c r="C198" s="3">
        <v>162</v>
      </c>
      <c r="D198" s="3">
        <v>33</v>
      </c>
      <c r="E198" s="3">
        <v>43</v>
      </c>
      <c r="F198" s="3">
        <v>38</v>
      </c>
      <c r="G198" s="3">
        <v>1</v>
      </c>
      <c r="H198" s="3">
        <v>1</v>
      </c>
      <c r="I198" s="3">
        <f t="shared" si="14"/>
        <v>589</v>
      </c>
    </row>
    <row r="199" spans="1:9" ht="12.95" customHeight="1" x14ac:dyDescent="0.2">
      <c r="A199" s="12" t="s">
        <v>929</v>
      </c>
      <c r="B199" s="3">
        <v>237</v>
      </c>
      <c r="C199" s="3">
        <v>83</v>
      </c>
      <c r="D199" s="3">
        <v>13</v>
      </c>
      <c r="E199" s="3">
        <v>37</v>
      </c>
      <c r="F199" s="3">
        <v>25</v>
      </c>
      <c r="G199" s="3">
        <v>0</v>
      </c>
      <c r="H199" s="3">
        <v>0</v>
      </c>
      <c r="I199" s="3">
        <f t="shared" si="14"/>
        <v>395</v>
      </c>
    </row>
    <row r="200" spans="1:9" ht="12.95" customHeight="1" x14ac:dyDescent="0.2">
      <c r="A200" s="12" t="s">
        <v>930</v>
      </c>
      <c r="B200" s="3">
        <v>429</v>
      </c>
      <c r="C200" s="3">
        <v>135</v>
      </c>
      <c r="D200" s="3">
        <v>30</v>
      </c>
      <c r="E200" s="3">
        <v>69</v>
      </c>
      <c r="F200" s="3">
        <v>38</v>
      </c>
      <c r="G200" s="3">
        <v>0</v>
      </c>
      <c r="H200" s="3">
        <v>1</v>
      </c>
      <c r="I200" s="3">
        <f t="shared" si="14"/>
        <v>702</v>
      </c>
    </row>
    <row r="201" spans="1:9" ht="12.95" customHeight="1" x14ac:dyDescent="0.2">
      <c r="A201" s="12" t="s">
        <v>931</v>
      </c>
      <c r="B201" s="3">
        <v>493</v>
      </c>
      <c r="C201" s="3">
        <v>200</v>
      </c>
      <c r="D201" s="3">
        <v>36</v>
      </c>
      <c r="E201" s="3">
        <v>44</v>
      </c>
      <c r="F201" s="3">
        <v>34</v>
      </c>
      <c r="G201" s="3">
        <v>1</v>
      </c>
      <c r="H201" s="3">
        <v>0</v>
      </c>
      <c r="I201" s="3">
        <f t="shared" si="14"/>
        <v>808</v>
      </c>
    </row>
    <row r="202" spans="1:9" ht="12.95" customHeight="1" x14ac:dyDescent="0.2">
      <c r="A202" s="12" t="s">
        <v>932</v>
      </c>
      <c r="B202" s="3">
        <v>413</v>
      </c>
      <c r="C202" s="3">
        <v>138</v>
      </c>
      <c r="D202" s="3">
        <v>25</v>
      </c>
      <c r="E202" s="3">
        <v>47</v>
      </c>
      <c r="F202" s="3">
        <v>28</v>
      </c>
      <c r="G202" s="3">
        <v>0</v>
      </c>
      <c r="H202" s="3">
        <v>0</v>
      </c>
      <c r="I202" s="3">
        <f t="shared" si="14"/>
        <v>651</v>
      </c>
    </row>
    <row r="203" spans="1:9" ht="12.95" customHeight="1" x14ac:dyDescent="0.2">
      <c r="A203" s="12" t="s">
        <v>933</v>
      </c>
      <c r="B203" s="3">
        <v>447</v>
      </c>
      <c r="C203" s="3">
        <v>160</v>
      </c>
      <c r="D203" s="3">
        <v>34</v>
      </c>
      <c r="E203" s="3">
        <v>48</v>
      </c>
      <c r="F203" s="3">
        <v>55</v>
      </c>
      <c r="G203" s="3">
        <v>1</v>
      </c>
      <c r="H203" s="3">
        <v>0</v>
      </c>
      <c r="I203" s="3">
        <f t="shared" si="14"/>
        <v>745</v>
      </c>
    </row>
    <row r="204" spans="1:9" ht="12.95" customHeight="1" x14ac:dyDescent="0.2">
      <c r="A204" s="12" t="s">
        <v>934</v>
      </c>
      <c r="B204" s="3">
        <v>475</v>
      </c>
      <c r="C204" s="3">
        <v>207</v>
      </c>
      <c r="D204" s="3">
        <v>48</v>
      </c>
      <c r="E204" s="3">
        <v>68</v>
      </c>
      <c r="F204" s="3">
        <v>51</v>
      </c>
      <c r="G204" s="3">
        <v>1</v>
      </c>
      <c r="H204" s="3">
        <v>0</v>
      </c>
      <c r="I204" s="3">
        <f t="shared" si="14"/>
        <v>850</v>
      </c>
    </row>
    <row r="205" spans="1:9" ht="12.95" customHeight="1" x14ac:dyDescent="0.2">
      <c r="A205" s="12" t="s">
        <v>935</v>
      </c>
      <c r="B205" s="3">
        <v>284</v>
      </c>
      <c r="C205" s="3">
        <v>119</v>
      </c>
      <c r="D205" s="3">
        <v>20</v>
      </c>
      <c r="E205" s="3">
        <v>26</v>
      </c>
      <c r="F205" s="3">
        <v>38</v>
      </c>
      <c r="G205" s="3">
        <v>2</v>
      </c>
      <c r="H205" s="3">
        <v>0</v>
      </c>
      <c r="I205" s="3">
        <f t="shared" si="14"/>
        <v>489</v>
      </c>
    </row>
    <row r="206" spans="1:9" ht="12.95" customHeight="1" x14ac:dyDescent="0.2">
      <c r="A206" s="12" t="s">
        <v>936</v>
      </c>
      <c r="B206" s="3">
        <v>480</v>
      </c>
      <c r="C206" s="3">
        <v>189</v>
      </c>
      <c r="D206" s="3">
        <v>37</v>
      </c>
      <c r="E206" s="3">
        <v>49</v>
      </c>
      <c r="F206" s="3">
        <v>37</v>
      </c>
      <c r="G206" s="3">
        <v>1</v>
      </c>
      <c r="H206" s="3">
        <v>0</v>
      </c>
      <c r="I206" s="3">
        <f t="shared" si="14"/>
        <v>793</v>
      </c>
    </row>
    <row r="207" spans="1:9" ht="12.95" customHeight="1" x14ac:dyDescent="0.2">
      <c r="A207" s="12" t="s">
        <v>937</v>
      </c>
      <c r="B207" s="3">
        <v>701</v>
      </c>
      <c r="C207" s="3">
        <v>276</v>
      </c>
      <c r="D207" s="3">
        <v>71</v>
      </c>
      <c r="E207" s="3">
        <v>68</v>
      </c>
      <c r="F207" s="3">
        <v>52</v>
      </c>
      <c r="G207" s="3">
        <v>1</v>
      </c>
      <c r="H207" s="3">
        <v>5</v>
      </c>
      <c r="I207" s="3">
        <f t="shared" si="14"/>
        <v>1174</v>
      </c>
    </row>
    <row r="208" spans="1:9" ht="12.95" customHeight="1" x14ac:dyDescent="0.2">
      <c r="A208" s="12" t="s">
        <v>938</v>
      </c>
      <c r="B208" s="3">
        <v>214</v>
      </c>
      <c r="C208" s="3">
        <v>119</v>
      </c>
      <c r="D208" s="3">
        <v>31</v>
      </c>
      <c r="E208" s="3">
        <v>21</v>
      </c>
      <c r="F208" s="3">
        <v>30</v>
      </c>
      <c r="G208" s="3">
        <v>1</v>
      </c>
      <c r="H208" s="3">
        <v>1</v>
      </c>
      <c r="I208" s="3">
        <f t="shared" si="14"/>
        <v>417</v>
      </c>
    </row>
    <row r="209" spans="1:9" ht="12.95" customHeight="1" x14ac:dyDescent="0.2">
      <c r="A209" s="12" t="s">
        <v>939</v>
      </c>
      <c r="B209" s="3">
        <v>276</v>
      </c>
      <c r="C209" s="3">
        <v>128</v>
      </c>
      <c r="D209" s="3">
        <v>26</v>
      </c>
      <c r="E209" s="3">
        <v>43</v>
      </c>
      <c r="F209" s="3">
        <v>34</v>
      </c>
      <c r="G209" s="3">
        <v>0</v>
      </c>
      <c r="H209" s="3">
        <v>1</v>
      </c>
      <c r="I209" s="3">
        <f t="shared" si="14"/>
        <v>508</v>
      </c>
    </row>
    <row r="210" spans="1:9" ht="12.95" customHeight="1" x14ac:dyDescent="0.2">
      <c r="A210" s="12" t="s">
        <v>940</v>
      </c>
      <c r="B210" s="3">
        <v>324</v>
      </c>
      <c r="C210" s="3">
        <v>116</v>
      </c>
      <c r="D210" s="3">
        <v>26</v>
      </c>
      <c r="E210" s="3">
        <v>30</v>
      </c>
      <c r="F210" s="3">
        <v>22</v>
      </c>
      <c r="G210" s="3">
        <v>0</v>
      </c>
      <c r="H210" s="3">
        <v>0</v>
      </c>
      <c r="I210" s="3">
        <f t="shared" si="14"/>
        <v>518</v>
      </c>
    </row>
    <row r="211" spans="1:9" ht="12.95" customHeight="1" x14ac:dyDescent="0.2">
      <c r="A211" s="12" t="s">
        <v>941</v>
      </c>
      <c r="B211" s="3">
        <v>406</v>
      </c>
      <c r="C211" s="3">
        <v>128</v>
      </c>
      <c r="D211" s="3">
        <v>25</v>
      </c>
      <c r="E211" s="3">
        <v>23</v>
      </c>
      <c r="F211" s="3">
        <v>34</v>
      </c>
      <c r="G211" s="3">
        <v>0</v>
      </c>
      <c r="H211" s="3">
        <v>2</v>
      </c>
      <c r="I211" s="3">
        <f t="shared" si="14"/>
        <v>618</v>
      </c>
    </row>
    <row r="212" spans="1:9" ht="12.95" customHeight="1" x14ac:dyDescent="0.2">
      <c r="A212" s="12" t="s">
        <v>942</v>
      </c>
      <c r="B212" s="3">
        <v>299</v>
      </c>
      <c r="C212" s="3">
        <v>125</v>
      </c>
      <c r="D212" s="3">
        <v>28</v>
      </c>
      <c r="E212" s="3">
        <v>41</v>
      </c>
      <c r="F212" s="3">
        <v>23</v>
      </c>
      <c r="G212" s="3">
        <v>0</v>
      </c>
      <c r="H212" s="3">
        <v>0</v>
      </c>
      <c r="I212" s="3">
        <f t="shared" si="14"/>
        <v>516</v>
      </c>
    </row>
    <row r="213" spans="1:9" ht="12.95" customHeight="1" x14ac:dyDescent="0.2">
      <c r="A213" s="12" t="s">
        <v>943</v>
      </c>
      <c r="B213" s="3">
        <v>449</v>
      </c>
      <c r="C213" s="3">
        <v>164</v>
      </c>
      <c r="D213" s="3">
        <v>39</v>
      </c>
      <c r="E213" s="3">
        <v>29</v>
      </c>
      <c r="F213" s="3">
        <v>31</v>
      </c>
      <c r="G213" s="3">
        <v>1</v>
      </c>
      <c r="H213" s="3">
        <v>0</v>
      </c>
      <c r="I213" s="3">
        <f t="shared" si="14"/>
        <v>713</v>
      </c>
    </row>
    <row r="214" spans="1:9" s="9" customFormat="1" ht="12.95" customHeight="1" x14ac:dyDescent="0.2">
      <c r="A214" s="16" t="s">
        <v>515</v>
      </c>
      <c r="B214" s="4">
        <f t="shared" ref="B214:I214" si="15">SUM(B194:B213)</f>
        <v>7474</v>
      </c>
      <c r="C214" s="4">
        <f t="shared" si="15"/>
        <v>2933</v>
      </c>
      <c r="D214" s="4">
        <f t="shared" si="15"/>
        <v>606</v>
      </c>
      <c r="E214" s="4">
        <f t="shared" si="15"/>
        <v>858</v>
      </c>
      <c r="F214" s="4">
        <f t="shared" si="15"/>
        <v>690</v>
      </c>
      <c r="G214" s="4">
        <f t="shared" si="15"/>
        <v>10</v>
      </c>
      <c r="H214" s="4">
        <f t="shared" si="15"/>
        <v>13</v>
      </c>
      <c r="I214" s="4">
        <f t="shared" si="15"/>
        <v>12584</v>
      </c>
    </row>
    <row r="215" spans="1:9" s="9" customFormat="1" ht="12.95" customHeight="1" x14ac:dyDescent="0.2">
      <c r="A215" s="11"/>
      <c r="B215" s="5"/>
      <c r="C215" s="5"/>
      <c r="D215" s="5"/>
      <c r="E215" s="5"/>
      <c r="F215" s="5"/>
      <c r="G215" s="5"/>
      <c r="H215" s="5"/>
      <c r="I215" s="6"/>
    </row>
    <row r="216" spans="1:9" s="9" customFormat="1" ht="12.95" customHeight="1" x14ac:dyDescent="0.2">
      <c r="A216" s="11" t="s">
        <v>540</v>
      </c>
      <c r="B216" s="5"/>
      <c r="C216" s="5"/>
      <c r="D216" s="5"/>
      <c r="E216" s="5"/>
      <c r="F216" s="5"/>
      <c r="G216" s="5"/>
      <c r="H216" s="5"/>
      <c r="I216" s="6"/>
    </row>
    <row r="217" spans="1:9" ht="12.95" customHeight="1" x14ac:dyDescent="0.2">
      <c r="A217" s="12" t="s">
        <v>944</v>
      </c>
      <c r="B217" s="3">
        <v>87</v>
      </c>
      <c r="C217" s="3">
        <v>23</v>
      </c>
      <c r="D217" s="3">
        <v>7</v>
      </c>
      <c r="E217" s="3">
        <v>11</v>
      </c>
      <c r="F217" s="3">
        <v>6</v>
      </c>
      <c r="G217" s="3">
        <v>0</v>
      </c>
      <c r="H217" s="3">
        <v>0</v>
      </c>
      <c r="I217" s="3">
        <f t="shared" ref="I217:I236" si="16">SUM(B217:H217)</f>
        <v>134</v>
      </c>
    </row>
    <row r="218" spans="1:9" ht="12.95" customHeight="1" x14ac:dyDescent="0.2">
      <c r="A218" s="12" t="s">
        <v>945</v>
      </c>
      <c r="B218" s="3">
        <v>661</v>
      </c>
      <c r="C218" s="3">
        <v>127</v>
      </c>
      <c r="D218" s="3">
        <v>29</v>
      </c>
      <c r="E218" s="3">
        <v>92</v>
      </c>
      <c r="F218" s="3">
        <v>47</v>
      </c>
      <c r="G218" s="3">
        <v>0</v>
      </c>
      <c r="H218" s="3">
        <v>4</v>
      </c>
      <c r="I218" s="3">
        <f t="shared" si="16"/>
        <v>960</v>
      </c>
    </row>
    <row r="219" spans="1:9" ht="12.95" customHeight="1" x14ac:dyDescent="0.2">
      <c r="A219" s="12" t="s">
        <v>946</v>
      </c>
      <c r="B219" s="3">
        <v>375</v>
      </c>
      <c r="C219" s="3">
        <v>19</v>
      </c>
      <c r="D219" s="3">
        <v>5</v>
      </c>
      <c r="E219" s="3">
        <v>19</v>
      </c>
      <c r="F219" s="3">
        <v>36</v>
      </c>
      <c r="G219" s="3">
        <v>0</v>
      </c>
      <c r="H219" s="3">
        <v>0</v>
      </c>
      <c r="I219" s="3">
        <f t="shared" si="16"/>
        <v>454</v>
      </c>
    </row>
    <row r="220" spans="1:9" ht="12.95" customHeight="1" x14ac:dyDescent="0.2">
      <c r="A220" s="12" t="s">
        <v>947</v>
      </c>
      <c r="B220" s="3">
        <v>245</v>
      </c>
      <c r="C220" s="3">
        <v>30</v>
      </c>
      <c r="D220" s="3">
        <v>7</v>
      </c>
      <c r="E220" s="3">
        <v>28</v>
      </c>
      <c r="F220" s="3">
        <v>22</v>
      </c>
      <c r="G220" s="3">
        <v>0</v>
      </c>
      <c r="H220" s="3">
        <v>1</v>
      </c>
      <c r="I220" s="3">
        <f t="shared" si="16"/>
        <v>333</v>
      </c>
    </row>
    <row r="221" spans="1:9" ht="12.95" customHeight="1" x14ac:dyDescent="0.2">
      <c r="A221" s="12" t="s">
        <v>948</v>
      </c>
      <c r="B221" s="3">
        <v>515</v>
      </c>
      <c r="C221" s="3">
        <v>79</v>
      </c>
      <c r="D221" s="3">
        <v>18</v>
      </c>
      <c r="E221" s="3">
        <v>63</v>
      </c>
      <c r="F221" s="3">
        <v>26</v>
      </c>
      <c r="G221" s="3">
        <v>0</v>
      </c>
      <c r="H221" s="3">
        <v>1</v>
      </c>
      <c r="I221" s="3">
        <f t="shared" si="16"/>
        <v>702</v>
      </c>
    </row>
    <row r="222" spans="1:9" ht="12.95" customHeight="1" x14ac:dyDescent="0.2">
      <c r="A222" s="12" t="s">
        <v>949</v>
      </c>
      <c r="B222" s="3">
        <v>346</v>
      </c>
      <c r="C222" s="3">
        <v>56</v>
      </c>
      <c r="D222" s="3">
        <v>11</v>
      </c>
      <c r="E222" s="3">
        <v>40</v>
      </c>
      <c r="F222" s="3">
        <v>52</v>
      </c>
      <c r="G222" s="3">
        <v>0</v>
      </c>
      <c r="H222" s="3">
        <v>2</v>
      </c>
      <c r="I222" s="3">
        <f t="shared" si="16"/>
        <v>507</v>
      </c>
    </row>
    <row r="223" spans="1:9" ht="12.95" customHeight="1" x14ac:dyDescent="0.2">
      <c r="A223" s="12" t="s">
        <v>950</v>
      </c>
      <c r="B223" s="3">
        <v>350</v>
      </c>
      <c r="C223" s="3">
        <v>17</v>
      </c>
      <c r="D223" s="3">
        <v>5</v>
      </c>
      <c r="E223" s="3">
        <v>11</v>
      </c>
      <c r="F223" s="3">
        <v>38</v>
      </c>
      <c r="G223" s="3">
        <v>1</v>
      </c>
      <c r="H223" s="3">
        <v>1</v>
      </c>
      <c r="I223" s="3">
        <f t="shared" si="16"/>
        <v>423</v>
      </c>
    </row>
    <row r="224" spans="1:9" ht="12.95" customHeight="1" x14ac:dyDescent="0.2">
      <c r="A224" s="12" t="s">
        <v>951</v>
      </c>
      <c r="B224" s="3">
        <v>464</v>
      </c>
      <c r="C224" s="3">
        <v>26</v>
      </c>
      <c r="D224" s="3">
        <v>4</v>
      </c>
      <c r="E224" s="3">
        <v>11</v>
      </c>
      <c r="F224" s="3">
        <v>38</v>
      </c>
      <c r="G224" s="3">
        <v>1</v>
      </c>
      <c r="H224" s="3">
        <v>1</v>
      </c>
      <c r="I224" s="3">
        <f t="shared" si="16"/>
        <v>545</v>
      </c>
    </row>
    <row r="225" spans="1:9" ht="12.95" customHeight="1" x14ac:dyDescent="0.2">
      <c r="A225" s="12" t="s">
        <v>952</v>
      </c>
      <c r="B225" s="3">
        <v>417</v>
      </c>
      <c r="C225" s="3">
        <v>27</v>
      </c>
      <c r="D225" s="3">
        <v>4</v>
      </c>
      <c r="E225" s="3">
        <v>21</v>
      </c>
      <c r="F225" s="3">
        <v>35</v>
      </c>
      <c r="G225" s="3">
        <v>2</v>
      </c>
      <c r="H225" s="3">
        <v>1</v>
      </c>
      <c r="I225" s="3">
        <f t="shared" si="16"/>
        <v>507</v>
      </c>
    </row>
    <row r="226" spans="1:9" ht="12.95" customHeight="1" x14ac:dyDescent="0.2">
      <c r="A226" s="12" t="s">
        <v>953</v>
      </c>
      <c r="B226" s="3">
        <v>516</v>
      </c>
      <c r="C226" s="3">
        <v>59</v>
      </c>
      <c r="D226" s="3">
        <v>9</v>
      </c>
      <c r="E226" s="3">
        <v>33</v>
      </c>
      <c r="F226" s="3">
        <v>45</v>
      </c>
      <c r="G226" s="3">
        <v>0</v>
      </c>
      <c r="H226" s="3">
        <v>0</v>
      </c>
      <c r="I226" s="3">
        <f t="shared" si="16"/>
        <v>662</v>
      </c>
    </row>
    <row r="227" spans="1:9" ht="12.95" customHeight="1" x14ac:dyDescent="0.2">
      <c r="A227" s="12" t="s">
        <v>954</v>
      </c>
      <c r="B227" s="3">
        <v>281</v>
      </c>
      <c r="C227" s="3">
        <v>27</v>
      </c>
      <c r="D227" s="3">
        <v>3</v>
      </c>
      <c r="E227" s="3">
        <v>20</v>
      </c>
      <c r="F227" s="3">
        <v>24</v>
      </c>
      <c r="G227" s="3">
        <v>0</v>
      </c>
      <c r="H227" s="3">
        <v>0</v>
      </c>
      <c r="I227" s="3">
        <f t="shared" si="16"/>
        <v>355</v>
      </c>
    </row>
    <row r="228" spans="1:9" ht="12.95" customHeight="1" x14ac:dyDescent="0.2">
      <c r="A228" s="12" t="s">
        <v>955</v>
      </c>
      <c r="B228" s="3">
        <v>457</v>
      </c>
      <c r="C228" s="3">
        <v>38</v>
      </c>
      <c r="D228" s="3">
        <v>11</v>
      </c>
      <c r="E228" s="3">
        <v>32</v>
      </c>
      <c r="F228" s="3">
        <v>49</v>
      </c>
      <c r="G228" s="3">
        <v>0</v>
      </c>
      <c r="H228" s="3">
        <v>1</v>
      </c>
      <c r="I228" s="3">
        <f t="shared" si="16"/>
        <v>588</v>
      </c>
    </row>
    <row r="229" spans="1:9" ht="12.95" customHeight="1" x14ac:dyDescent="0.2">
      <c r="A229" s="12" t="s">
        <v>956</v>
      </c>
      <c r="B229" s="3">
        <v>512</v>
      </c>
      <c r="C229" s="3">
        <v>43</v>
      </c>
      <c r="D229" s="3">
        <v>10</v>
      </c>
      <c r="E229" s="3">
        <v>32</v>
      </c>
      <c r="F229" s="3">
        <v>50</v>
      </c>
      <c r="G229" s="3">
        <v>1</v>
      </c>
      <c r="H229" s="3">
        <v>3</v>
      </c>
      <c r="I229" s="3">
        <f t="shared" si="16"/>
        <v>651</v>
      </c>
    </row>
    <row r="230" spans="1:9" ht="12.95" customHeight="1" x14ac:dyDescent="0.2">
      <c r="A230" s="12" t="s">
        <v>957</v>
      </c>
      <c r="B230" s="3">
        <v>289</v>
      </c>
      <c r="C230" s="3">
        <v>26</v>
      </c>
      <c r="D230" s="3">
        <v>4</v>
      </c>
      <c r="E230" s="3">
        <v>19</v>
      </c>
      <c r="F230" s="3">
        <v>32</v>
      </c>
      <c r="G230" s="3">
        <v>1</v>
      </c>
      <c r="H230" s="3">
        <v>2</v>
      </c>
      <c r="I230" s="3">
        <f t="shared" si="16"/>
        <v>373</v>
      </c>
    </row>
    <row r="231" spans="1:9" ht="12.95" customHeight="1" x14ac:dyDescent="0.2">
      <c r="A231" s="12" t="s">
        <v>958</v>
      </c>
      <c r="B231" s="3">
        <v>310</v>
      </c>
      <c r="C231" s="3">
        <v>13</v>
      </c>
      <c r="D231" s="3">
        <v>2</v>
      </c>
      <c r="E231" s="3">
        <v>8</v>
      </c>
      <c r="F231" s="3">
        <v>39</v>
      </c>
      <c r="G231" s="3">
        <v>0</v>
      </c>
      <c r="H231" s="3">
        <v>1</v>
      </c>
      <c r="I231" s="3">
        <f t="shared" si="16"/>
        <v>373</v>
      </c>
    </row>
    <row r="232" spans="1:9" ht="12.95" customHeight="1" x14ac:dyDescent="0.2">
      <c r="A232" s="12" t="s">
        <v>959</v>
      </c>
      <c r="B232" s="3">
        <v>444</v>
      </c>
      <c r="C232" s="3">
        <v>42</v>
      </c>
      <c r="D232" s="3">
        <v>7</v>
      </c>
      <c r="E232" s="3">
        <v>21</v>
      </c>
      <c r="F232" s="3">
        <v>40</v>
      </c>
      <c r="G232" s="3">
        <v>0</v>
      </c>
      <c r="H232" s="3">
        <v>1</v>
      </c>
      <c r="I232" s="3">
        <f t="shared" si="16"/>
        <v>555</v>
      </c>
    </row>
    <row r="233" spans="1:9" ht="12.95" customHeight="1" x14ac:dyDescent="0.2">
      <c r="A233" s="12" t="s">
        <v>960</v>
      </c>
      <c r="B233" s="3">
        <v>565</v>
      </c>
      <c r="C233" s="3">
        <v>25</v>
      </c>
      <c r="D233" s="3">
        <v>8</v>
      </c>
      <c r="E233" s="3">
        <v>20</v>
      </c>
      <c r="F233" s="3">
        <v>54</v>
      </c>
      <c r="G233" s="3">
        <v>0</v>
      </c>
      <c r="H233" s="3">
        <v>0</v>
      </c>
      <c r="I233" s="3">
        <f t="shared" si="16"/>
        <v>672</v>
      </c>
    </row>
    <row r="234" spans="1:9" ht="12.95" customHeight="1" x14ac:dyDescent="0.2">
      <c r="A234" s="12" t="s">
        <v>961</v>
      </c>
      <c r="B234" s="3">
        <v>31</v>
      </c>
      <c r="C234" s="3">
        <v>7</v>
      </c>
      <c r="D234" s="3">
        <v>4</v>
      </c>
      <c r="E234" s="3">
        <v>1</v>
      </c>
      <c r="F234" s="3">
        <v>2</v>
      </c>
      <c r="G234" s="3">
        <v>0</v>
      </c>
      <c r="H234" s="3">
        <v>1</v>
      </c>
      <c r="I234" s="3">
        <f t="shared" si="16"/>
        <v>46</v>
      </c>
    </row>
    <row r="235" spans="1:9" ht="12.95" customHeight="1" x14ac:dyDescent="0.2">
      <c r="A235" s="12" t="s">
        <v>962</v>
      </c>
      <c r="B235" s="3">
        <v>300</v>
      </c>
      <c r="C235" s="3">
        <v>17</v>
      </c>
      <c r="D235" s="3">
        <v>3</v>
      </c>
      <c r="E235" s="3">
        <v>11</v>
      </c>
      <c r="F235" s="3">
        <v>37</v>
      </c>
      <c r="G235" s="3">
        <v>0</v>
      </c>
      <c r="H235" s="3">
        <v>0</v>
      </c>
      <c r="I235" s="3">
        <f t="shared" si="16"/>
        <v>368</v>
      </c>
    </row>
    <row r="236" spans="1:9" ht="12.95" customHeight="1" x14ac:dyDescent="0.2">
      <c r="A236" s="12" t="s">
        <v>963</v>
      </c>
      <c r="B236" s="3">
        <v>533</v>
      </c>
      <c r="C236" s="3">
        <v>38</v>
      </c>
      <c r="D236" s="3">
        <v>6</v>
      </c>
      <c r="E236" s="3">
        <v>13</v>
      </c>
      <c r="F236" s="3">
        <v>68</v>
      </c>
      <c r="G236" s="3">
        <v>1</v>
      </c>
      <c r="H236" s="3">
        <v>1</v>
      </c>
      <c r="I236" s="3">
        <f t="shared" si="16"/>
        <v>660</v>
      </c>
    </row>
    <row r="237" spans="1:9" s="9" customFormat="1" ht="12.95" customHeight="1" x14ac:dyDescent="0.2">
      <c r="A237" s="16" t="s">
        <v>514</v>
      </c>
      <c r="B237" s="4">
        <f t="shared" ref="B237:I237" si="17">SUM(B217:B236)</f>
        <v>7698</v>
      </c>
      <c r="C237" s="4">
        <f t="shared" si="17"/>
        <v>739</v>
      </c>
      <c r="D237" s="4">
        <f t="shared" si="17"/>
        <v>157</v>
      </c>
      <c r="E237" s="4">
        <f t="shared" si="17"/>
        <v>506</v>
      </c>
      <c r="F237" s="4">
        <f t="shared" si="17"/>
        <v>740</v>
      </c>
      <c r="G237" s="4">
        <f t="shared" si="17"/>
        <v>7</v>
      </c>
      <c r="H237" s="4">
        <f t="shared" si="17"/>
        <v>21</v>
      </c>
      <c r="I237" s="4">
        <f t="shared" si="17"/>
        <v>9868</v>
      </c>
    </row>
    <row r="238" spans="1:9" s="9" customFormat="1" ht="12.95" customHeight="1" x14ac:dyDescent="0.2">
      <c r="A238" s="11"/>
      <c r="B238" s="5"/>
      <c r="C238" s="5"/>
      <c r="D238" s="5"/>
      <c r="E238" s="5"/>
      <c r="F238" s="5"/>
      <c r="G238" s="5"/>
      <c r="H238" s="5"/>
      <c r="I238" s="5"/>
    </row>
    <row r="239" spans="1:9" s="9" customFormat="1" ht="12.95" customHeight="1" x14ac:dyDescent="0.2">
      <c r="A239" s="11" t="s">
        <v>519</v>
      </c>
      <c r="B239" s="5"/>
      <c r="C239" s="5"/>
      <c r="D239" s="5"/>
      <c r="E239" s="5"/>
      <c r="F239" s="5"/>
      <c r="G239" s="5"/>
      <c r="H239" s="5"/>
      <c r="I239" s="5"/>
    </row>
    <row r="240" spans="1:9" s="9" customFormat="1" ht="12.95" customHeight="1" x14ac:dyDescent="0.2">
      <c r="A240" s="16" t="s">
        <v>598</v>
      </c>
      <c r="B240" s="4">
        <f t="shared" ref="B240:I240" si="18">B30</f>
        <v>10566</v>
      </c>
      <c r="C240" s="4">
        <f t="shared" si="18"/>
        <v>1982</v>
      </c>
      <c r="D240" s="4">
        <f t="shared" si="18"/>
        <v>404</v>
      </c>
      <c r="E240" s="4">
        <f t="shared" si="18"/>
        <v>1351</v>
      </c>
      <c r="F240" s="4">
        <f t="shared" si="18"/>
        <v>778</v>
      </c>
      <c r="G240" s="4">
        <f t="shared" si="18"/>
        <v>7</v>
      </c>
      <c r="H240" s="4">
        <f t="shared" si="18"/>
        <v>28</v>
      </c>
      <c r="I240" s="4">
        <f t="shared" si="18"/>
        <v>15116</v>
      </c>
    </row>
    <row r="241" spans="1:9" s="9" customFormat="1" ht="12.95" customHeight="1" x14ac:dyDescent="0.2">
      <c r="A241" s="16" t="s">
        <v>596</v>
      </c>
      <c r="B241" s="4">
        <f t="shared" ref="B241:I241" si="19">B60</f>
        <v>9102</v>
      </c>
      <c r="C241" s="4">
        <f t="shared" si="19"/>
        <v>886</v>
      </c>
      <c r="D241" s="4">
        <f t="shared" si="19"/>
        <v>141</v>
      </c>
      <c r="E241" s="4">
        <f t="shared" si="19"/>
        <v>663</v>
      </c>
      <c r="F241" s="4">
        <f t="shared" si="19"/>
        <v>893</v>
      </c>
      <c r="G241" s="4">
        <f t="shared" si="19"/>
        <v>9</v>
      </c>
      <c r="H241" s="4">
        <f t="shared" si="19"/>
        <v>22</v>
      </c>
      <c r="I241" s="4">
        <f t="shared" si="19"/>
        <v>11716</v>
      </c>
    </row>
    <row r="242" spans="1:9" s="9" customFormat="1" ht="12.95" customHeight="1" x14ac:dyDescent="0.2">
      <c r="A242" s="16" t="s">
        <v>594</v>
      </c>
      <c r="B242" s="4">
        <f t="shared" ref="B242:I242" si="20">B88</f>
        <v>5646</v>
      </c>
      <c r="C242" s="4">
        <f t="shared" si="20"/>
        <v>1403</v>
      </c>
      <c r="D242" s="4">
        <f t="shared" si="20"/>
        <v>202</v>
      </c>
      <c r="E242" s="4">
        <f t="shared" si="20"/>
        <v>696</v>
      </c>
      <c r="F242" s="4">
        <f t="shared" si="20"/>
        <v>719</v>
      </c>
      <c r="G242" s="4">
        <f t="shared" si="20"/>
        <v>10</v>
      </c>
      <c r="H242" s="4">
        <f t="shared" si="20"/>
        <v>16</v>
      </c>
      <c r="I242" s="4">
        <f t="shared" si="20"/>
        <v>8692</v>
      </c>
    </row>
    <row r="243" spans="1:9" s="9" customFormat="1" ht="12.95" customHeight="1" x14ac:dyDescent="0.2">
      <c r="A243" s="16" t="s">
        <v>583</v>
      </c>
      <c r="B243" s="4">
        <f t="shared" ref="B243:I243" si="21">B111</f>
        <v>5183</v>
      </c>
      <c r="C243" s="4">
        <f t="shared" si="21"/>
        <v>1647</v>
      </c>
      <c r="D243" s="4">
        <f t="shared" si="21"/>
        <v>271</v>
      </c>
      <c r="E243" s="4">
        <f t="shared" si="21"/>
        <v>397</v>
      </c>
      <c r="F243" s="4">
        <f t="shared" si="21"/>
        <v>733</v>
      </c>
      <c r="G243" s="4">
        <f t="shared" si="21"/>
        <v>5</v>
      </c>
      <c r="H243" s="4">
        <f t="shared" si="21"/>
        <v>23</v>
      </c>
      <c r="I243" s="4">
        <f t="shared" si="21"/>
        <v>8259</v>
      </c>
    </row>
    <row r="244" spans="1:9" s="9" customFormat="1" ht="12.95" customHeight="1" x14ac:dyDescent="0.2">
      <c r="A244" s="16" t="s">
        <v>573</v>
      </c>
      <c r="B244" s="4">
        <f t="shared" ref="B244:I244" si="22">B142</f>
        <v>7771</v>
      </c>
      <c r="C244" s="4">
        <f t="shared" si="22"/>
        <v>479</v>
      </c>
      <c r="D244" s="4">
        <f t="shared" si="22"/>
        <v>75</v>
      </c>
      <c r="E244" s="4">
        <f t="shared" si="22"/>
        <v>315</v>
      </c>
      <c r="F244" s="4">
        <f t="shared" si="22"/>
        <v>728</v>
      </c>
      <c r="G244" s="4">
        <f t="shared" si="22"/>
        <v>6</v>
      </c>
      <c r="H244" s="4">
        <f t="shared" si="22"/>
        <v>24</v>
      </c>
      <c r="I244" s="4">
        <f t="shared" si="22"/>
        <v>9398</v>
      </c>
    </row>
    <row r="245" spans="1:9" s="9" customFormat="1" ht="12.95" customHeight="1" x14ac:dyDescent="0.2">
      <c r="A245" s="16" t="s">
        <v>544</v>
      </c>
      <c r="B245" s="4">
        <f t="shared" ref="B245:I245" si="23">B166</f>
        <v>5879</v>
      </c>
      <c r="C245" s="4">
        <f t="shared" si="23"/>
        <v>1162</v>
      </c>
      <c r="D245" s="4">
        <f t="shared" si="23"/>
        <v>176</v>
      </c>
      <c r="E245" s="4">
        <f t="shared" si="23"/>
        <v>1213</v>
      </c>
      <c r="F245" s="4">
        <f t="shared" si="23"/>
        <v>615</v>
      </c>
      <c r="G245" s="4">
        <f t="shared" si="23"/>
        <v>4</v>
      </c>
      <c r="H245" s="4">
        <f t="shared" si="23"/>
        <v>26</v>
      </c>
      <c r="I245" s="4">
        <f t="shared" si="23"/>
        <v>9075</v>
      </c>
    </row>
    <row r="246" spans="1:9" s="9" customFormat="1" ht="12.95" customHeight="1" x14ac:dyDescent="0.2">
      <c r="A246" s="16" t="s">
        <v>543</v>
      </c>
      <c r="B246" s="4">
        <f t="shared" ref="B246:I246" si="24">B191</f>
        <v>4839</v>
      </c>
      <c r="C246" s="4">
        <f t="shared" si="24"/>
        <v>1607</v>
      </c>
      <c r="D246" s="4">
        <f t="shared" si="24"/>
        <v>256</v>
      </c>
      <c r="E246" s="4">
        <f t="shared" si="24"/>
        <v>529</v>
      </c>
      <c r="F246" s="4">
        <f t="shared" si="24"/>
        <v>641</v>
      </c>
      <c r="G246" s="4">
        <f t="shared" si="24"/>
        <v>9</v>
      </c>
      <c r="H246" s="4">
        <f t="shared" si="24"/>
        <v>11</v>
      </c>
      <c r="I246" s="4">
        <f t="shared" si="24"/>
        <v>7892</v>
      </c>
    </row>
    <row r="247" spans="1:9" s="9" customFormat="1" ht="12.95" customHeight="1" x14ac:dyDescent="0.2">
      <c r="A247" s="16" t="s">
        <v>541</v>
      </c>
      <c r="B247" s="4">
        <f t="shared" ref="B247:I247" si="25">B214</f>
        <v>7474</v>
      </c>
      <c r="C247" s="4">
        <f t="shared" si="25"/>
        <v>2933</v>
      </c>
      <c r="D247" s="4">
        <f t="shared" si="25"/>
        <v>606</v>
      </c>
      <c r="E247" s="4">
        <f t="shared" si="25"/>
        <v>858</v>
      </c>
      <c r="F247" s="4">
        <f t="shared" si="25"/>
        <v>690</v>
      </c>
      <c r="G247" s="4">
        <f t="shared" si="25"/>
        <v>10</v>
      </c>
      <c r="H247" s="4">
        <f t="shared" si="25"/>
        <v>13</v>
      </c>
      <c r="I247" s="4">
        <f t="shared" si="25"/>
        <v>12584</v>
      </c>
    </row>
    <row r="248" spans="1:9" s="9" customFormat="1" ht="12.95" customHeight="1" x14ac:dyDescent="0.2">
      <c r="A248" s="16" t="s">
        <v>540</v>
      </c>
      <c r="B248" s="4">
        <f>B237</f>
        <v>7698</v>
      </c>
      <c r="C248" s="4">
        <f t="shared" ref="C248:I248" si="26">C237</f>
        <v>739</v>
      </c>
      <c r="D248" s="4">
        <f t="shared" si="26"/>
        <v>157</v>
      </c>
      <c r="E248" s="4">
        <f t="shared" si="26"/>
        <v>506</v>
      </c>
      <c r="F248" s="4">
        <f t="shared" si="26"/>
        <v>740</v>
      </c>
      <c r="G248" s="4">
        <f t="shared" si="26"/>
        <v>7</v>
      </c>
      <c r="H248" s="4">
        <f t="shared" si="26"/>
        <v>21</v>
      </c>
      <c r="I248" s="4">
        <f t="shared" si="26"/>
        <v>9868</v>
      </c>
    </row>
    <row r="249" spans="1:9" s="9" customFormat="1" ht="12.95" customHeight="1" x14ac:dyDescent="0.2">
      <c r="A249" s="11"/>
      <c r="B249" s="5"/>
      <c r="C249" s="5"/>
      <c r="D249" s="5"/>
      <c r="E249" s="5"/>
      <c r="F249" s="5"/>
      <c r="G249" s="5"/>
      <c r="H249" s="5"/>
      <c r="I249" s="5"/>
    </row>
    <row r="250" spans="1:9" s="9" customFormat="1" ht="12.95" customHeight="1" x14ac:dyDescent="0.2">
      <c r="A250" s="16" t="s">
        <v>513</v>
      </c>
      <c r="B250" s="4">
        <f t="shared" ref="B250:I250" si="27">SUM(B240:B248)</f>
        <v>64158</v>
      </c>
      <c r="C250" s="4">
        <f t="shared" si="27"/>
        <v>12838</v>
      </c>
      <c r="D250" s="4">
        <f t="shared" si="27"/>
        <v>2288</v>
      </c>
      <c r="E250" s="4">
        <f t="shared" si="27"/>
        <v>6528</v>
      </c>
      <c r="F250" s="4">
        <f t="shared" si="27"/>
        <v>6537</v>
      </c>
      <c r="G250" s="4">
        <f t="shared" si="27"/>
        <v>67</v>
      </c>
      <c r="H250" s="4">
        <f t="shared" si="27"/>
        <v>184</v>
      </c>
      <c r="I250" s="4">
        <f t="shared" si="27"/>
        <v>92600</v>
      </c>
    </row>
    <row r="251" spans="1:9" s="9" customFormat="1" ht="12.95" customHeight="1" x14ac:dyDescent="0.2">
      <c r="A251" s="11"/>
      <c r="B251" s="5"/>
      <c r="C251" s="5"/>
      <c r="D251" s="5"/>
      <c r="E251" s="5"/>
      <c r="F251" s="5"/>
      <c r="G251" s="5"/>
      <c r="H251" s="5"/>
      <c r="I251" s="5"/>
    </row>
    <row r="252" spans="1:9" s="9" customFormat="1" ht="12.95" customHeight="1" x14ac:dyDescent="0.2">
      <c r="A252" s="11" t="s">
        <v>512</v>
      </c>
      <c r="B252" s="5"/>
      <c r="C252" s="5"/>
      <c r="D252" s="5"/>
      <c r="E252" s="5"/>
      <c r="F252" s="5"/>
      <c r="G252" s="5"/>
      <c r="H252" s="5"/>
      <c r="I252" s="5"/>
    </row>
    <row r="253" spans="1:9" s="9" customFormat="1" ht="12.95" customHeight="1" x14ac:dyDescent="0.2">
      <c r="A253" s="11" t="s">
        <v>472</v>
      </c>
      <c r="B253" s="5"/>
      <c r="C253" s="5"/>
      <c r="D253" s="5"/>
      <c r="E253" s="5"/>
      <c r="F253" s="5"/>
      <c r="G253" s="5"/>
      <c r="H253" s="5"/>
      <c r="I253" s="5"/>
    </row>
    <row r="254" spans="1:9" ht="12.95" customHeight="1" x14ac:dyDescent="0.2">
      <c r="A254" s="12" t="s">
        <v>511</v>
      </c>
      <c r="B254" s="3">
        <v>144</v>
      </c>
      <c r="C254" s="3">
        <v>77</v>
      </c>
      <c r="D254" s="3">
        <v>21</v>
      </c>
      <c r="E254" s="3">
        <v>13</v>
      </c>
      <c r="F254" s="3">
        <v>22</v>
      </c>
      <c r="G254" s="3">
        <v>0</v>
      </c>
      <c r="H254" s="3">
        <v>2</v>
      </c>
      <c r="I254" s="3">
        <f>SUM(B254:H254)</f>
        <v>279</v>
      </c>
    </row>
    <row r="255" spans="1:9" ht="12.95" customHeight="1" x14ac:dyDescent="0.2">
      <c r="A255" s="12" t="s">
        <v>510</v>
      </c>
      <c r="B255" s="3">
        <v>218</v>
      </c>
      <c r="C255" s="3">
        <v>36</v>
      </c>
      <c r="D255" s="3">
        <v>5</v>
      </c>
      <c r="E255" s="3">
        <v>5</v>
      </c>
      <c r="F255" s="3">
        <v>49</v>
      </c>
      <c r="G255" s="3">
        <v>0</v>
      </c>
      <c r="H255" s="3">
        <v>2</v>
      </c>
      <c r="I255" s="3">
        <f>SUM(B255:H255)</f>
        <v>315</v>
      </c>
    </row>
    <row r="256" spans="1:9" ht="12.95" customHeight="1" x14ac:dyDescent="0.2">
      <c r="A256" s="12" t="s">
        <v>509</v>
      </c>
      <c r="B256" s="3">
        <v>62</v>
      </c>
      <c r="C256" s="3">
        <v>27</v>
      </c>
      <c r="D256" s="3">
        <v>8</v>
      </c>
      <c r="E256" s="3">
        <v>5</v>
      </c>
      <c r="F256" s="3">
        <v>27</v>
      </c>
      <c r="G256" s="3">
        <v>0</v>
      </c>
      <c r="H256" s="3">
        <v>0</v>
      </c>
      <c r="I256" s="3">
        <f>SUM(B256:H256)</f>
        <v>129</v>
      </c>
    </row>
    <row r="257" spans="1:9" ht="12.95" customHeight="1" x14ac:dyDescent="0.2">
      <c r="A257" s="12" t="s">
        <v>508</v>
      </c>
      <c r="B257" s="3">
        <v>347</v>
      </c>
      <c r="C257" s="3">
        <v>40</v>
      </c>
      <c r="D257" s="3">
        <v>6</v>
      </c>
      <c r="E257" s="3">
        <v>9</v>
      </c>
      <c r="F257" s="3">
        <v>51</v>
      </c>
      <c r="G257" s="3">
        <v>2</v>
      </c>
      <c r="H257" s="3">
        <v>1</v>
      </c>
      <c r="I257" s="3">
        <f>SUM(B257:H257)</f>
        <v>456</v>
      </c>
    </row>
    <row r="258" spans="1:9" ht="12.95" customHeight="1" x14ac:dyDescent="0.2">
      <c r="A258" s="12" t="s">
        <v>507</v>
      </c>
      <c r="B258" s="3">
        <v>69</v>
      </c>
      <c r="C258" s="3">
        <v>30</v>
      </c>
      <c r="D258" s="3">
        <v>9</v>
      </c>
      <c r="E258" s="3">
        <v>11</v>
      </c>
      <c r="F258" s="3">
        <v>18</v>
      </c>
      <c r="G258" s="3">
        <v>0</v>
      </c>
      <c r="H258" s="3">
        <v>0</v>
      </c>
      <c r="I258" s="3">
        <f>SUM(B258:H258)</f>
        <v>137</v>
      </c>
    </row>
    <row r="259" spans="1:9" s="9" customFormat="1" ht="12.95" customHeight="1" x14ac:dyDescent="0.2">
      <c r="A259" s="16" t="s">
        <v>486</v>
      </c>
      <c r="B259" s="4">
        <f>SUM(B254:B258)</f>
        <v>840</v>
      </c>
      <c r="C259" s="4">
        <f t="shared" ref="C259:I259" si="28">SUM(C254:C258)</f>
        <v>210</v>
      </c>
      <c r="D259" s="4">
        <f t="shared" si="28"/>
        <v>49</v>
      </c>
      <c r="E259" s="4">
        <f t="shared" si="28"/>
        <v>43</v>
      </c>
      <c r="F259" s="4">
        <f t="shared" si="28"/>
        <v>167</v>
      </c>
      <c r="G259" s="4">
        <f t="shared" si="28"/>
        <v>2</v>
      </c>
      <c r="H259" s="4">
        <f t="shared" si="28"/>
        <v>5</v>
      </c>
      <c r="I259" s="4">
        <f t="shared" si="28"/>
        <v>1316</v>
      </c>
    </row>
    <row r="260" spans="1:9" s="9" customFormat="1" ht="12.95" customHeight="1" x14ac:dyDescent="0.2">
      <c r="A260" s="11"/>
      <c r="B260" s="5"/>
      <c r="C260" s="5"/>
      <c r="D260" s="5"/>
      <c r="E260" s="5"/>
      <c r="F260" s="5"/>
      <c r="G260" s="5"/>
      <c r="H260" s="5"/>
      <c r="I260" s="5"/>
    </row>
    <row r="261" spans="1:9" s="9" customFormat="1" ht="12.95" customHeight="1" x14ac:dyDescent="0.2">
      <c r="A261" s="11" t="s">
        <v>471</v>
      </c>
      <c r="B261" s="5"/>
      <c r="C261" s="5"/>
      <c r="D261" s="5"/>
      <c r="E261" s="5"/>
      <c r="F261" s="5"/>
      <c r="G261" s="5"/>
      <c r="H261" s="5"/>
      <c r="I261" s="5"/>
    </row>
    <row r="262" spans="1:9" ht="12.95" customHeight="1" x14ac:dyDescent="0.2">
      <c r="A262" s="12" t="s">
        <v>506</v>
      </c>
      <c r="B262" s="3">
        <v>200</v>
      </c>
      <c r="C262" s="3">
        <v>94</v>
      </c>
      <c r="D262" s="3">
        <v>18</v>
      </c>
      <c r="E262" s="3">
        <v>18</v>
      </c>
      <c r="F262" s="3">
        <v>28</v>
      </c>
      <c r="G262" s="3">
        <v>1</v>
      </c>
      <c r="H262" s="3">
        <v>1</v>
      </c>
      <c r="I262" s="3">
        <f>SUM(B262:H262)</f>
        <v>360</v>
      </c>
    </row>
    <row r="263" spans="1:9" ht="12.95" customHeight="1" x14ac:dyDescent="0.2">
      <c r="A263" s="12" t="s">
        <v>505</v>
      </c>
      <c r="B263" s="3">
        <v>108</v>
      </c>
      <c r="C263" s="3">
        <v>55</v>
      </c>
      <c r="D263" s="3">
        <v>18</v>
      </c>
      <c r="E263" s="3">
        <v>10</v>
      </c>
      <c r="F263" s="3">
        <v>23</v>
      </c>
      <c r="G263" s="3">
        <v>0</v>
      </c>
      <c r="H263" s="3">
        <v>0</v>
      </c>
      <c r="I263" s="3">
        <f>SUM(B263:H263)</f>
        <v>214</v>
      </c>
    </row>
    <row r="264" spans="1:9" ht="12.95" customHeight="1" x14ac:dyDescent="0.2">
      <c r="A264" s="12" t="s">
        <v>504</v>
      </c>
      <c r="B264" s="3">
        <v>124</v>
      </c>
      <c r="C264" s="3">
        <v>78</v>
      </c>
      <c r="D264" s="3">
        <v>14</v>
      </c>
      <c r="E264" s="3">
        <v>13</v>
      </c>
      <c r="F264" s="3">
        <v>24</v>
      </c>
      <c r="G264" s="3">
        <v>1</v>
      </c>
      <c r="H264" s="3">
        <v>0</v>
      </c>
      <c r="I264" s="3">
        <f>SUM(B264:H264)</f>
        <v>254</v>
      </c>
    </row>
    <row r="265" spans="1:9" ht="12.95" customHeight="1" x14ac:dyDescent="0.2">
      <c r="A265" s="12" t="s">
        <v>503</v>
      </c>
      <c r="B265" s="3">
        <v>145</v>
      </c>
      <c r="C265" s="3">
        <v>101</v>
      </c>
      <c r="D265" s="3">
        <v>28</v>
      </c>
      <c r="E265" s="3">
        <v>10</v>
      </c>
      <c r="F265" s="3">
        <v>17</v>
      </c>
      <c r="G265" s="3">
        <v>0</v>
      </c>
      <c r="H265" s="3">
        <v>1</v>
      </c>
      <c r="I265" s="3">
        <f>SUM(B265:H265)</f>
        <v>302</v>
      </c>
    </row>
    <row r="266" spans="1:9" ht="12.95" customHeight="1" x14ac:dyDescent="0.2">
      <c r="A266" s="12" t="s">
        <v>502</v>
      </c>
      <c r="B266" s="3">
        <v>184</v>
      </c>
      <c r="C266" s="3">
        <v>125</v>
      </c>
      <c r="D266" s="3">
        <v>13</v>
      </c>
      <c r="E266" s="3">
        <v>25</v>
      </c>
      <c r="F266" s="3">
        <v>35</v>
      </c>
      <c r="G266" s="3">
        <v>2</v>
      </c>
      <c r="H266" s="3">
        <v>4</v>
      </c>
      <c r="I266" s="3">
        <f>SUM(B266:H266)</f>
        <v>388</v>
      </c>
    </row>
    <row r="267" spans="1:9" s="9" customFormat="1" ht="12.95" customHeight="1" x14ac:dyDescent="0.2">
      <c r="A267" s="16" t="s">
        <v>482</v>
      </c>
      <c r="B267" s="4">
        <f>SUM(B262:B266)</f>
        <v>761</v>
      </c>
      <c r="C267" s="4">
        <f t="shared" ref="C267:I267" si="29">SUM(C262:C266)</f>
        <v>453</v>
      </c>
      <c r="D267" s="4">
        <f t="shared" si="29"/>
        <v>91</v>
      </c>
      <c r="E267" s="4">
        <f t="shared" si="29"/>
        <v>76</v>
      </c>
      <c r="F267" s="4">
        <f t="shared" si="29"/>
        <v>127</v>
      </c>
      <c r="G267" s="4">
        <f t="shared" si="29"/>
        <v>4</v>
      </c>
      <c r="H267" s="4">
        <f t="shared" si="29"/>
        <v>6</v>
      </c>
      <c r="I267" s="4">
        <f t="shared" si="29"/>
        <v>1518</v>
      </c>
    </row>
    <row r="268" spans="1:9" s="9" customFormat="1" ht="12.95" customHeight="1" x14ac:dyDescent="0.2">
      <c r="A268" s="11"/>
      <c r="B268" s="5"/>
      <c r="C268" s="5"/>
      <c r="D268" s="5"/>
      <c r="E268" s="5"/>
      <c r="F268" s="5"/>
      <c r="G268" s="5"/>
      <c r="H268" s="5"/>
      <c r="I268" s="5"/>
    </row>
    <row r="269" spans="1:9" s="9" customFormat="1" ht="12.95" customHeight="1" x14ac:dyDescent="0.2">
      <c r="A269" s="11" t="s">
        <v>470</v>
      </c>
      <c r="B269" s="5"/>
      <c r="C269" s="5"/>
      <c r="D269" s="5"/>
      <c r="E269" s="5"/>
      <c r="F269" s="5"/>
      <c r="G269" s="5"/>
      <c r="H269" s="5"/>
      <c r="I269" s="5"/>
    </row>
    <row r="270" spans="1:9" ht="12.95" customHeight="1" x14ac:dyDescent="0.2">
      <c r="A270" s="12" t="s">
        <v>501</v>
      </c>
      <c r="B270" s="3">
        <v>173</v>
      </c>
      <c r="C270" s="3">
        <v>77</v>
      </c>
      <c r="D270" s="3">
        <v>13</v>
      </c>
      <c r="E270" s="3">
        <v>18</v>
      </c>
      <c r="F270" s="3">
        <v>39</v>
      </c>
      <c r="G270" s="3">
        <v>1</v>
      </c>
      <c r="H270" s="3">
        <v>3</v>
      </c>
      <c r="I270" s="3">
        <f>SUM(B270:H270)</f>
        <v>324</v>
      </c>
    </row>
    <row r="271" spans="1:9" ht="12.95" customHeight="1" x14ac:dyDescent="0.2">
      <c r="A271" s="12" t="s">
        <v>500</v>
      </c>
      <c r="B271" s="3">
        <v>275</v>
      </c>
      <c r="C271" s="3">
        <v>133</v>
      </c>
      <c r="D271" s="3">
        <v>26</v>
      </c>
      <c r="E271" s="3">
        <v>24</v>
      </c>
      <c r="F271" s="3">
        <v>43</v>
      </c>
      <c r="G271" s="3">
        <v>0</v>
      </c>
      <c r="H271" s="3">
        <v>5</v>
      </c>
      <c r="I271" s="3">
        <f>SUM(B271:H271)</f>
        <v>506</v>
      </c>
    </row>
    <row r="272" spans="1:9" ht="12.95" customHeight="1" x14ac:dyDescent="0.2">
      <c r="A272" s="12" t="s">
        <v>499</v>
      </c>
      <c r="B272" s="3">
        <v>222</v>
      </c>
      <c r="C272" s="3">
        <v>105</v>
      </c>
      <c r="D272" s="3">
        <v>24</v>
      </c>
      <c r="E272" s="3">
        <v>31</v>
      </c>
      <c r="F272" s="3">
        <v>26</v>
      </c>
      <c r="G272" s="3">
        <v>0</v>
      </c>
      <c r="H272" s="3">
        <v>1</v>
      </c>
      <c r="I272" s="3">
        <f>SUM(B272:H272)</f>
        <v>409</v>
      </c>
    </row>
    <row r="273" spans="1:9" ht="12.95" customHeight="1" x14ac:dyDescent="0.2">
      <c r="A273" s="12" t="s">
        <v>498</v>
      </c>
      <c r="B273" s="3">
        <v>290</v>
      </c>
      <c r="C273" s="3">
        <v>152</v>
      </c>
      <c r="D273" s="3">
        <v>18</v>
      </c>
      <c r="E273" s="3">
        <v>33</v>
      </c>
      <c r="F273" s="3">
        <v>36</v>
      </c>
      <c r="G273" s="3">
        <v>0</v>
      </c>
      <c r="H273" s="3">
        <v>0</v>
      </c>
      <c r="I273" s="3">
        <f>SUM(B273:H273)</f>
        <v>529</v>
      </c>
    </row>
    <row r="274" spans="1:9" ht="12.95" customHeight="1" x14ac:dyDescent="0.2">
      <c r="A274" s="12" t="s">
        <v>497</v>
      </c>
      <c r="B274" s="3">
        <v>120</v>
      </c>
      <c r="C274" s="3">
        <v>87</v>
      </c>
      <c r="D274" s="3">
        <v>7</v>
      </c>
      <c r="E274" s="3">
        <v>7</v>
      </c>
      <c r="F274" s="3">
        <v>23</v>
      </c>
      <c r="G274" s="3">
        <v>0</v>
      </c>
      <c r="H274" s="3">
        <v>0</v>
      </c>
      <c r="I274" s="3">
        <f>SUM(B274:H274)</f>
        <v>244</v>
      </c>
    </row>
    <row r="275" spans="1:9" s="9" customFormat="1" ht="12.95" customHeight="1" x14ac:dyDescent="0.2">
      <c r="A275" s="16" t="s">
        <v>478</v>
      </c>
      <c r="B275" s="4">
        <f t="shared" ref="B275:I275" si="30">SUM(B270:B274)</f>
        <v>1080</v>
      </c>
      <c r="C275" s="4">
        <f t="shared" si="30"/>
        <v>554</v>
      </c>
      <c r="D275" s="4">
        <f t="shared" si="30"/>
        <v>88</v>
      </c>
      <c r="E275" s="4">
        <f t="shared" si="30"/>
        <v>113</v>
      </c>
      <c r="F275" s="4">
        <f t="shared" si="30"/>
        <v>167</v>
      </c>
      <c r="G275" s="4">
        <f t="shared" si="30"/>
        <v>1</v>
      </c>
      <c r="H275" s="4">
        <f t="shared" si="30"/>
        <v>9</v>
      </c>
      <c r="I275" s="4">
        <f t="shared" si="30"/>
        <v>2012</v>
      </c>
    </row>
    <row r="276" spans="1:9" s="9" customFormat="1" ht="12.95" customHeight="1" x14ac:dyDescent="0.2">
      <c r="A276" s="11"/>
      <c r="B276" s="5"/>
      <c r="C276" s="5"/>
      <c r="D276" s="5"/>
      <c r="E276" s="5"/>
      <c r="F276" s="5"/>
      <c r="G276" s="5"/>
      <c r="H276" s="5"/>
      <c r="I276" s="5"/>
    </row>
    <row r="277" spans="1:9" s="9" customFormat="1" ht="12.95" customHeight="1" x14ac:dyDescent="0.2">
      <c r="A277" s="11" t="s">
        <v>469</v>
      </c>
      <c r="B277" s="5"/>
      <c r="C277" s="5"/>
      <c r="D277" s="5"/>
      <c r="E277" s="5"/>
      <c r="F277" s="5"/>
      <c r="G277" s="5"/>
      <c r="H277" s="5"/>
      <c r="I277" s="5"/>
    </row>
    <row r="278" spans="1:9" ht="12.95" customHeight="1" x14ac:dyDescent="0.2">
      <c r="A278" s="12" t="s">
        <v>496</v>
      </c>
      <c r="B278" s="3">
        <v>245</v>
      </c>
      <c r="C278" s="3">
        <v>177</v>
      </c>
      <c r="D278" s="3">
        <v>34</v>
      </c>
      <c r="E278" s="3">
        <v>17</v>
      </c>
      <c r="F278" s="3">
        <v>49</v>
      </c>
      <c r="G278" s="3">
        <v>0</v>
      </c>
      <c r="H278" s="3">
        <v>0</v>
      </c>
      <c r="I278" s="3">
        <f>SUM(B278:H278)</f>
        <v>522</v>
      </c>
    </row>
    <row r="279" spans="1:9" ht="12.95" customHeight="1" x14ac:dyDescent="0.2">
      <c r="A279" s="12" t="s">
        <v>495</v>
      </c>
      <c r="B279" s="3">
        <v>229</v>
      </c>
      <c r="C279" s="3">
        <v>134</v>
      </c>
      <c r="D279" s="3">
        <v>31</v>
      </c>
      <c r="E279" s="3">
        <v>23</v>
      </c>
      <c r="F279" s="3">
        <v>39</v>
      </c>
      <c r="G279" s="3">
        <v>0</v>
      </c>
      <c r="H279" s="3">
        <v>0</v>
      </c>
      <c r="I279" s="3">
        <f>SUM(B279:H279)</f>
        <v>456</v>
      </c>
    </row>
    <row r="280" spans="1:9" ht="12.95" customHeight="1" x14ac:dyDescent="0.2">
      <c r="A280" s="12" t="s">
        <v>494</v>
      </c>
      <c r="B280" s="3">
        <v>180</v>
      </c>
      <c r="C280" s="3">
        <v>101</v>
      </c>
      <c r="D280" s="3">
        <v>14</v>
      </c>
      <c r="E280" s="3">
        <v>10</v>
      </c>
      <c r="F280" s="3">
        <v>40</v>
      </c>
      <c r="G280" s="3">
        <v>0</v>
      </c>
      <c r="H280" s="3">
        <v>0</v>
      </c>
      <c r="I280" s="3">
        <f>SUM(B280:H280)</f>
        <v>345</v>
      </c>
    </row>
    <row r="281" spans="1:9" ht="12.95" customHeight="1" x14ac:dyDescent="0.2">
      <c r="A281" s="12" t="s">
        <v>493</v>
      </c>
      <c r="B281" s="3">
        <v>194</v>
      </c>
      <c r="C281" s="3">
        <v>129</v>
      </c>
      <c r="D281" s="3">
        <v>22</v>
      </c>
      <c r="E281" s="3">
        <v>21</v>
      </c>
      <c r="F281" s="3">
        <v>36</v>
      </c>
      <c r="G281" s="3">
        <v>1</v>
      </c>
      <c r="H281" s="3">
        <v>0</v>
      </c>
      <c r="I281" s="3">
        <f>SUM(B281:H281)</f>
        <v>403</v>
      </c>
    </row>
    <row r="282" spans="1:9" ht="12.95" customHeight="1" x14ac:dyDescent="0.2">
      <c r="A282" s="12" t="s">
        <v>492</v>
      </c>
      <c r="B282" s="3">
        <v>237</v>
      </c>
      <c r="C282" s="3">
        <v>137</v>
      </c>
      <c r="D282" s="3">
        <v>25</v>
      </c>
      <c r="E282" s="3">
        <v>22</v>
      </c>
      <c r="F282" s="3">
        <v>43</v>
      </c>
      <c r="G282" s="3">
        <v>0</v>
      </c>
      <c r="H282" s="3">
        <v>0</v>
      </c>
      <c r="I282" s="3">
        <f>SUM(B282:H282)</f>
        <v>464</v>
      </c>
    </row>
    <row r="283" spans="1:9" s="9" customFormat="1" ht="12.95" customHeight="1" x14ac:dyDescent="0.2">
      <c r="A283" s="16" t="s">
        <v>474</v>
      </c>
      <c r="B283" s="4">
        <f t="shared" ref="B283:I283" si="31">SUM(B278:B282)</f>
        <v>1085</v>
      </c>
      <c r="C283" s="4">
        <f t="shared" si="31"/>
        <v>678</v>
      </c>
      <c r="D283" s="4">
        <f t="shared" si="31"/>
        <v>126</v>
      </c>
      <c r="E283" s="4">
        <f t="shared" si="31"/>
        <v>93</v>
      </c>
      <c r="F283" s="4">
        <f t="shared" si="31"/>
        <v>207</v>
      </c>
      <c r="G283" s="4">
        <f t="shared" si="31"/>
        <v>1</v>
      </c>
      <c r="H283" s="4">
        <f t="shared" si="31"/>
        <v>0</v>
      </c>
      <c r="I283" s="4">
        <f t="shared" si="31"/>
        <v>2190</v>
      </c>
    </row>
    <row r="284" spans="1:9" s="9" customFormat="1" ht="12.95" customHeight="1" x14ac:dyDescent="0.2">
      <c r="A284" s="11"/>
      <c r="B284" s="5"/>
      <c r="C284" s="5"/>
      <c r="D284" s="5"/>
      <c r="E284" s="5"/>
      <c r="F284" s="5"/>
      <c r="G284" s="5"/>
      <c r="H284" s="5"/>
      <c r="I284" s="5"/>
    </row>
    <row r="285" spans="1:9" s="9" customFormat="1" ht="12.95" customHeight="1" x14ac:dyDescent="0.2">
      <c r="A285" s="11" t="s">
        <v>491</v>
      </c>
      <c r="B285" s="5"/>
      <c r="C285" s="5"/>
      <c r="D285" s="5"/>
      <c r="E285" s="5"/>
      <c r="F285" s="5"/>
      <c r="G285" s="5"/>
      <c r="H285" s="5"/>
      <c r="I285" s="5"/>
    </row>
    <row r="286" spans="1:9" s="9" customFormat="1" ht="12.95" customHeight="1" x14ac:dyDescent="0.2">
      <c r="A286" s="16" t="s">
        <v>472</v>
      </c>
      <c r="B286" s="4">
        <f>B259</f>
        <v>840</v>
      </c>
      <c r="C286" s="4">
        <f t="shared" ref="C286:I286" si="32">C259</f>
        <v>210</v>
      </c>
      <c r="D286" s="4">
        <f t="shared" si="32"/>
        <v>49</v>
      </c>
      <c r="E286" s="4">
        <f t="shared" si="32"/>
        <v>43</v>
      </c>
      <c r="F286" s="4">
        <f t="shared" si="32"/>
        <v>167</v>
      </c>
      <c r="G286" s="4">
        <f t="shared" si="32"/>
        <v>2</v>
      </c>
      <c r="H286" s="4">
        <f t="shared" si="32"/>
        <v>5</v>
      </c>
      <c r="I286" s="4">
        <f t="shared" si="32"/>
        <v>1316</v>
      </c>
    </row>
    <row r="287" spans="1:9" s="9" customFormat="1" ht="12.95" customHeight="1" x14ac:dyDescent="0.2">
      <c r="A287" s="16" t="s">
        <v>471</v>
      </c>
      <c r="B287" s="4">
        <f>B267</f>
        <v>761</v>
      </c>
      <c r="C287" s="4">
        <f t="shared" ref="C287:I287" si="33">C267</f>
        <v>453</v>
      </c>
      <c r="D287" s="4">
        <f t="shared" si="33"/>
        <v>91</v>
      </c>
      <c r="E287" s="4">
        <f t="shared" si="33"/>
        <v>76</v>
      </c>
      <c r="F287" s="4">
        <f t="shared" si="33"/>
        <v>127</v>
      </c>
      <c r="G287" s="4">
        <f t="shared" si="33"/>
        <v>4</v>
      </c>
      <c r="H287" s="4">
        <f t="shared" si="33"/>
        <v>6</v>
      </c>
      <c r="I287" s="4">
        <f t="shared" si="33"/>
        <v>1518</v>
      </c>
    </row>
    <row r="288" spans="1:9" s="9" customFormat="1" ht="12.95" customHeight="1" x14ac:dyDescent="0.2">
      <c r="A288" s="16" t="s">
        <v>470</v>
      </c>
      <c r="B288" s="4">
        <f>B275</f>
        <v>1080</v>
      </c>
      <c r="C288" s="4">
        <f t="shared" ref="C288:I288" si="34">C275</f>
        <v>554</v>
      </c>
      <c r="D288" s="4">
        <f t="shared" si="34"/>
        <v>88</v>
      </c>
      <c r="E288" s="4">
        <f t="shared" si="34"/>
        <v>113</v>
      </c>
      <c r="F288" s="4">
        <f t="shared" si="34"/>
        <v>167</v>
      </c>
      <c r="G288" s="4">
        <f t="shared" si="34"/>
        <v>1</v>
      </c>
      <c r="H288" s="4">
        <f t="shared" si="34"/>
        <v>9</v>
      </c>
      <c r="I288" s="4">
        <f t="shared" si="34"/>
        <v>2012</v>
      </c>
    </row>
    <row r="289" spans="1:9" s="9" customFormat="1" ht="12.95" customHeight="1" x14ac:dyDescent="0.2">
      <c r="A289" s="16" t="s">
        <v>469</v>
      </c>
      <c r="B289" s="4">
        <f>B283</f>
        <v>1085</v>
      </c>
      <c r="C289" s="4">
        <f t="shared" ref="C289:I289" si="35">C283</f>
        <v>678</v>
      </c>
      <c r="D289" s="4">
        <f t="shared" si="35"/>
        <v>126</v>
      </c>
      <c r="E289" s="4">
        <f t="shared" si="35"/>
        <v>93</v>
      </c>
      <c r="F289" s="4">
        <f t="shared" si="35"/>
        <v>207</v>
      </c>
      <c r="G289" s="4">
        <f t="shared" si="35"/>
        <v>1</v>
      </c>
      <c r="H289" s="4">
        <f t="shared" si="35"/>
        <v>0</v>
      </c>
      <c r="I289" s="4">
        <f t="shared" si="35"/>
        <v>2190</v>
      </c>
    </row>
    <row r="290" spans="1:9" s="9" customFormat="1" ht="12.95" customHeight="1" x14ac:dyDescent="0.2">
      <c r="A290" s="11"/>
      <c r="B290" s="5"/>
      <c r="C290" s="5"/>
      <c r="D290" s="5"/>
      <c r="E290" s="5"/>
      <c r="F290" s="5"/>
      <c r="G290" s="5"/>
      <c r="H290" s="5"/>
      <c r="I290" s="5"/>
    </row>
    <row r="291" spans="1:9" s="9" customFormat="1" ht="12.95" customHeight="1" x14ac:dyDescent="0.2">
      <c r="A291" s="16" t="s">
        <v>490</v>
      </c>
      <c r="B291" s="4">
        <f>SUM(B286:B289)</f>
        <v>3766</v>
      </c>
      <c r="C291" s="4">
        <f t="shared" ref="C291:I291" si="36">SUM(C286:C289)</f>
        <v>1895</v>
      </c>
      <c r="D291" s="4">
        <f t="shared" si="36"/>
        <v>354</v>
      </c>
      <c r="E291" s="4">
        <f t="shared" si="36"/>
        <v>325</v>
      </c>
      <c r="F291" s="4">
        <f t="shared" si="36"/>
        <v>668</v>
      </c>
      <c r="G291" s="4">
        <f t="shared" si="36"/>
        <v>8</v>
      </c>
      <c r="H291" s="4">
        <f t="shared" si="36"/>
        <v>20</v>
      </c>
      <c r="I291" s="4">
        <f t="shared" si="36"/>
        <v>7036</v>
      </c>
    </row>
    <row r="292" spans="1:9" s="9" customFormat="1" ht="12.95" customHeight="1" x14ac:dyDescent="0.2">
      <c r="A292" s="11"/>
      <c r="B292" s="5"/>
      <c r="C292" s="5"/>
      <c r="D292" s="5"/>
      <c r="E292" s="5"/>
      <c r="F292" s="5"/>
      <c r="G292" s="5"/>
      <c r="H292" s="5"/>
      <c r="I292" s="5"/>
    </row>
    <row r="293" spans="1:9" s="9" customFormat="1" ht="12.95" customHeight="1" x14ac:dyDescent="0.2">
      <c r="A293" s="11" t="s">
        <v>27</v>
      </c>
      <c r="B293" s="5"/>
      <c r="C293" s="5"/>
      <c r="D293" s="5"/>
      <c r="E293" s="5"/>
      <c r="F293" s="5"/>
      <c r="G293" s="5"/>
      <c r="H293" s="5"/>
      <c r="I293" s="5"/>
    </row>
    <row r="294" spans="1:9" s="9" customFormat="1" ht="12.95" customHeight="1" x14ac:dyDescent="0.2">
      <c r="A294" s="11" t="s">
        <v>472</v>
      </c>
      <c r="B294" s="5"/>
      <c r="C294" s="5"/>
      <c r="D294" s="5"/>
      <c r="E294" s="5"/>
      <c r="F294" s="5"/>
      <c r="G294" s="5"/>
      <c r="H294" s="5"/>
      <c r="I294" s="5"/>
    </row>
    <row r="295" spans="1:9" ht="12.95" customHeight="1" x14ac:dyDescent="0.2">
      <c r="A295" s="12" t="s">
        <v>489</v>
      </c>
      <c r="B295" s="3">
        <v>169</v>
      </c>
      <c r="C295" s="3">
        <v>203</v>
      </c>
      <c r="D295" s="3">
        <v>33</v>
      </c>
      <c r="E295" s="3">
        <v>21</v>
      </c>
      <c r="F295" s="3">
        <v>24</v>
      </c>
      <c r="G295" s="3">
        <v>0</v>
      </c>
      <c r="H295" s="3">
        <v>1</v>
      </c>
      <c r="I295" s="3">
        <f>SUM(B295:H295)</f>
        <v>451</v>
      </c>
    </row>
    <row r="296" spans="1:9" ht="12.95" customHeight="1" x14ac:dyDescent="0.2">
      <c r="A296" s="12" t="s">
        <v>488</v>
      </c>
      <c r="B296" s="3">
        <v>364</v>
      </c>
      <c r="C296" s="3">
        <v>251</v>
      </c>
      <c r="D296" s="3">
        <v>57</v>
      </c>
      <c r="E296" s="3">
        <v>42</v>
      </c>
      <c r="F296" s="3">
        <v>53</v>
      </c>
      <c r="G296" s="3">
        <v>0</v>
      </c>
      <c r="H296" s="3">
        <v>0</v>
      </c>
      <c r="I296" s="3">
        <f>SUM(B296:H296)</f>
        <v>767</v>
      </c>
    </row>
    <row r="297" spans="1:9" ht="12.95" customHeight="1" x14ac:dyDescent="0.2">
      <c r="A297" s="12" t="s">
        <v>487</v>
      </c>
      <c r="B297" s="3">
        <v>365</v>
      </c>
      <c r="C297" s="3">
        <v>297</v>
      </c>
      <c r="D297" s="3">
        <v>49</v>
      </c>
      <c r="E297" s="3">
        <v>39</v>
      </c>
      <c r="F297" s="3">
        <v>36</v>
      </c>
      <c r="G297" s="3">
        <v>0</v>
      </c>
      <c r="H297" s="3">
        <v>1</v>
      </c>
      <c r="I297" s="3">
        <f>SUM(B297:H297)</f>
        <v>787</v>
      </c>
    </row>
    <row r="298" spans="1:9" s="9" customFormat="1" ht="12.95" customHeight="1" x14ac:dyDescent="0.2">
      <c r="A298" s="16" t="s">
        <v>486</v>
      </c>
      <c r="B298" s="4">
        <f>SUM(B295:B297)</f>
        <v>898</v>
      </c>
      <c r="C298" s="4">
        <f t="shared" ref="C298:I298" si="37">SUM(C295:C297)</f>
        <v>751</v>
      </c>
      <c r="D298" s="4">
        <f t="shared" si="37"/>
        <v>139</v>
      </c>
      <c r="E298" s="4">
        <f t="shared" si="37"/>
        <v>102</v>
      </c>
      <c r="F298" s="4">
        <f t="shared" si="37"/>
        <v>113</v>
      </c>
      <c r="G298" s="4">
        <f t="shared" si="37"/>
        <v>0</v>
      </c>
      <c r="H298" s="4">
        <f t="shared" si="37"/>
        <v>2</v>
      </c>
      <c r="I298" s="4">
        <f t="shared" si="37"/>
        <v>2005</v>
      </c>
    </row>
    <row r="299" spans="1:9" s="9" customFormat="1" ht="12.95" customHeight="1" x14ac:dyDescent="0.2">
      <c r="A299" s="11"/>
      <c r="B299" s="5"/>
      <c r="C299" s="5"/>
      <c r="D299" s="5"/>
      <c r="E299" s="5"/>
      <c r="F299" s="5"/>
      <c r="G299" s="5"/>
      <c r="H299" s="5"/>
      <c r="I299" s="5"/>
    </row>
    <row r="300" spans="1:9" s="9" customFormat="1" ht="12.95" customHeight="1" x14ac:dyDescent="0.2">
      <c r="A300" s="11" t="s">
        <v>471</v>
      </c>
      <c r="B300" s="5"/>
      <c r="C300" s="5"/>
      <c r="D300" s="5"/>
      <c r="E300" s="5"/>
      <c r="F300" s="5"/>
      <c r="G300" s="5"/>
      <c r="H300" s="5"/>
      <c r="I300" s="5"/>
    </row>
    <row r="301" spans="1:9" ht="12.95" customHeight="1" x14ac:dyDescent="0.2">
      <c r="A301" s="12" t="s">
        <v>485</v>
      </c>
      <c r="B301" s="3">
        <v>242</v>
      </c>
      <c r="C301" s="3">
        <v>162</v>
      </c>
      <c r="D301" s="3">
        <v>46</v>
      </c>
      <c r="E301" s="3">
        <v>43</v>
      </c>
      <c r="F301" s="3">
        <v>51</v>
      </c>
      <c r="G301" s="3">
        <v>0</v>
      </c>
      <c r="H301" s="3">
        <v>1</v>
      </c>
      <c r="I301" s="3">
        <f>SUM(B301:H301)</f>
        <v>545</v>
      </c>
    </row>
    <row r="302" spans="1:9" ht="12.95" customHeight="1" x14ac:dyDescent="0.2">
      <c r="A302" s="12" t="s">
        <v>484</v>
      </c>
      <c r="B302" s="3">
        <v>226</v>
      </c>
      <c r="C302" s="3">
        <v>207</v>
      </c>
      <c r="D302" s="3">
        <v>28</v>
      </c>
      <c r="E302" s="3">
        <v>32</v>
      </c>
      <c r="F302" s="3">
        <v>21</v>
      </c>
      <c r="G302" s="3">
        <v>1</v>
      </c>
      <c r="H302" s="3">
        <v>1</v>
      </c>
      <c r="I302" s="3">
        <f>SUM(B302:H302)</f>
        <v>516</v>
      </c>
    </row>
    <row r="303" spans="1:9" ht="12.95" customHeight="1" x14ac:dyDescent="0.2">
      <c r="A303" s="12" t="s">
        <v>483</v>
      </c>
      <c r="B303" s="3">
        <v>328</v>
      </c>
      <c r="C303" s="3">
        <v>244</v>
      </c>
      <c r="D303" s="3">
        <v>37</v>
      </c>
      <c r="E303" s="3">
        <v>47</v>
      </c>
      <c r="F303" s="3">
        <v>32</v>
      </c>
      <c r="G303" s="3">
        <v>1</v>
      </c>
      <c r="H303" s="3">
        <v>0</v>
      </c>
      <c r="I303" s="3">
        <f>SUM(B303:H303)</f>
        <v>689</v>
      </c>
    </row>
    <row r="304" spans="1:9" s="9" customFormat="1" ht="12.95" customHeight="1" x14ac:dyDescent="0.2">
      <c r="A304" s="16" t="s">
        <v>482</v>
      </c>
      <c r="B304" s="4">
        <f t="shared" ref="B304:I304" si="38">SUM(B301:B303)</f>
        <v>796</v>
      </c>
      <c r="C304" s="4">
        <f t="shared" si="38"/>
        <v>613</v>
      </c>
      <c r="D304" s="4">
        <f t="shared" si="38"/>
        <v>111</v>
      </c>
      <c r="E304" s="4">
        <f t="shared" si="38"/>
        <v>122</v>
      </c>
      <c r="F304" s="4">
        <f t="shared" si="38"/>
        <v>104</v>
      </c>
      <c r="G304" s="4">
        <f t="shared" si="38"/>
        <v>2</v>
      </c>
      <c r="H304" s="4">
        <f t="shared" si="38"/>
        <v>2</v>
      </c>
      <c r="I304" s="4">
        <f t="shared" si="38"/>
        <v>1750</v>
      </c>
    </row>
    <row r="305" spans="1:9" s="9" customFormat="1" ht="12.95" customHeight="1" x14ac:dyDescent="0.2">
      <c r="A305" s="11"/>
      <c r="B305" s="5"/>
      <c r="C305" s="5"/>
      <c r="D305" s="5"/>
      <c r="E305" s="5"/>
      <c r="F305" s="5"/>
      <c r="G305" s="5"/>
      <c r="H305" s="5"/>
      <c r="I305" s="5"/>
    </row>
    <row r="306" spans="1:9" s="9" customFormat="1" ht="12.95" customHeight="1" x14ac:dyDescent="0.2">
      <c r="A306" s="11" t="s">
        <v>470</v>
      </c>
      <c r="B306" s="5"/>
      <c r="C306" s="5"/>
      <c r="D306" s="5"/>
      <c r="E306" s="5"/>
      <c r="F306" s="5"/>
      <c r="G306" s="5"/>
      <c r="H306" s="5"/>
      <c r="I306" s="5"/>
    </row>
    <row r="307" spans="1:9" ht="12.95" customHeight="1" x14ac:dyDescent="0.2">
      <c r="A307" s="12" t="s">
        <v>481</v>
      </c>
      <c r="B307" s="3">
        <v>276</v>
      </c>
      <c r="C307" s="3">
        <v>196</v>
      </c>
      <c r="D307" s="3">
        <v>31</v>
      </c>
      <c r="E307" s="3">
        <v>40</v>
      </c>
      <c r="F307" s="3">
        <v>47</v>
      </c>
      <c r="G307" s="3">
        <v>1</v>
      </c>
      <c r="H307" s="3">
        <v>1</v>
      </c>
      <c r="I307" s="3">
        <f>SUM(B307:H307)</f>
        <v>592</v>
      </c>
    </row>
    <row r="308" spans="1:9" ht="12.95" customHeight="1" x14ac:dyDescent="0.2">
      <c r="A308" s="12" t="s">
        <v>480</v>
      </c>
      <c r="B308" s="3">
        <v>251</v>
      </c>
      <c r="C308" s="3">
        <v>201</v>
      </c>
      <c r="D308" s="3">
        <v>43</v>
      </c>
      <c r="E308" s="3">
        <v>34</v>
      </c>
      <c r="F308" s="3">
        <v>28</v>
      </c>
      <c r="G308" s="3">
        <v>0</v>
      </c>
      <c r="H308" s="3">
        <v>1</v>
      </c>
      <c r="I308" s="3">
        <f>SUM(B308:H308)</f>
        <v>558</v>
      </c>
    </row>
    <row r="309" spans="1:9" ht="12.95" customHeight="1" x14ac:dyDescent="0.2">
      <c r="A309" s="12" t="s">
        <v>479</v>
      </c>
      <c r="B309" s="3">
        <v>304</v>
      </c>
      <c r="C309" s="3">
        <v>189</v>
      </c>
      <c r="D309" s="3">
        <v>32</v>
      </c>
      <c r="E309" s="3">
        <v>36</v>
      </c>
      <c r="F309" s="3">
        <v>30</v>
      </c>
      <c r="G309" s="3">
        <v>1</v>
      </c>
      <c r="H309" s="3">
        <v>0</v>
      </c>
      <c r="I309" s="3">
        <f>SUM(B309:H309)</f>
        <v>592</v>
      </c>
    </row>
    <row r="310" spans="1:9" s="9" customFormat="1" ht="12.95" customHeight="1" x14ac:dyDescent="0.2">
      <c r="A310" s="16" t="s">
        <v>478</v>
      </c>
      <c r="B310" s="4">
        <f t="shared" ref="B310:I310" si="39">SUM(B307:B309)</f>
        <v>831</v>
      </c>
      <c r="C310" s="4">
        <f t="shared" si="39"/>
        <v>586</v>
      </c>
      <c r="D310" s="4">
        <f t="shared" si="39"/>
        <v>106</v>
      </c>
      <c r="E310" s="4">
        <f t="shared" si="39"/>
        <v>110</v>
      </c>
      <c r="F310" s="4">
        <f t="shared" si="39"/>
        <v>105</v>
      </c>
      <c r="G310" s="4">
        <f t="shared" si="39"/>
        <v>2</v>
      </c>
      <c r="H310" s="4">
        <f t="shared" si="39"/>
        <v>2</v>
      </c>
      <c r="I310" s="4">
        <f t="shared" si="39"/>
        <v>1742</v>
      </c>
    </row>
    <row r="311" spans="1:9" s="9" customFormat="1" ht="12.95" customHeight="1" x14ac:dyDescent="0.2">
      <c r="A311" s="11"/>
      <c r="B311" s="5"/>
      <c r="C311" s="5"/>
      <c r="D311" s="5"/>
      <c r="E311" s="5"/>
      <c r="F311" s="5"/>
      <c r="G311" s="5"/>
      <c r="H311" s="5"/>
      <c r="I311" s="5"/>
    </row>
    <row r="312" spans="1:9" s="9" customFormat="1" ht="12.95" customHeight="1" x14ac:dyDescent="0.2">
      <c r="A312" s="11" t="s">
        <v>469</v>
      </c>
      <c r="B312" s="5"/>
      <c r="C312" s="5"/>
      <c r="D312" s="5"/>
      <c r="E312" s="5"/>
      <c r="F312" s="5"/>
      <c r="G312" s="5"/>
      <c r="H312" s="5"/>
      <c r="I312" s="5"/>
    </row>
    <row r="313" spans="1:9" ht="12.95" customHeight="1" x14ac:dyDescent="0.2">
      <c r="A313" s="12" t="s">
        <v>477</v>
      </c>
      <c r="B313" s="3">
        <v>344</v>
      </c>
      <c r="C313" s="3">
        <v>271</v>
      </c>
      <c r="D313" s="3">
        <v>46</v>
      </c>
      <c r="E313" s="3">
        <v>44</v>
      </c>
      <c r="F313" s="3">
        <v>42</v>
      </c>
      <c r="G313" s="3">
        <v>0</v>
      </c>
      <c r="H313" s="3">
        <v>0</v>
      </c>
      <c r="I313" s="3">
        <f>SUM(B313:H313)</f>
        <v>747</v>
      </c>
    </row>
    <row r="314" spans="1:9" ht="12.95" customHeight="1" x14ac:dyDescent="0.2">
      <c r="A314" s="12" t="s">
        <v>476</v>
      </c>
      <c r="B314" s="3">
        <v>252</v>
      </c>
      <c r="C314" s="3">
        <v>221</v>
      </c>
      <c r="D314" s="3">
        <v>48</v>
      </c>
      <c r="E314" s="3">
        <v>36</v>
      </c>
      <c r="F314" s="3">
        <v>41</v>
      </c>
      <c r="G314" s="3">
        <v>0</v>
      </c>
      <c r="H314" s="3">
        <v>0</v>
      </c>
      <c r="I314" s="3">
        <f>SUM(B314:H314)</f>
        <v>598</v>
      </c>
    </row>
    <row r="315" spans="1:9" ht="12.95" customHeight="1" x14ac:dyDescent="0.2">
      <c r="A315" s="12" t="s">
        <v>475</v>
      </c>
      <c r="B315" s="3">
        <v>317</v>
      </c>
      <c r="C315" s="3">
        <v>267</v>
      </c>
      <c r="D315" s="3">
        <v>48</v>
      </c>
      <c r="E315" s="3">
        <v>37</v>
      </c>
      <c r="F315" s="3">
        <v>44</v>
      </c>
      <c r="G315" s="3">
        <v>1</v>
      </c>
      <c r="H315" s="3">
        <v>1</v>
      </c>
      <c r="I315" s="3">
        <f>SUM(B315:H315)</f>
        <v>715</v>
      </c>
    </row>
    <row r="316" spans="1:9" s="9" customFormat="1" ht="12.95" customHeight="1" x14ac:dyDescent="0.2">
      <c r="A316" s="16" t="s">
        <v>474</v>
      </c>
      <c r="B316" s="4">
        <f t="shared" ref="B316:I316" si="40">SUM(B313:B315)</f>
        <v>913</v>
      </c>
      <c r="C316" s="4">
        <f t="shared" si="40"/>
        <v>759</v>
      </c>
      <c r="D316" s="4">
        <f t="shared" si="40"/>
        <v>142</v>
      </c>
      <c r="E316" s="4">
        <f t="shared" si="40"/>
        <v>117</v>
      </c>
      <c r="F316" s="4">
        <f t="shared" si="40"/>
        <v>127</v>
      </c>
      <c r="G316" s="4">
        <f t="shared" si="40"/>
        <v>1</v>
      </c>
      <c r="H316" s="4">
        <f t="shared" si="40"/>
        <v>1</v>
      </c>
      <c r="I316" s="4">
        <f t="shared" si="40"/>
        <v>2060</v>
      </c>
    </row>
    <row r="317" spans="1:9" s="9" customFormat="1" ht="12.95" customHeight="1" x14ac:dyDescent="0.2">
      <c r="A317" s="11"/>
      <c r="B317" s="5"/>
      <c r="C317" s="5"/>
      <c r="D317" s="5"/>
      <c r="E317" s="5"/>
      <c r="F317" s="5"/>
      <c r="G317" s="5"/>
      <c r="H317" s="5"/>
      <c r="I317" s="5"/>
    </row>
    <row r="318" spans="1:9" s="9" customFormat="1" ht="12.95" customHeight="1" x14ac:dyDescent="0.2">
      <c r="A318" s="11" t="s">
        <v>473</v>
      </c>
      <c r="B318" s="5"/>
      <c r="C318" s="5"/>
      <c r="D318" s="5"/>
      <c r="E318" s="5"/>
      <c r="F318" s="5"/>
      <c r="G318" s="5"/>
      <c r="H318" s="5"/>
      <c r="I318" s="5"/>
    </row>
    <row r="319" spans="1:9" s="9" customFormat="1" ht="12.95" customHeight="1" x14ac:dyDescent="0.2">
      <c r="A319" s="16" t="s">
        <v>472</v>
      </c>
      <c r="B319" s="4">
        <f>B298</f>
        <v>898</v>
      </c>
      <c r="C319" s="4">
        <f t="shared" ref="C319:I319" si="41">C298</f>
        <v>751</v>
      </c>
      <c r="D319" s="4">
        <f t="shared" si="41"/>
        <v>139</v>
      </c>
      <c r="E319" s="4">
        <f t="shared" si="41"/>
        <v>102</v>
      </c>
      <c r="F319" s="4">
        <f t="shared" si="41"/>
        <v>113</v>
      </c>
      <c r="G319" s="4">
        <f t="shared" si="41"/>
        <v>0</v>
      </c>
      <c r="H319" s="4">
        <f t="shared" si="41"/>
        <v>2</v>
      </c>
      <c r="I319" s="4">
        <f t="shared" si="41"/>
        <v>2005</v>
      </c>
    </row>
    <row r="320" spans="1:9" s="9" customFormat="1" ht="12.95" customHeight="1" x14ac:dyDescent="0.2">
      <c r="A320" s="16" t="s">
        <v>471</v>
      </c>
      <c r="B320" s="4">
        <f>B304</f>
        <v>796</v>
      </c>
      <c r="C320" s="4">
        <f t="shared" ref="C320:I320" si="42">C304</f>
        <v>613</v>
      </c>
      <c r="D320" s="4">
        <f t="shared" si="42"/>
        <v>111</v>
      </c>
      <c r="E320" s="4">
        <f t="shared" si="42"/>
        <v>122</v>
      </c>
      <c r="F320" s="4">
        <f t="shared" si="42"/>
        <v>104</v>
      </c>
      <c r="G320" s="4">
        <f t="shared" si="42"/>
        <v>2</v>
      </c>
      <c r="H320" s="4">
        <f t="shared" si="42"/>
        <v>2</v>
      </c>
      <c r="I320" s="4">
        <f t="shared" si="42"/>
        <v>1750</v>
      </c>
    </row>
    <row r="321" spans="1:9" s="9" customFormat="1" ht="12.95" customHeight="1" x14ac:dyDescent="0.2">
      <c r="A321" s="16" t="s">
        <v>470</v>
      </c>
      <c r="B321" s="4">
        <f>B310</f>
        <v>831</v>
      </c>
      <c r="C321" s="4">
        <f t="shared" ref="C321:I321" si="43">C310</f>
        <v>586</v>
      </c>
      <c r="D321" s="4">
        <f t="shared" si="43"/>
        <v>106</v>
      </c>
      <c r="E321" s="4">
        <f t="shared" si="43"/>
        <v>110</v>
      </c>
      <c r="F321" s="4">
        <f t="shared" si="43"/>
        <v>105</v>
      </c>
      <c r="G321" s="4">
        <f t="shared" si="43"/>
        <v>2</v>
      </c>
      <c r="H321" s="4">
        <f t="shared" si="43"/>
        <v>2</v>
      </c>
      <c r="I321" s="4">
        <f t="shared" si="43"/>
        <v>1742</v>
      </c>
    </row>
    <row r="322" spans="1:9" s="9" customFormat="1" ht="12.95" customHeight="1" x14ac:dyDescent="0.2">
      <c r="A322" s="16" t="s">
        <v>469</v>
      </c>
      <c r="B322" s="4">
        <f>B316</f>
        <v>913</v>
      </c>
      <c r="C322" s="4">
        <f t="shared" ref="C322:I322" si="44">C316</f>
        <v>759</v>
      </c>
      <c r="D322" s="4">
        <f t="shared" si="44"/>
        <v>142</v>
      </c>
      <c r="E322" s="4">
        <f t="shared" si="44"/>
        <v>117</v>
      </c>
      <c r="F322" s="4">
        <f t="shared" si="44"/>
        <v>127</v>
      </c>
      <c r="G322" s="4">
        <f t="shared" si="44"/>
        <v>1</v>
      </c>
      <c r="H322" s="4">
        <f t="shared" si="44"/>
        <v>1</v>
      </c>
      <c r="I322" s="4">
        <f t="shared" si="44"/>
        <v>2060</v>
      </c>
    </row>
    <row r="323" spans="1:9" s="9" customFormat="1" ht="12.95" customHeight="1" x14ac:dyDescent="0.2">
      <c r="A323" s="11"/>
      <c r="B323" s="5"/>
      <c r="C323" s="5"/>
      <c r="D323" s="5"/>
      <c r="E323" s="5"/>
      <c r="F323" s="5"/>
      <c r="G323" s="5"/>
      <c r="H323" s="5"/>
      <c r="I323" s="5"/>
    </row>
    <row r="324" spans="1:9" s="9" customFormat="1" ht="12.95" customHeight="1" x14ac:dyDescent="0.2">
      <c r="A324" s="16" t="s">
        <v>468</v>
      </c>
      <c r="B324" s="4">
        <f>SUM(B319:B322)</f>
        <v>3438</v>
      </c>
      <c r="C324" s="4">
        <f t="shared" ref="C324:I324" si="45">SUM(C319:C322)</f>
        <v>2709</v>
      </c>
      <c r="D324" s="4">
        <f t="shared" si="45"/>
        <v>498</v>
      </c>
      <c r="E324" s="4">
        <f t="shared" si="45"/>
        <v>451</v>
      </c>
      <c r="F324" s="4">
        <f t="shared" si="45"/>
        <v>449</v>
      </c>
      <c r="G324" s="4">
        <f t="shared" si="45"/>
        <v>5</v>
      </c>
      <c r="H324" s="4">
        <f t="shared" si="45"/>
        <v>7</v>
      </c>
      <c r="I324" s="4">
        <f t="shared" si="45"/>
        <v>7557</v>
      </c>
    </row>
    <row r="325" spans="1:9" s="9" customFormat="1" ht="12.95" customHeight="1" x14ac:dyDescent="0.2">
      <c r="A325" s="11"/>
      <c r="B325" s="5"/>
      <c r="C325" s="5"/>
      <c r="D325" s="5"/>
      <c r="E325" s="5"/>
      <c r="F325" s="5"/>
      <c r="G325" s="5"/>
      <c r="H325" s="5"/>
      <c r="I325" s="5"/>
    </row>
    <row r="326" spans="1:9" s="9" customFormat="1" ht="12.95" customHeight="1" x14ac:dyDescent="0.2">
      <c r="A326" s="11" t="s">
        <v>25</v>
      </c>
      <c r="B326" s="5"/>
      <c r="C326" s="5"/>
      <c r="D326" s="5"/>
      <c r="E326" s="5"/>
      <c r="F326" s="5"/>
      <c r="G326" s="5"/>
      <c r="H326" s="5"/>
      <c r="I326" s="5"/>
    </row>
    <row r="327" spans="1:9" ht="12.95" customHeight="1" x14ac:dyDescent="0.2">
      <c r="A327" s="12" t="s">
        <v>460</v>
      </c>
      <c r="B327" s="3">
        <v>644</v>
      </c>
      <c r="C327" s="3">
        <v>304</v>
      </c>
      <c r="D327" s="3">
        <v>51</v>
      </c>
      <c r="E327" s="3">
        <v>44</v>
      </c>
      <c r="F327" s="3">
        <v>37</v>
      </c>
      <c r="G327" s="3">
        <v>0</v>
      </c>
      <c r="H327" s="3">
        <v>1</v>
      </c>
      <c r="I327" s="3">
        <f t="shared" ref="I327:I358" si="46">SUM(B327:H327)</f>
        <v>1081</v>
      </c>
    </row>
    <row r="328" spans="1:9" ht="12.95" customHeight="1" x14ac:dyDescent="0.2">
      <c r="A328" s="12" t="s">
        <v>459</v>
      </c>
      <c r="B328" s="3">
        <v>386</v>
      </c>
      <c r="C328" s="3">
        <v>173</v>
      </c>
      <c r="D328" s="3">
        <v>38</v>
      </c>
      <c r="E328" s="3">
        <v>24</v>
      </c>
      <c r="F328" s="3">
        <v>28</v>
      </c>
      <c r="G328" s="3">
        <v>0</v>
      </c>
      <c r="H328" s="3">
        <v>0</v>
      </c>
      <c r="I328" s="3">
        <f t="shared" si="46"/>
        <v>649</v>
      </c>
    </row>
    <row r="329" spans="1:9" ht="12.95" customHeight="1" x14ac:dyDescent="0.2">
      <c r="A329" s="12" t="s">
        <v>458</v>
      </c>
      <c r="B329" s="3">
        <v>795</v>
      </c>
      <c r="C329" s="3">
        <v>387</v>
      </c>
      <c r="D329" s="3">
        <v>78</v>
      </c>
      <c r="E329" s="3">
        <v>47</v>
      </c>
      <c r="F329" s="3">
        <v>66</v>
      </c>
      <c r="G329" s="3">
        <v>0</v>
      </c>
      <c r="H329" s="3">
        <v>0</v>
      </c>
      <c r="I329" s="3">
        <f t="shared" si="46"/>
        <v>1373</v>
      </c>
    </row>
    <row r="330" spans="1:9" ht="12.95" customHeight="1" x14ac:dyDescent="0.2">
      <c r="A330" s="12" t="s">
        <v>457</v>
      </c>
      <c r="B330" s="3">
        <v>792</v>
      </c>
      <c r="C330" s="3">
        <v>449</v>
      </c>
      <c r="D330" s="3">
        <v>83</v>
      </c>
      <c r="E330" s="3">
        <v>59</v>
      </c>
      <c r="F330" s="3">
        <v>85</v>
      </c>
      <c r="G330" s="3">
        <v>1</v>
      </c>
      <c r="H330" s="3">
        <v>2</v>
      </c>
      <c r="I330" s="3">
        <f t="shared" si="46"/>
        <v>1471</v>
      </c>
    </row>
    <row r="331" spans="1:9" ht="12.95" customHeight="1" x14ac:dyDescent="0.2">
      <c r="A331" s="12" t="s">
        <v>456</v>
      </c>
      <c r="B331" s="3">
        <v>571</v>
      </c>
      <c r="C331" s="3">
        <v>388</v>
      </c>
      <c r="D331" s="3">
        <v>80</v>
      </c>
      <c r="E331" s="3">
        <v>46</v>
      </c>
      <c r="F331" s="3">
        <v>52</v>
      </c>
      <c r="G331" s="3">
        <v>0</v>
      </c>
      <c r="H331" s="3">
        <v>0</v>
      </c>
      <c r="I331" s="3">
        <f t="shared" si="46"/>
        <v>1137</v>
      </c>
    </row>
    <row r="332" spans="1:9" ht="12.95" customHeight="1" x14ac:dyDescent="0.2">
      <c r="A332" s="12" t="s">
        <v>455</v>
      </c>
      <c r="B332" s="3">
        <v>786</v>
      </c>
      <c r="C332" s="3">
        <v>437</v>
      </c>
      <c r="D332" s="3">
        <v>85</v>
      </c>
      <c r="E332" s="3">
        <v>73</v>
      </c>
      <c r="F332" s="3">
        <v>72</v>
      </c>
      <c r="G332" s="3">
        <v>0</v>
      </c>
      <c r="H332" s="3">
        <v>1</v>
      </c>
      <c r="I332" s="3">
        <f t="shared" si="46"/>
        <v>1454</v>
      </c>
    </row>
    <row r="333" spans="1:9" ht="12.95" customHeight="1" x14ac:dyDescent="0.2">
      <c r="A333" s="12" t="s">
        <v>454</v>
      </c>
      <c r="B333" s="3">
        <v>668</v>
      </c>
      <c r="C333" s="3">
        <v>364</v>
      </c>
      <c r="D333" s="3">
        <v>66</v>
      </c>
      <c r="E333" s="3">
        <v>58</v>
      </c>
      <c r="F333" s="3">
        <v>59</v>
      </c>
      <c r="G333" s="3">
        <v>0</v>
      </c>
      <c r="H333" s="3">
        <v>0</v>
      </c>
      <c r="I333" s="3">
        <f t="shared" si="46"/>
        <v>1215</v>
      </c>
    </row>
    <row r="334" spans="1:9" ht="12.95" customHeight="1" x14ac:dyDescent="0.2">
      <c r="A334" s="12" t="s">
        <v>453</v>
      </c>
      <c r="B334" s="3">
        <v>845</v>
      </c>
      <c r="C334" s="3">
        <v>335</v>
      </c>
      <c r="D334" s="3">
        <v>66</v>
      </c>
      <c r="E334" s="3">
        <v>79</v>
      </c>
      <c r="F334" s="3">
        <v>66</v>
      </c>
      <c r="G334" s="3">
        <v>1</v>
      </c>
      <c r="H334" s="3">
        <v>1</v>
      </c>
      <c r="I334" s="3">
        <f t="shared" si="46"/>
        <v>1393</v>
      </c>
    </row>
    <row r="335" spans="1:9" ht="12.95" customHeight="1" x14ac:dyDescent="0.2">
      <c r="A335" s="12" t="s">
        <v>452</v>
      </c>
      <c r="B335" s="3">
        <v>678</v>
      </c>
      <c r="C335" s="3">
        <v>249</v>
      </c>
      <c r="D335" s="3">
        <v>42</v>
      </c>
      <c r="E335" s="3">
        <v>62</v>
      </c>
      <c r="F335" s="3">
        <v>44</v>
      </c>
      <c r="G335" s="3">
        <v>1</v>
      </c>
      <c r="H335" s="3">
        <v>1</v>
      </c>
      <c r="I335" s="3">
        <f t="shared" si="46"/>
        <v>1077</v>
      </c>
    </row>
    <row r="336" spans="1:9" ht="12.95" customHeight="1" x14ac:dyDescent="0.2">
      <c r="A336" s="12" t="s">
        <v>451</v>
      </c>
      <c r="B336" s="3">
        <v>408</v>
      </c>
      <c r="C336" s="3">
        <v>372</v>
      </c>
      <c r="D336" s="3">
        <v>52</v>
      </c>
      <c r="E336" s="3">
        <v>31</v>
      </c>
      <c r="F336" s="3">
        <v>40</v>
      </c>
      <c r="G336" s="3">
        <v>0</v>
      </c>
      <c r="H336" s="3">
        <v>3</v>
      </c>
      <c r="I336" s="3">
        <f t="shared" si="46"/>
        <v>906</v>
      </c>
    </row>
    <row r="337" spans="1:9" ht="12.95" customHeight="1" x14ac:dyDescent="0.2">
      <c r="A337" s="12" t="s">
        <v>450</v>
      </c>
      <c r="B337" s="3">
        <v>567</v>
      </c>
      <c r="C337" s="3">
        <v>195</v>
      </c>
      <c r="D337" s="3">
        <v>35</v>
      </c>
      <c r="E337" s="3">
        <v>48</v>
      </c>
      <c r="F337" s="3">
        <v>28</v>
      </c>
      <c r="G337" s="3">
        <v>0</v>
      </c>
      <c r="H337" s="3">
        <v>0</v>
      </c>
      <c r="I337" s="3">
        <f t="shared" si="46"/>
        <v>873</v>
      </c>
    </row>
    <row r="338" spans="1:9" ht="12.95" customHeight="1" x14ac:dyDescent="0.2">
      <c r="A338" s="12" t="s">
        <v>449</v>
      </c>
      <c r="B338" s="3">
        <v>656</v>
      </c>
      <c r="C338" s="3">
        <v>243</v>
      </c>
      <c r="D338" s="3">
        <v>52</v>
      </c>
      <c r="E338" s="3">
        <v>43</v>
      </c>
      <c r="F338" s="3">
        <v>27</v>
      </c>
      <c r="G338" s="3">
        <v>0</v>
      </c>
      <c r="H338" s="3">
        <v>1</v>
      </c>
      <c r="I338" s="3">
        <f t="shared" si="46"/>
        <v>1022</v>
      </c>
    </row>
    <row r="339" spans="1:9" ht="12.95" customHeight="1" x14ac:dyDescent="0.2">
      <c r="A339" s="12" t="s">
        <v>448</v>
      </c>
      <c r="B339" s="3">
        <v>885</v>
      </c>
      <c r="C339" s="3">
        <v>305</v>
      </c>
      <c r="D339" s="3">
        <v>52</v>
      </c>
      <c r="E339" s="3">
        <v>74</v>
      </c>
      <c r="F339" s="3">
        <v>43</v>
      </c>
      <c r="G339" s="3">
        <v>0</v>
      </c>
      <c r="H339" s="3">
        <v>1</v>
      </c>
      <c r="I339" s="3">
        <f t="shared" si="46"/>
        <v>1360</v>
      </c>
    </row>
    <row r="340" spans="1:9" ht="12.95" customHeight="1" x14ac:dyDescent="0.2">
      <c r="A340" s="12" t="s">
        <v>447</v>
      </c>
      <c r="B340" s="3">
        <v>534</v>
      </c>
      <c r="C340" s="3">
        <v>144</v>
      </c>
      <c r="D340" s="3">
        <v>30</v>
      </c>
      <c r="E340" s="3">
        <v>48</v>
      </c>
      <c r="F340" s="3">
        <v>36</v>
      </c>
      <c r="G340" s="3">
        <v>1</v>
      </c>
      <c r="H340" s="3">
        <v>1</v>
      </c>
      <c r="I340" s="3">
        <f t="shared" si="46"/>
        <v>794</v>
      </c>
    </row>
    <row r="341" spans="1:9" ht="12.95" customHeight="1" x14ac:dyDescent="0.2">
      <c r="A341" s="12" t="s">
        <v>446</v>
      </c>
      <c r="B341" s="3">
        <v>558</v>
      </c>
      <c r="C341" s="3">
        <v>230</v>
      </c>
      <c r="D341" s="3">
        <v>58</v>
      </c>
      <c r="E341" s="3">
        <v>63</v>
      </c>
      <c r="F341" s="3">
        <v>30</v>
      </c>
      <c r="G341" s="3">
        <v>0</v>
      </c>
      <c r="H341" s="3">
        <v>3</v>
      </c>
      <c r="I341" s="3">
        <f t="shared" si="46"/>
        <v>942</v>
      </c>
    </row>
    <row r="342" spans="1:9" ht="12.95" customHeight="1" x14ac:dyDescent="0.2">
      <c r="A342" s="12" t="s">
        <v>445</v>
      </c>
      <c r="B342" s="3">
        <v>653</v>
      </c>
      <c r="C342" s="3">
        <v>570</v>
      </c>
      <c r="D342" s="3">
        <v>128</v>
      </c>
      <c r="E342" s="3">
        <v>65</v>
      </c>
      <c r="F342" s="3">
        <v>71</v>
      </c>
      <c r="G342" s="3">
        <v>1</v>
      </c>
      <c r="H342" s="3">
        <v>2</v>
      </c>
      <c r="I342" s="3">
        <f t="shared" si="46"/>
        <v>1490</v>
      </c>
    </row>
    <row r="343" spans="1:9" ht="12.95" customHeight="1" x14ac:dyDescent="0.2">
      <c r="A343" s="12" t="s">
        <v>444</v>
      </c>
      <c r="B343" s="3">
        <v>790</v>
      </c>
      <c r="C343" s="3">
        <v>398</v>
      </c>
      <c r="D343" s="3">
        <v>75</v>
      </c>
      <c r="E343" s="3">
        <v>85</v>
      </c>
      <c r="F343" s="3">
        <v>70</v>
      </c>
      <c r="G343" s="3">
        <v>0</v>
      </c>
      <c r="H343" s="3">
        <v>1</v>
      </c>
      <c r="I343" s="3">
        <f t="shared" si="46"/>
        <v>1419</v>
      </c>
    </row>
    <row r="344" spans="1:9" ht="12.95" customHeight="1" x14ac:dyDescent="0.2">
      <c r="A344" s="12" t="s">
        <v>443</v>
      </c>
      <c r="B344" s="3">
        <v>407</v>
      </c>
      <c r="C344" s="3">
        <v>157</v>
      </c>
      <c r="D344" s="3">
        <v>36</v>
      </c>
      <c r="E344" s="3">
        <v>49</v>
      </c>
      <c r="F344" s="3">
        <v>23</v>
      </c>
      <c r="G344" s="3">
        <v>0</v>
      </c>
      <c r="H344" s="3">
        <v>0</v>
      </c>
      <c r="I344" s="3">
        <f t="shared" si="46"/>
        <v>672</v>
      </c>
    </row>
    <row r="345" spans="1:9" ht="12.95" customHeight="1" x14ac:dyDescent="0.2">
      <c r="A345" s="12" t="s">
        <v>442</v>
      </c>
      <c r="B345" s="3">
        <v>1087</v>
      </c>
      <c r="C345" s="3">
        <v>392</v>
      </c>
      <c r="D345" s="3">
        <v>83</v>
      </c>
      <c r="E345" s="3">
        <v>103</v>
      </c>
      <c r="F345" s="3">
        <v>42</v>
      </c>
      <c r="G345" s="3">
        <v>0</v>
      </c>
      <c r="H345" s="3">
        <v>1</v>
      </c>
      <c r="I345" s="3">
        <f t="shared" si="46"/>
        <v>1708</v>
      </c>
    </row>
    <row r="346" spans="1:9" ht="12.95" customHeight="1" x14ac:dyDescent="0.2">
      <c r="A346" s="12" t="s">
        <v>441</v>
      </c>
      <c r="B346" s="3">
        <v>679</v>
      </c>
      <c r="C346" s="3">
        <v>341</v>
      </c>
      <c r="D346" s="3">
        <v>65</v>
      </c>
      <c r="E346" s="3">
        <v>41</v>
      </c>
      <c r="F346" s="3">
        <v>36</v>
      </c>
      <c r="G346" s="3">
        <v>1</v>
      </c>
      <c r="H346" s="3">
        <v>1</v>
      </c>
      <c r="I346" s="3">
        <f t="shared" si="46"/>
        <v>1164</v>
      </c>
    </row>
    <row r="347" spans="1:9" ht="12.95" customHeight="1" x14ac:dyDescent="0.2">
      <c r="A347" s="12" t="s">
        <v>440</v>
      </c>
      <c r="B347" s="3">
        <v>357</v>
      </c>
      <c r="C347" s="3">
        <v>179</v>
      </c>
      <c r="D347" s="3">
        <v>47</v>
      </c>
      <c r="E347" s="3">
        <v>35</v>
      </c>
      <c r="F347" s="3">
        <v>35</v>
      </c>
      <c r="G347" s="3">
        <v>0</v>
      </c>
      <c r="H347" s="3">
        <v>0</v>
      </c>
      <c r="I347" s="3">
        <f t="shared" si="46"/>
        <v>653</v>
      </c>
    </row>
    <row r="348" spans="1:9" ht="12.95" customHeight="1" x14ac:dyDescent="0.2">
      <c r="A348" s="12" t="s">
        <v>439</v>
      </c>
      <c r="B348" s="3">
        <v>712</v>
      </c>
      <c r="C348" s="3">
        <v>485</v>
      </c>
      <c r="D348" s="3">
        <v>72</v>
      </c>
      <c r="E348" s="3">
        <v>35</v>
      </c>
      <c r="F348" s="3">
        <v>62</v>
      </c>
      <c r="G348" s="3">
        <v>0</v>
      </c>
      <c r="H348" s="3">
        <v>1</v>
      </c>
      <c r="I348" s="3">
        <f t="shared" si="46"/>
        <v>1367</v>
      </c>
    </row>
    <row r="349" spans="1:9" ht="12.95" customHeight="1" x14ac:dyDescent="0.2">
      <c r="A349" s="12" t="s">
        <v>438</v>
      </c>
      <c r="B349" s="3">
        <v>522</v>
      </c>
      <c r="C349" s="3">
        <v>360</v>
      </c>
      <c r="D349" s="3">
        <v>67</v>
      </c>
      <c r="E349" s="3">
        <v>20</v>
      </c>
      <c r="F349" s="3">
        <v>45</v>
      </c>
      <c r="G349" s="3">
        <v>0</v>
      </c>
      <c r="H349" s="3">
        <v>2</v>
      </c>
      <c r="I349" s="3">
        <f t="shared" si="46"/>
        <v>1016</v>
      </c>
    </row>
    <row r="350" spans="1:9" ht="12.95" customHeight="1" x14ac:dyDescent="0.2">
      <c r="A350" s="12" t="s">
        <v>437</v>
      </c>
      <c r="B350" s="3">
        <v>561</v>
      </c>
      <c r="C350" s="3">
        <v>354</v>
      </c>
      <c r="D350" s="3">
        <v>59</v>
      </c>
      <c r="E350" s="3">
        <v>55</v>
      </c>
      <c r="F350" s="3">
        <v>53</v>
      </c>
      <c r="G350" s="3">
        <v>1</v>
      </c>
      <c r="H350" s="3">
        <v>0</v>
      </c>
      <c r="I350" s="3">
        <f t="shared" si="46"/>
        <v>1083</v>
      </c>
    </row>
    <row r="351" spans="1:9" ht="12.95" customHeight="1" x14ac:dyDescent="0.2">
      <c r="A351" s="12" t="s">
        <v>436</v>
      </c>
      <c r="B351" s="3">
        <v>449</v>
      </c>
      <c r="C351" s="3">
        <v>309</v>
      </c>
      <c r="D351" s="3">
        <v>61</v>
      </c>
      <c r="E351" s="3">
        <v>25</v>
      </c>
      <c r="F351" s="3">
        <v>38</v>
      </c>
      <c r="G351" s="3">
        <v>0</v>
      </c>
      <c r="H351" s="3">
        <v>3</v>
      </c>
      <c r="I351" s="3">
        <f t="shared" si="46"/>
        <v>885</v>
      </c>
    </row>
    <row r="352" spans="1:9" ht="12.95" customHeight="1" x14ac:dyDescent="0.2">
      <c r="A352" s="12" t="s">
        <v>435</v>
      </c>
      <c r="B352" s="3">
        <v>692</v>
      </c>
      <c r="C352" s="3">
        <v>423</v>
      </c>
      <c r="D352" s="3">
        <v>105</v>
      </c>
      <c r="E352" s="3">
        <v>56</v>
      </c>
      <c r="F352" s="3">
        <v>65</v>
      </c>
      <c r="G352" s="3">
        <v>0</v>
      </c>
      <c r="H352" s="3">
        <v>0</v>
      </c>
      <c r="I352" s="3">
        <f t="shared" si="46"/>
        <v>1341</v>
      </c>
    </row>
    <row r="353" spans="1:9" ht="12.95" customHeight="1" x14ac:dyDescent="0.2">
      <c r="A353" s="12" t="s">
        <v>434</v>
      </c>
      <c r="B353" s="3">
        <v>468</v>
      </c>
      <c r="C353" s="3">
        <v>292</v>
      </c>
      <c r="D353" s="3">
        <v>32</v>
      </c>
      <c r="E353" s="3">
        <v>33</v>
      </c>
      <c r="F353" s="3">
        <v>33</v>
      </c>
      <c r="G353" s="3">
        <v>0</v>
      </c>
      <c r="H353" s="3">
        <v>1</v>
      </c>
      <c r="I353" s="3">
        <f t="shared" si="46"/>
        <v>859</v>
      </c>
    </row>
    <row r="354" spans="1:9" ht="12.95" customHeight="1" x14ac:dyDescent="0.2">
      <c r="A354" s="12" t="s">
        <v>433</v>
      </c>
      <c r="B354" s="3">
        <v>555</v>
      </c>
      <c r="C354" s="3">
        <v>309</v>
      </c>
      <c r="D354" s="3">
        <v>56</v>
      </c>
      <c r="E354" s="3">
        <v>32</v>
      </c>
      <c r="F354" s="3">
        <v>34</v>
      </c>
      <c r="G354" s="3">
        <v>0</v>
      </c>
      <c r="H354" s="3">
        <v>1</v>
      </c>
      <c r="I354" s="3">
        <f t="shared" si="46"/>
        <v>987</v>
      </c>
    </row>
    <row r="355" spans="1:9" ht="12.95" customHeight="1" x14ac:dyDescent="0.2">
      <c r="A355" s="12" t="s">
        <v>432</v>
      </c>
      <c r="B355" s="3">
        <v>698</v>
      </c>
      <c r="C355" s="3">
        <v>326</v>
      </c>
      <c r="D355" s="3">
        <v>74</v>
      </c>
      <c r="E355" s="3">
        <v>71</v>
      </c>
      <c r="F355" s="3">
        <v>51</v>
      </c>
      <c r="G355" s="3">
        <v>0</v>
      </c>
      <c r="H355" s="3">
        <v>0</v>
      </c>
      <c r="I355" s="3">
        <f t="shared" si="46"/>
        <v>1220</v>
      </c>
    </row>
    <row r="356" spans="1:9" ht="12.95" customHeight="1" x14ac:dyDescent="0.2">
      <c r="A356" s="12" t="s">
        <v>431</v>
      </c>
      <c r="B356" s="3">
        <v>764</v>
      </c>
      <c r="C356" s="3">
        <v>383</v>
      </c>
      <c r="D356" s="3">
        <v>86</v>
      </c>
      <c r="E356" s="3">
        <v>62</v>
      </c>
      <c r="F356" s="3">
        <v>52</v>
      </c>
      <c r="G356" s="3">
        <v>1</v>
      </c>
      <c r="H356" s="3">
        <v>0</v>
      </c>
      <c r="I356" s="3">
        <f t="shared" si="46"/>
        <v>1348</v>
      </c>
    </row>
    <row r="357" spans="1:9" ht="12.95" customHeight="1" x14ac:dyDescent="0.2">
      <c r="A357" s="12" t="s">
        <v>430</v>
      </c>
      <c r="B357" s="3">
        <v>843</v>
      </c>
      <c r="C357" s="3">
        <v>526</v>
      </c>
      <c r="D357" s="3">
        <v>103</v>
      </c>
      <c r="E357" s="3">
        <v>68</v>
      </c>
      <c r="F357" s="3">
        <v>71</v>
      </c>
      <c r="G357" s="3">
        <v>1</v>
      </c>
      <c r="H357" s="3">
        <v>1</v>
      </c>
      <c r="I357" s="3">
        <f t="shared" si="46"/>
        <v>1613</v>
      </c>
    </row>
    <row r="358" spans="1:9" ht="12.95" customHeight="1" x14ac:dyDescent="0.2">
      <c r="A358" s="12" t="s">
        <v>429</v>
      </c>
      <c r="B358" s="3">
        <v>185</v>
      </c>
      <c r="C358" s="3">
        <v>99</v>
      </c>
      <c r="D358" s="3">
        <v>9</v>
      </c>
      <c r="E358" s="3">
        <v>15</v>
      </c>
      <c r="F358" s="3">
        <v>18</v>
      </c>
      <c r="G358" s="3">
        <v>0</v>
      </c>
      <c r="H358" s="3">
        <v>2</v>
      </c>
      <c r="I358" s="3">
        <f t="shared" si="46"/>
        <v>328</v>
      </c>
    </row>
    <row r="359" spans="1:9" ht="12.95" customHeight="1" x14ac:dyDescent="0.2">
      <c r="A359" s="12" t="s">
        <v>428</v>
      </c>
      <c r="B359" s="3">
        <v>425</v>
      </c>
      <c r="C359" s="3">
        <v>237</v>
      </c>
      <c r="D359" s="3">
        <v>57</v>
      </c>
      <c r="E359" s="3">
        <v>55</v>
      </c>
      <c r="F359" s="3">
        <v>38</v>
      </c>
      <c r="G359" s="3">
        <v>1</v>
      </c>
      <c r="H359" s="3">
        <v>0</v>
      </c>
      <c r="I359" s="3">
        <f t="shared" ref="I359:I389" si="47">SUM(B359:H359)</f>
        <v>813</v>
      </c>
    </row>
    <row r="360" spans="1:9" ht="12.95" customHeight="1" x14ac:dyDescent="0.2">
      <c r="A360" s="12" t="s">
        <v>427</v>
      </c>
      <c r="B360" s="3">
        <v>440</v>
      </c>
      <c r="C360" s="3">
        <v>315</v>
      </c>
      <c r="D360" s="3">
        <v>57</v>
      </c>
      <c r="E360" s="3">
        <v>34</v>
      </c>
      <c r="F360" s="3">
        <v>30</v>
      </c>
      <c r="G360" s="3">
        <v>0</v>
      </c>
      <c r="H360" s="3">
        <v>0</v>
      </c>
      <c r="I360" s="3">
        <f t="shared" si="47"/>
        <v>876</v>
      </c>
    </row>
    <row r="361" spans="1:9" ht="12.95" customHeight="1" x14ac:dyDescent="0.2">
      <c r="A361" s="12" t="s">
        <v>426</v>
      </c>
      <c r="B361" s="3">
        <v>805</v>
      </c>
      <c r="C361" s="3">
        <v>282</v>
      </c>
      <c r="D361" s="3">
        <v>58</v>
      </c>
      <c r="E361" s="3">
        <v>86</v>
      </c>
      <c r="F361" s="3">
        <v>53</v>
      </c>
      <c r="G361" s="3">
        <v>2</v>
      </c>
      <c r="H361" s="3">
        <v>1</v>
      </c>
      <c r="I361" s="3">
        <f t="shared" si="47"/>
        <v>1287</v>
      </c>
    </row>
    <row r="362" spans="1:9" ht="12.95" customHeight="1" x14ac:dyDescent="0.2">
      <c r="A362" s="12" t="s">
        <v>425</v>
      </c>
      <c r="B362" s="3">
        <v>761</v>
      </c>
      <c r="C362" s="3">
        <v>481</v>
      </c>
      <c r="D362" s="3">
        <v>83</v>
      </c>
      <c r="E362" s="3">
        <v>36</v>
      </c>
      <c r="F362" s="3">
        <v>68</v>
      </c>
      <c r="G362" s="3">
        <v>0</v>
      </c>
      <c r="H362" s="3">
        <v>4</v>
      </c>
      <c r="I362" s="3">
        <f t="shared" si="47"/>
        <v>1433</v>
      </c>
    </row>
    <row r="363" spans="1:9" ht="12.95" customHeight="1" x14ac:dyDescent="0.2">
      <c r="A363" s="12" t="s">
        <v>424</v>
      </c>
      <c r="B363" s="3">
        <v>697</v>
      </c>
      <c r="C363" s="3">
        <v>302</v>
      </c>
      <c r="D363" s="3">
        <v>39</v>
      </c>
      <c r="E363" s="3">
        <v>62</v>
      </c>
      <c r="F363" s="3">
        <v>61</v>
      </c>
      <c r="G363" s="3">
        <v>1</v>
      </c>
      <c r="H363" s="3">
        <v>1</v>
      </c>
      <c r="I363" s="3">
        <f t="shared" si="47"/>
        <v>1163</v>
      </c>
    </row>
    <row r="364" spans="1:9" ht="12.95" customHeight="1" x14ac:dyDescent="0.2">
      <c r="A364" s="12" t="s">
        <v>423</v>
      </c>
      <c r="B364" s="3">
        <v>450</v>
      </c>
      <c r="C364" s="3">
        <v>241</v>
      </c>
      <c r="D364" s="3">
        <v>38</v>
      </c>
      <c r="E364" s="3">
        <v>47</v>
      </c>
      <c r="F364" s="3">
        <v>50</v>
      </c>
      <c r="G364" s="3">
        <v>0</v>
      </c>
      <c r="H364" s="3">
        <v>0</v>
      </c>
      <c r="I364" s="3">
        <f t="shared" si="47"/>
        <v>826</v>
      </c>
    </row>
    <row r="365" spans="1:9" ht="12.95" customHeight="1" x14ac:dyDescent="0.2">
      <c r="A365" s="12" t="s">
        <v>422</v>
      </c>
      <c r="B365" s="3">
        <v>286</v>
      </c>
      <c r="C365" s="3">
        <v>83</v>
      </c>
      <c r="D365" s="3">
        <v>19</v>
      </c>
      <c r="E365" s="3">
        <v>21</v>
      </c>
      <c r="F365" s="3">
        <v>25</v>
      </c>
      <c r="G365" s="3">
        <v>0</v>
      </c>
      <c r="H365" s="3">
        <v>1</v>
      </c>
      <c r="I365" s="3">
        <f t="shared" si="47"/>
        <v>435</v>
      </c>
    </row>
    <row r="366" spans="1:9" ht="12.95" customHeight="1" x14ac:dyDescent="0.2">
      <c r="A366" s="12" t="s">
        <v>421</v>
      </c>
      <c r="B366" s="3">
        <v>443</v>
      </c>
      <c r="C366" s="3">
        <v>96</v>
      </c>
      <c r="D366" s="3">
        <v>13</v>
      </c>
      <c r="E366" s="3">
        <v>30</v>
      </c>
      <c r="F366" s="3">
        <v>34</v>
      </c>
      <c r="G366" s="3">
        <v>0</v>
      </c>
      <c r="H366" s="3">
        <v>3</v>
      </c>
      <c r="I366" s="3">
        <f t="shared" si="47"/>
        <v>619</v>
      </c>
    </row>
    <row r="367" spans="1:9" ht="12.95" customHeight="1" x14ac:dyDescent="0.2">
      <c r="A367" s="12" t="s">
        <v>420</v>
      </c>
      <c r="B367" s="3">
        <v>327</v>
      </c>
      <c r="C367" s="3">
        <v>196</v>
      </c>
      <c r="D367" s="3">
        <v>27</v>
      </c>
      <c r="E367" s="3">
        <v>19</v>
      </c>
      <c r="F367" s="3">
        <v>21</v>
      </c>
      <c r="G367" s="3">
        <v>0</v>
      </c>
      <c r="H367" s="3">
        <v>0</v>
      </c>
      <c r="I367" s="3">
        <f t="shared" si="47"/>
        <v>590</v>
      </c>
    </row>
    <row r="368" spans="1:9" ht="12.95" customHeight="1" x14ac:dyDescent="0.2">
      <c r="A368" s="12" t="s">
        <v>419</v>
      </c>
      <c r="B368" s="3">
        <v>860</v>
      </c>
      <c r="C368" s="3">
        <v>479</v>
      </c>
      <c r="D368" s="3">
        <v>104</v>
      </c>
      <c r="E368" s="3">
        <v>69</v>
      </c>
      <c r="F368" s="3">
        <v>81</v>
      </c>
      <c r="G368" s="3">
        <v>4</v>
      </c>
      <c r="H368" s="3">
        <v>0</v>
      </c>
      <c r="I368" s="3">
        <f t="shared" si="47"/>
        <v>1597</v>
      </c>
    </row>
    <row r="369" spans="1:9" ht="12.95" customHeight="1" x14ac:dyDescent="0.2">
      <c r="A369" s="12" t="s">
        <v>418</v>
      </c>
      <c r="B369" s="3">
        <v>735</v>
      </c>
      <c r="C369" s="3">
        <v>402</v>
      </c>
      <c r="D369" s="3">
        <v>69</v>
      </c>
      <c r="E369" s="3">
        <v>41</v>
      </c>
      <c r="F369" s="3">
        <v>73</v>
      </c>
      <c r="G369" s="3">
        <v>0</v>
      </c>
      <c r="H369" s="3">
        <v>3</v>
      </c>
      <c r="I369" s="3">
        <f t="shared" si="47"/>
        <v>1323</v>
      </c>
    </row>
    <row r="370" spans="1:9" ht="12.95" customHeight="1" x14ac:dyDescent="0.2">
      <c r="A370" s="12" t="s">
        <v>417</v>
      </c>
      <c r="B370" s="3">
        <v>240</v>
      </c>
      <c r="C370" s="3">
        <v>133</v>
      </c>
      <c r="D370" s="3">
        <v>24</v>
      </c>
      <c r="E370" s="3">
        <v>9</v>
      </c>
      <c r="F370" s="3">
        <v>10</v>
      </c>
      <c r="G370" s="3">
        <v>0</v>
      </c>
      <c r="H370" s="3">
        <v>1</v>
      </c>
      <c r="I370" s="3">
        <f t="shared" si="47"/>
        <v>417</v>
      </c>
    </row>
    <row r="371" spans="1:9" ht="12.95" customHeight="1" x14ac:dyDescent="0.2">
      <c r="A371" s="12" t="s">
        <v>416</v>
      </c>
      <c r="B371" s="3">
        <v>595</v>
      </c>
      <c r="C371" s="3">
        <v>347</v>
      </c>
      <c r="D371" s="3">
        <v>75</v>
      </c>
      <c r="E371" s="3">
        <v>33</v>
      </c>
      <c r="F371" s="3">
        <v>52</v>
      </c>
      <c r="G371" s="3">
        <v>2</v>
      </c>
      <c r="H371" s="3">
        <v>2</v>
      </c>
      <c r="I371" s="3">
        <f t="shared" si="47"/>
        <v>1106</v>
      </c>
    </row>
    <row r="372" spans="1:9" ht="12.95" customHeight="1" x14ac:dyDescent="0.2">
      <c r="A372" s="12" t="s">
        <v>415</v>
      </c>
      <c r="B372" s="3">
        <v>555</v>
      </c>
      <c r="C372" s="3">
        <v>278</v>
      </c>
      <c r="D372" s="3">
        <v>49</v>
      </c>
      <c r="E372" s="3">
        <v>31</v>
      </c>
      <c r="F372" s="3">
        <v>36</v>
      </c>
      <c r="G372" s="3">
        <v>0</v>
      </c>
      <c r="H372" s="3">
        <v>1</v>
      </c>
      <c r="I372" s="3">
        <f t="shared" si="47"/>
        <v>950</v>
      </c>
    </row>
    <row r="373" spans="1:9" ht="12.95" customHeight="1" x14ac:dyDescent="0.2">
      <c r="A373" s="12" t="s">
        <v>414</v>
      </c>
      <c r="B373" s="3">
        <v>463</v>
      </c>
      <c r="C373" s="3">
        <v>204</v>
      </c>
      <c r="D373" s="3">
        <v>29</v>
      </c>
      <c r="E373" s="3">
        <v>25</v>
      </c>
      <c r="F373" s="3">
        <v>36</v>
      </c>
      <c r="G373" s="3">
        <v>0</v>
      </c>
      <c r="H373" s="3">
        <v>0</v>
      </c>
      <c r="I373" s="3">
        <f t="shared" si="47"/>
        <v>757</v>
      </c>
    </row>
    <row r="374" spans="1:9" ht="12.95" customHeight="1" x14ac:dyDescent="0.2">
      <c r="A374" s="12" t="s">
        <v>413</v>
      </c>
      <c r="B374" s="3">
        <v>630</v>
      </c>
      <c r="C374" s="3">
        <v>422</v>
      </c>
      <c r="D374" s="3">
        <v>67</v>
      </c>
      <c r="E374" s="3">
        <v>49</v>
      </c>
      <c r="F374" s="3">
        <v>57</v>
      </c>
      <c r="G374" s="3">
        <v>2</v>
      </c>
      <c r="H374" s="3">
        <v>2</v>
      </c>
      <c r="I374" s="3">
        <f t="shared" si="47"/>
        <v>1229</v>
      </c>
    </row>
    <row r="375" spans="1:9" ht="12.95" customHeight="1" x14ac:dyDescent="0.2">
      <c r="A375" s="12" t="s">
        <v>412</v>
      </c>
      <c r="B375" s="3">
        <v>614</v>
      </c>
      <c r="C375" s="3">
        <v>317</v>
      </c>
      <c r="D375" s="3">
        <v>51</v>
      </c>
      <c r="E375" s="3">
        <v>48</v>
      </c>
      <c r="F375" s="3">
        <v>64</v>
      </c>
      <c r="G375" s="3">
        <v>0</v>
      </c>
      <c r="H375" s="3">
        <v>1</v>
      </c>
      <c r="I375" s="3">
        <f t="shared" si="47"/>
        <v>1095</v>
      </c>
    </row>
    <row r="376" spans="1:9" ht="12.95" customHeight="1" x14ac:dyDescent="0.2">
      <c r="A376" s="12" t="s">
        <v>411</v>
      </c>
      <c r="B376" s="3">
        <v>731</v>
      </c>
      <c r="C376" s="3">
        <v>350</v>
      </c>
      <c r="D376" s="3">
        <v>47</v>
      </c>
      <c r="E376" s="3">
        <v>60</v>
      </c>
      <c r="F376" s="3">
        <v>72</v>
      </c>
      <c r="G376" s="3">
        <v>0</v>
      </c>
      <c r="H376" s="3">
        <v>1</v>
      </c>
      <c r="I376" s="3">
        <f t="shared" si="47"/>
        <v>1261</v>
      </c>
    </row>
    <row r="377" spans="1:9" ht="12.95" customHeight="1" x14ac:dyDescent="0.2">
      <c r="A377" s="12" t="s">
        <v>410</v>
      </c>
      <c r="B377" s="3">
        <v>558</v>
      </c>
      <c r="C377" s="3">
        <v>312</v>
      </c>
      <c r="D377" s="3">
        <v>55</v>
      </c>
      <c r="E377" s="3">
        <v>46</v>
      </c>
      <c r="F377" s="3">
        <v>51</v>
      </c>
      <c r="G377" s="3">
        <v>1</v>
      </c>
      <c r="H377" s="3">
        <v>2</v>
      </c>
      <c r="I377" s="3">
        <f t="shared" si="47"/>
        <v>1025</v>
      </c>
    </row>
    <row r="378" spans="1:9" ht="12.95" customHeight="1" x14ac:dyDescent="0.2">
      <c r="A378" s="12" t="s">
        <v>409</v>
      </c>
      <c r="B378" s="3">
        <v>920</v>
      </c>
      <c r="C378" s="3">
        <v>553</v>
      </c>
      <c r="D378" s="3">
        <v>84</v>
      </c>
      <c r="E378" s="3">
        <v>60</v>
      </c>
      <c r="F378" s="3">
        <v>61</v>
      </c>
      <c r="G378" s="3">
        <v>0</v>
      </c>
      <c r="H378" s="3">
        <v>1</v>
      </c>
      <c r="I378" s="3">
        <f t="shared" si="47"/>
        <v>1679</v>
      </c>
    </row>
    <row r="379" spans="1:9" ht="12.95" customHeight="1" x14ac:dyDescent="0.2">
      <c r="A379" s="12" t="s">
        <v>408</v>
      </c>
      <c r="B379" s="3">
        <v>269</v>
      </c>
      <c r="C379" s="3">
        <v>138</v>
      </c>
      <c r="D379" s="3">
        <v>30</v>
      </c>
      <c r="E379" s="3">
        <v>15</v>
      </c>
      <c r="F379" s="3">
        <v>18</v>
      </c>
      <c r="G379" s="3">
        <v>0</v>
      </c>
      <c r="H379" s="3">
        <v>0</v>
      </c>
      <c r="I379" s="3">
        <f t="shared" si="47"/>
        <v>470</v>
      </c>
    </row>
    <row r="380" spans="1:9" ht="12.95" customHeight="1" x14ac:dyDescent="0.2">
      <c r="A380" s="12" t="s">
        <v>407</v>
      </c>
      <c r="B380" s="3">
        <v>669</v>
      </c>
      <c r="C380" s="3">
        <v>351</v>
      </c>
      <c r="D380" s="3">
        <v>67</v>
      </c>
      <c r="E380" s="3">
        <v>48</v>
      </c>
      <c r="F380" s="3">
        <v>46</v>
      </c>
      <c r="G380" s="3">
        <v>1</v>
      </c>
      <c r="H380" s="3">
        <v>2</v>
      </c>
      <c r="I380" s="3">
        <f t="shared" si="47"/>
        <v>1184</v>
      </c>
    </row>
    <row r="381" spans="1:9" ht="12.95" customHeight="1" x14ac:dyDescent="0.2">
      <c r="A381" s="12" t="s">
        <v>406</v>
      </c>
      <c r="B381" s="3">
        <v>430</v>
      </c>
      <c r="C381" s="3">
        <v>325</v>
      </c>
      <c r="D381" s="3">
        <v>32</v>
      </c>
      <c r="E381" s="3">
        <v>26</v>
      </c>
      <c r="F381" s="3">
        <v>26</v>
      </c>
      <c r="G381" s="3">
        <v>1</v>
      </c>
      <c r="H381" s="3">
        <v>2</v>
      </c>
      <c r="I381" s="3">
        <f t="shared" si="47"/>
        <v>842</v>
      </c>
    </row>
    <row r="382" spans="1:9" ht="12.95" customHeight="1" x14ac:dyDescent="0.2">
      <c r="A382" s="12" t="s">
        <v>405</v>
      </c>
      <c r="B382" s="3">
        <v>780</v>
      </c>
      <c r="C382" s="3">
        <v>498</v>
      </c>
      <c r="D382" s="3">
        <v>67</v>
      </c>
      <c r="E382" s="3">
        <v>36</v>
      </c>
      <c r="F382" s="3">
        <v>61</v>
      </c>
      <c r="G382" s="3">
        <v>0</v>
      </c>
      <c r="H382" s="3">
        <v>2</v>
      </c>
      <c r="I382" s="3">
        <f t="shared" si="47"/>
        <v>1444</v>
      </c>
    </row>
    <row r="383" spans="1:9" ht="12.95" customHeight="1" x14ac:dyDescent="0.2">
      <c r="A383" s="12" t="s">
        <v>404</v>
      </c>
      <c r="B383" s="3">
        <v>645</v>
      </c>
      <c r="C383" s="3">
        <v>416</v>
      </c>
      <c r="D383" s="3">
        <v>62</v>
      </c>
      <c r="E383" s="3">
        <v>40</v>
      </c>
      <c r="F383" s="3">
        <v>45</v>
      </c>
      <c r="G383" s="3">
        <v>0</v>
      </c>
      <c r="H383" s="3">
        <v>0</v>
      </c>
      <c r="I383" s="3">
        <f t="shared" si="47"/>
        <v>1208</v>
      </c>
    </row>
    <row r="384" spans="1:9" ht="12.95" customHeight="1" x14ac:dyDescent="0.2">
      <c r="A384" s="12" t="s">
        <v>403</v>
      </c>
      <c r="B384" s="3">
        <v>230</v>
      </c>
      <c r="C384" s="3">
        <v>169</v>
      </c>
      <c r="D384" s="3">
        <v>16</v>
      </c>
      <c r="E384" s="3">
        <v>22</v>
      </c>
      <c r="F384" s="3">
        <v>18</v>
      </c>
      <c r="G384" s="3">
        <v>0</v>
      </c>
      <c r="H384" s="3">
        <v>0</v>
      </c>
      <c r="I384" s="3">
        <f t="shared" si="47"/>
        <v>455</v>
      </c>
    </row>
    <row r="385" spans="1:9" ht="12.95" customHeight="1" x14ac:dyDescent="0.2">
      <c r="A385" s="12" t="s">
        <v>402</v>
      </c>
      <c r="B385" s="3">
        <v>427</v>
      </c>
      <c r="C385" s="3">
        <v>189</v>
      </c>
      <c r="D385" s="3">
        <v>16</v>
      </c>
      <c r="E385" s="3">
        <v>24</v>
      </c>
      <c r="F385" s="3">
        <v>39</v>
      </c>
      <c r="G385" s="3">
        <v>3</v>
      </c>
      <c r="H385" s="3">
        <v>2</v>
      </c>
      <c r="I385" s="3">
        <f t="shared" si="47"/>
        <v>700</v>
      </c>
    </row>
    <row r="386" spans="1:9" ht="12.95" customHeight="1" x14ac:dyDescent="0.2">
      <c r="A386" s="12" t="s">
        <v>401</v>
      </c>
      <c r="B386" s="3">
        <v>191</v>
      </c>
      <c r="C386" s="3">
        <v>133</v>
      </c>
      <c r="D386" s="3">
        <v>14</v>
      </c>
      <c r="E386" s="3">
        <v>14</v>
      </c>
      <c r="F386" s="3">
        <v>21</v>
      </c>
      <c r="G386" s="3">
        <v>0</v>
      </c>
      <c r="H386" s="3">
        <v>1</v>
      </c>
      <c r="I386" s="3">
        <f t="shared" si="47"/>
        <v>374</v>
      </c>
    </row>
    <row r="387" spans="1:9" ht="12.95" customHeight="1" x14ac:dyDescent="0.2">
      <c r="A387" s="12" t="s">
        <v>400</v>
      </c>
      <c r="B387" s="3">
        <v>525</v>
      </c>
      <c r="C387" s="3">
        <v>309</v>
      </c>
      <c r="D387" s="3">
        <v>47</v>
      </c>
      <c r="E387" s="3">
        <v>44</v>
      </c>
      <c r="F387" s="3">
        <v>71</v>
      </c>
      <c r="G387" s="3">
        <v>0</v>
      </c>
      <c r="H387" s="3">
        <v>0</v>
      </c>
      <c r="I387" s="3">
        <f t="shared" si="47"/>
        <v>996</v>
      </c>
    </row>
    <row r="388" spans="1:9" ht="12.95" customHeight="1" x14ac:dyDescent="0.2">
      <c r="A388" s="12" t="s">
        <v>399</v>
      </c>
      <c r="B388" s="3">
        <v>708</v>
      </c>
      <c r="C388" s="3">
        <v>471</v>
      </c>
      <c r="D388" s="3">
        <v>100</v>
      </c>
      <c r="E388" s="3">
        <v>52</v>
      </c>
      <c r="F388" s="3">
        <v>62</v>
      </c>
      <c r="G388" s="3">
        <v>1</v>
      </c>
      <c r="H388" s="3">
        <v>2</v>
      </c>
      <c r="I388" s="3">
        <f t="shared" si="47"/>
        <v>1396</v>
      </c>
    </row>
    <row r="389" spans="1:9" ht="12.95" customHeight="1" x14ac:dyDescent="0.2">
      <c r="A389" s="12" t="s">
        <v>398</v>
      </c>
      <c r="B389" s="3">
        <v>383</v>
      </c>
      <c r="C389" s="3">
        <v>253</v>
      </c>
      <c r="D389" s="3">
        <v>54</v>
      </c>
      <c r="E389" s="3">
        <v>32</v>
      </c>
      <c r="F389" s="3">
        <v>42</v>
      </c>
      <c r="G389" s="3">
        <v>0</v>
      </c>
      <c r="H389" s="3">
        <v>0</v>
      </c>
      <c r="I389" s="3">
        <f t="shared" si="47"/>
        <v>764</v>
      </c>
    </row>
    <row r="390" spans="1:9" s="9" customFormat="1" ht="12.95" customHeight="1" x14ac:dyDescent="0.2">
      <c r="A390" s="16" t="s">
        <v>397</v>
      </c>
      <c r="B390" s="4">
        <f t="shared" ref="B390:I390" si="48">SUM(B327:B389)</f>
        <v>36987</v>
      </c>
      <c r="C390" s="4">
        <f t="shared" si="48"/>
        <v>19760</v>
      </c>
      <c r="D390" s="4">
        <f t="shared" si="48"/>
        <v>3576</v>
      </c>
      <c r="E390" s="4">
        <f t="shared" si="48"/>
        <v>2863</v>
      </c>
      <c r="F390" s="4">
        <f t="shared" si="48"/>
        <v>2934</v>
      </c>
      <c r="G390" s="4">
        <f t="shared" si="48"/>
        <v>28</v>
      </c>
      <c r="H390" s="4">
        <f t="shared" si="48"/>
        <v>66</v>
      </c>
      <c r="I390" s="4">
        <f t="shared" si="48"/>
        <v>66214</v>
      </c>
    </row>
    <row r="391" spans="1:9" s="9" customFormat="1" ht="12.95" customHeight="1" x14ac:dyDescent="0.2">
      <c r="A391" s="11"/>
      <c r="B391" s="5"/>
      <c r="C391" s="5"/>
      <c r="D391" s="5"/>
      <c r="E391" s="5"/>
      <c r="F391" s="5"/>
      <c r="G391" s="5"/>
      <c r="H391" s="5"/>
      <c r="I391" s="5"/>
    </row>
    <row r="392" spans="1:9" s="9" customFormat="1" ht="12.95" customHeight="1" x14ac:dyDescent="0.2">
      <c r="A392" s="11" t="s">
        <v>21</v>
      </c>
      <c r="B392" s="5"/>
      <c r="C392" s="5"/>
      <c r="D392" s="5"/>
      <c r="E392" s="5"/>
      <c r="F392" s="5"/>
      <c r="G392" s="5"/>
      <c r="H392" s="5"/>
      <c r="I392" s="5"/>
    </row>
    <row r="393" spans="1:9" ht="12.95" customHeight="1" x14ac:dyDescent="0.2">
      <c r="A393" s="12" t="s">
        <v>375</v>
      </c>
      <c r="B393" s="3">
        <v>512</v>
      </c>
      <c r="C393" s="3">
        <v>392</v>
      </c>
      <c r="D393" s="3">
        <v>66</v>
      </c>
      <c r="E393" s="3">
        <v>40</v>
      </c>
      <c r="F393" s="3">
        <v>63</v>
      </c>
      <c r="G393" s="3">
        <v>0</v>
      </c>
      <c r="H393" s="3">
        <v>0</v>
      </c>
      <c r="I393" s="3">
        <f t="shared" ref="I393:I424" si="49">SUM(B393:H393)</f>
        <v>1073</v>
      </c>
    </row>
    <row r="394" spans="1:9" ht="12.95" customHeight="1" x14ac:dyDescent="0.2">
      <c r="A394" s="12" t="s">
        <v>374</v>
      </c>
      <c r="B394" s="3">
        <v>302</v>
      </c>
      <c r="C394" s="3">
        <v>194</v>
      </c>
      <c r="D394" s="3">
        <v>22</v>
      </c>
      <c r="E394" s="3">
        <v>26</v>
      </c>
      <c r="F394" s="3">
        <v>31</v>
      </c>
      <c r="G394" s="3">
        <v>1</v>
      </c>
      <c r="H394" s="3">
        <v>0</v>
      </c>
      <c r="I394" s="3">
        <f t="shared" si="49"/>
        <v>576</v>
      </c>
    </row>
    <row r="395" spans="1:9" ht="12.95" customHeight="1" x14ac:dyDescent="0.2">
      <c r="A395" s="12" t="s">
        <v>373</v>
      </c>
      <c r="B395" s="3">
        <v>325</v>
      </c>
      <c r="C395" s="3">
        <v>283</v>
      </c>
      <c r="D395" s="3">
        <v>43</v>
      </c>
      <c r="E395" s="3">
        <v>43</v>
      </c>
      <c r="F395" s="3">
        <v>53</v>
      </c>
      <c r="G395" s="3">
        <v>0</v>
      </c>
      <c r="H395" s="3">
        <v>1</v>
      </c>
      <c r="I395" s="3">
        <f t="shared" si="49"/>
        <v>748</v>
      </c>
    </row>
    <row r="396" spans="1:9" ht="12.95" customHeight="1" x14ac:dyDescent="0.2">
      <c r="A396" s="12" t="s">
        <v>372</v>
      </c>
      <c r="B396" s="3">
        <v>318</v>
      </c>
      <c r="C396" s="3">
        <v>249</v>
      </c>
      <c r="D396" s="3">
        <v>33</v>
      </c>
      <c r="E396" s="3">
        <v>30</v>
      </c>
      <c r="F396" s="3">
        <v>36</v>
      </c>
      <c r="G396" s="3">
        <v>0</v>
      </c>
      <c r="H396" s="3">
        <v>0</v>
      </c>
      <c r="I396" s="3">
        <f t="shared" si="49"/>
        <v>666</v>
      </c>
    </row>
    <row r="397" spans="1:9" ht="12.95" customHeight="1" x14ac:dyDescent="0.2">
      <c r="A397" s="12" t="s">
        <v>371</v>
      </c>
      <c r="B397" s="3">
        <v>231</v>
      </c>
      <c r="C397" s="3">
        <v>146</v>
      </c>
      <c r="D397" s="3">
        <v>13</v>
      </c>
      <c r="E397" s="3">
        <v>23</v>
      </c>
      <c r="F397" s="3">
        <v>19</v>
      </c>
      <c r="G397" s="3">
        <v>1</v>
      </c>
      <c r="H397" s="3">
        <v>6</v>
      </c>
      <c r="I397" s="3">
        <f t="shared" si="49"/>
        <v>439</v>
      </c>
    </row>
    <row r="398" spans="1:9" ht="12.95" customHeight="1" x14ac:dyDescent="0.2">
      <c r="A398" s="12" t="s">
        <v>370</v>
      </c>
      <c r="B398" s="3">
        <v>291</v>
      </c>
      <c r="C398" s="3">
        <v>220</v>
      </c>
      <c r="D398" s="3">
        <v>38</v>
      </c>
      <c r="E398" s="3">
        <v>36</v>
      </c>
      <c r="F398" s="3">
        <v>26</v>
      </c>
      <c r="G398" s="3">
        <v>0</v>
      </c>
      <c r="H398" s="3">
        <v>1</v>
      </c>
      <c r="I398" s="3">
        <f t="shared" si="49"/>
        <v>612</v>
      </c>
    </row>
    <row r="399" spans="1:9" ht="12.95" customHeight="1" x14ac:dyDescent="0.2">
      <c r="A399" s="12" t="s">
        <v>369</v>
      </c>
      <c r="B399" s="3">
        <v>462</v>
      </c>
      <c r="C399" s="3">
        <v>420</v>
      </c>
      <c r="D399" s="3">
        <v>64</v>
      </c>
      <c r="E399" s="3">
        <v>58</v>
      </c>
      <c r="F399" s="3">
        <v>64</v>
      </c>
      <c r="G399" s="3">
        <v>1</v>
      </c>
      <c r="H399" s="3">
        <v>0</v>
      </c>
      <c r="I399" s="3">
        <f t="shared" si="49"/>
        <v>1069</v>
      </c>
    </row>
    <row r="400" spans="1:9" ht="12.95" customHeight="1" x14ac:dyDescent="0.2">
      <c r="A400" s="12" t="s">
        <v>368</v>
      </c>
      <c r="B400" s="3">
        <v>64</v>
      </c>
      <c r="C400" s="3">
        <v>53</v>
      </c>
      <c r="D400" s="3">
        <v>8</v>
      </c>
      <c r="E400" s="3">
        <v>5</v>
      </c>
      <c r="F400" s="3">
        <v>9</v>
      </c>
      <c r="G400" s="3">
        <v>0</v>
      </c>
      <c r="H400" s="3">
        <v>1</v>
      </c>
      <c r="I400" s="3">
        <f t="shared" si="49"/>
        <v>140</v>
      </c>
    </row>
    <row r="401" spans="1:9" ht="12.95" customHeight="1" x14ac:dyDescent="0.2">
      <c r="A401" s="12" t="s">
        <v>367</v>
      </c>
      <c r="B401" s="3">
        <v>207</v>
      </c>
      <c r="C401" s="3">
        <v>169</v>
      </c>
      <c r="D401" s="3">
        <v>23</v>
      </c>
      <c r="E401" s="3">
        <v>30</v>
      </c>
      <c r="F401" s="3">
        <v>26</v>
      </c>
      <c r="G401" s="3">
        <v>0</v>
      </c>
      <c r="H401" s="3">
        <v>1</v>
      </c>
      <c r="I401" s="3">
        <f t="shared" si="49"/>
        <v>456</v>
      </c>
    </row>
    <row r="402" spans="1:9" ht="12.95" customHeight="1" x14ac:dyDescent="0.2">
      <c r="A402" s="12" t="s">
        <v>366</v>
      </c>
      <c r="B402" s="3">
        <v>349</v>
      </c>
      <c r="C402" s="3">
        <v>299</v>
      </c>
      <c r="D402" s="3">
        <v>39</v>
      </c>
      <c r="E402" s="3">
        <v>43</v>
      </c>
      <c r="F402" s="3">
        <v>37</v>
      </c>
      <c r="G402" s="3">
        <v>0</v>
      </c>
      <c r="H402" s="3">
        <v>0</v>
      </c>
      <c r="I402" s="3">
        <f t="shared" si="49"/>
        <v>767</v>
      </c>
    </row>
    <row r="403" spans="1:9" ht="12.95" customHeight="1" x14ac:dyDescent="0.2">
      <c r="A403" s="12" t="s">
        <v>365</v>
      </c>
      <c r="B403" s="3">
        <v>421</v>
      </c>
      <c r="C403" s="3">
        <v>300</v>
      </c>
      <c r="D403" s="3">
        <v>69</v>
      </c>
      <c r="E403" s="3">
        <v>35</v>
      </c>
      <c r="F403" s="3">
        <v>41</v>
      </c>
      <c r="G403" s="3">
        <v>0</v>
      </c>
      <c r="H403" s="3">
        <v>2</v>
      </c>
      <c r="I403" s="3">
        <f t="shared" si="49"/>
        <v>868</v>
      </c>
    </row>
    <row r="404" spans="1:9" ht="12.95" customHeight="1" x14ac:dyDescent="0.2">
      <c r="A404" s="12" t="s">
        <v>364</v>
      </c>
      <c r="B404" s="3">
        <v>250</v>
      </c>
      <c r="C404" s="3">
        <v>148</v>
      </c>
      <c r="D404" s="3">
        <v>22</v>
      </c>
      <c r="E404" s="3">
        <v>29</v>
      </c>
      <c r="F404" s="3">
        <v>28</v>
      </c>
      <c r="G404" s="3">
        <v>0</v>
      </c>
      <c r="H404" s="3">
        <v>0</v>
      </c>
      <c r="I404" s="3">
        <f t="shared" si="49"/>
        <v>477</v>
      </c>
    </row>
    <row r="405" spans="1:9" ht="12.95" customHeight="1" x14ac:dyDescent="0.2">
      <c r="A405" s="12" t="s">
        <v>363</v>
      </c>
      <c r="B405" s="3">
        <v>542</v>
      </c>
      <c r="C405" s="3">
        <v>323</v>
      </c>
      <c r="D405" s="3">
        <v>90</v>
      </c>
      <c r="E405" s="3">
        <v>76</v>
      </c>
      <c r="F405" s="3">
        <v>65</v>
      </c>
      <c r="G405" s="3">
        <v>0</v>
      </c>
      <c r="H405" s="3">
        <v>0</v>
      </c>
      <c r="I405" s="3">
        <f t="shared" si="49"/>
        <v>1096</v>
      </c>
    </row>
    <row r="406" spans="1:9" ht="12.95" customHeight="1" x14ac:dyDescent="0.2">
      <c r="A406" s="12" t="s">
        <v>362</v>
      </c>
      <c r="B406" s="3">
        <v>637</v>
      </c>
      <c r="C406" s="3">
        <v>325</v>
      </c>
      <c r="D406" s="3">
        <v>77</v>
      </c>
      <c r="E406" s="3">
        <v>60</v>
      </c>
      <c r="F406" s="3">
        <v>52</v>
      </c>
      <c r="G406" s="3">
        <v>0</v>
      </c>
      <c r="H406" s="3">
        <v>1</v>
      </c>
      <c r="I406" s="3">
        <f t="shared" si="49"/>
        <v>1152</v>
      </c>
    </row>
    <row r="407" spans="1:9" ht="12.95" customHeight="1" x14ac:dyDescent="0.2">
      <c r="A407" s="12" t="s">
        <v>361</v>
      </c>
      <c r="B407" s="3">
        <v>639</v>
      </c>
      <c r="C407" s="3">
        <v>127</v>
      </c>
      <c r="D407" s="3">
        <v>22</v>
      </c>
      <c r="E407" s="3">
        <v>38</v>
      </c>
      <c r="F407" s="3">
        <v>38</v>
      </c>
      <c r="G407" s="3">
        <v>1</v>
      </c>
      <c r="H407" s="3">
        <v>5</v>
      </c>
      <c r="I407" s="3">
        <f t="shared" si="49"/>
        <v>870</v>
      </c>
    </row>
    <row r="408" spans="1:9" ht="12.95" customHeight="1" x14ac:dyDescent="0.2">
      <c r="A408" s="12" t="s">
        <v>360</v>
      </c>
      <c r="B408" s="3">
        <v>623</v>
      </c>
      <c r="C408" s="3">
        <v>112</v>
      </c>
      <c r="D408" s="3">
        <v>21</v>
      </c>
      <c r="E408" s="3">
        <v>39</v>
      </c>
      <c r="F408" s="3">
        <v>38</v>
      </c>
      <c r="G408" s="3">
        <v>1</v>
      </c>
      <c r="H408" s="3">
        <v>1</v>
      </c>
      <c r="I408" s="3">
        <f t="shared" si="49"/>
        <v>835</v>
      </c>
    </row>
    <row r="409" spans="1:9" ht="12.95" customHeight="1" x14ac:dyDescent="0.2">
      <c r="A409" s="12" t="s">
        <v>359</v>
      </c>
      <c r="B409" s="3">
        <v>1</v>
      </c>
      <c r="C409" s="3">
        <v>12</v>
      </c>
      <c r="D409" s="3">
        <v>0</v>
      </c>
      <c r="E409" s="3">
        <v>1</v>
      </c>
      <c r="F409" s="3">
        <v>4</v>
      </c>
      <c r="G409" s="3">
        <v>0</v>
      </c>
      <c r="H409" s="3">
        <v>0</v>
      </c>
      <c r="I409" s="3">
        <f t="shared" si="49"/>
        <v>18</v>
      </c>
    </row>
    <row r="410" spans="1:9" ht="12.95" customHeight="1" x14ac:dyDescent="0.2">
      <c r="A410" s="12" t="s">
        <v>358</v>
      </c>
      <c r="B410" s="3">
        <v>583</v>
      </c>
      <c r="C410" s="3">
        <v>414</v>
      </c>
      <c r="D410" s="3">
        <v>68</v>
      </c>
      <c r="E410" s="3">
        <v>64</v>
      </c>
      <c r="F410" s="3">
        <v>65</v>
      </c>
      <c r="G410" s="3">
        <v>1</v>
      </c>
      <c r="H410" s="3">
        <v>0</v>
      </c>
      <c r="I410" s="3">
        <f t="shared" si="49"/>
        <v>1195</v>
      </c>
    </row>
    <row r="411" spans="1:9" ht="12.95" customHeight="1" x14ac:dyDescent="0.2">
      <c r="A411" s="12" t="s">
        <v>357</v>
      </c>
      <c r="B411" s="3">
        <v>458</v>
      </c>
      <c r="C411" s="3">
        <v>419</v>
      </c>
      <c r="D411" s="3">
        <v>45</v>
      </c>
      <c r="E411" s="3">
        <v>46</v>
      </c>
      <c r="F411" s="3">
        <v>60</v>
      </c>
      <c r="G411" s="3">
        <v>2</v>
      </c>
      <c r="H411" s="3">
        <v>2</v>
      </c>
      <c r="I411" s="3">
        <f t="shared" si="49"/>
        <v>1032</v>
      </c>
    </row>
    <row r="412" spans="1:9" ht="12.95" customHeight="1" x14ac:dyDescent="0.2">
      <c r="A412" s="12" t="s">
        <v>356</v>
      </c>
      <c r="B412" s="3">
        <v>409</v>
      </c>
      <c r="C412" s="3">
        <v>420</v>
      </c>
      <c r="D412" s="3">
        <v>77</v>
      </c>
      <c r="E412" s="3">
        <v>47</v>
      </c>
      <c r="F412" s="3">
        <v>55</v>
      </c>
      <c r="G412" s="3">
        <v>0</v>
      </c>
      <c r="H412" s="3">
        <v>0</v>
      </c>
      <c r="I412" s="3">
        <f t="shared" si="49"/>
        <v>1008</v>
      </c>
    </row>
    <row r="413" spans="1:9" ht="12.95" customHeight="1" x14ac:dyDescent="0.2">
      <c r="A413" s="12" t="s">
        <v>355</v>
      </c>
      <c r="B413" s="3">
        <v>567</v>
      </c>
      <c r="C413" s="3">
        <v>268</v>
      </c>
      <c r="D413" s="3">
        <v>46</v>
      </c>
      <c r="E413" s="3">
        <v>61</v>
      </c>
      <c r="F413" s="3">
        <v>45</v>
      </c>
      <c r="G413" s="3">
        <v>1</v>
      </c>
      <c r="H413" s="3">
        <v>3</v>
      </c>
      <c r="I413" s="3">
        <f t="shared" si="49"/>
        <v>991</v>
      </c>
    </row>
    <row r="414" spans="1:9" ht="12.95" customHeight="1" x14ac:dyDescent="0.2">
      <c r="A414" s="12" t="s">
        <v>354</v>
      </c>
      <c r="B414" s="3">
        <v>218</v>
      </c>
      <c r="C414" s="3">
        <v>111</v>
      </c>
      <c r="D414" s="3">
        <v>14</v>
      </c>
      <c r="E414" s="3">
        <v>19</v>
      </c>
      <c r="F414" s="3">
        <v>20</v>
      </c>
      <c r="G414" s="3">
        <v>0</v>
      </c>
      <c r="H414" s="3">
        <v>0</v>
      </c>
      <c r="I414" s="3">
        <f t="shared" si="49"/>
        <v>382</v>
      </c>
    </row>
    <row r="415" spans="1:9" ht="12.95" customHeight="1" x14ac:dyDescent="0.2">
      <c r="A415" s="12" t="s">
        <v>353</v>
      </c>
      <c r="B415" s="3">
        <v>384</v>
      </c>
      <c r="C415" s="3">
        <v>284</v>
      </c>
      <c r="D415" s="3">
        <v>51</v>
      </c>
      <c r="E415" s="3">
        <v>38</v>
      </c>
      <c r="F415" s="3">
        <v>53</v>
      </c>
      <c r="G415" s="3">
        <v>0</v>
      </c>
      <c r="H415" s="3">
        <v>0</v>
      </c>
      <c r="I415" s="3">
        <f t="shared" si="49"/>
        <v>810</v>
      </c>
    </row>
    <row r="416" spans="1:9" ht="12.95" customHeight="1" x14ac:dyDescent="0.2">
      <c r="A416" s="12" t="s">
        <v>352</v>
      </c>
      <c r="B416" s="3">
        <v>298</v>
      </c>
      <c r="C416" s="3">
        <v>194</v>
      </c>
      <c r="D416" s="3">
        <v>35</v>
      </c>
      <c r="E416" s="3">
        <v>27</v>
      </c>
      <c r="F416" s="3">
        <v>46</v>
      </c>
      <c r="G416" s="3">
        <v>1</v>
      </c>
      <c r="H416" s="3">
        <v>1</v>
      </c>
      <c r="I416" s="3">
        <f t="shared" si="49"/>
        <v>602</v>
      </c>
    </row>
    <row r="417" spans="1:12" ht="12.95" customHeight="1" x14ac:dyDescent="0.2">
      <c r="A417" s="12" t="s">
        <v>351</v>
      </c>
      <c r="B417" s="3">
        <v>383</v>
      </c>
      <c r="C417" s="3">
        <v>309</v>
      </c>
      <c r="D417" s="3">
        <v>45</v>
      </c>
      <c r="E417" s="3">
        <v>52</v>
      </c>
      <c r="F417" s="3">
        <v>59</v>
      </c>
      <c r="G417" s="3">
        <v>0</v>
      </c>
      <c r="H417" s="3">
        <v>0</v>
      </c>
      <c r="I417" s="3">
        <f t="shared" si="49"/>
        <v>848</v>
      </c>
    </row>
    <row r="418" spans="1:12" ht="12.95" customHeight="1" x14ac:dyDescent="0.2">
      <c r="A418" s="12" t="s">
        <v>350</v>
      </c>
      <c r="B418" s="3">
        <v>441</v>
      </c>
      <c r="C418" s="3">
        <v>205</v>
      </c>
      <c r="D418" s="3">
        <v>34</v>
      </c>
      <c r="E418" s="3">
        <v>47</v>
      </c>
      <c r="F418" s="3">
        <v>41</v>
      </c>
      <c r="G418" s="3">
        <v>1</v>
      </c>
      <c r="H418" s="3">
        <v>0</v>
      </c>
      <c r="I418" s="3">
        <f t="shared" si="49"/>
        <v>769</v>
      </c>
    </row>
    <row r="419" spans="1:12" ht="12.95" customHeight="1" x14ac:dyDescent="0.2">
      <c r="A419" s="12" t="s">
        <v>349</v>
      </c>
      <c r="B419" s="3">
        <v>264</v>
      </c>
      <c r="C419" s="3">
        <v>146</v>
      </c>
      <c r="D419" s="3">
        <v>27</v>
      </c>
      <c r="E419" s="3">
        <v>31</v>
      </c>
      <c r="F419" s="3">
        <v>30</v>
      </c>
      <c r="G419" s="3">
        <v>0</v>
      </c>
      <c r="H419" s="3">
        <v>0</v>
      </c>
      <c r="I419" s="3">
        <f t="shared" si="49"/>
        <v>498</v>
      </c>
    </row>
    <row r="420" spans="1:12" ht="12.95" customHeight="1" x14ac:dyDescent="0.2">
      <c r="A420" s="12" t="s">
        <v>348</v>
      </c>
      <c r="B420" s="3">
        <v>426</v>
      </c>
      <c r="C420" s="3">
        <v>363</v>
      </c>
      <c r="D420" s="3">
        <v>65</v>
      </c>
      <c r="E420" s="3">
        <v>40</v>
      </c>
      <c r="F420" s="3">
        <v>54</v>
      </c>
      <c r="G420" s="3">
        <v>0</v>
      </c>
      <c r="H420" s="3">
        <v>1</v>
      </c>
      <c r="I420" s="3">
        <f t="shared" si="49"/>
        <v>949</v>
      </c>
    </row>
    <row r="421" spans="1:12" ht="12.95" customHeight="1" x14ac:dyDescent="0.2">
      <c r="A421" s="12" t="s">
        <v>347</v>
      </c>
      <c r="B421" s="3">
        <v>492</v>
      </c>
      <c r="C421" s="3">
        <v>238</v>
      </c>
      <c r="D421" s="3">
        <v>44</v>
      </c>
      <c r="E421" s="3">
        <v>44</v>
      </c>
      <c r="F421" s="3">
        <v>46</v>
      </c>
      <c r="G421" s="3">
        <v>0</v>
      </c>
      <c r="H421" s="3">
        <v>0</v>
      </c>
      <c r="I421" s="3">
        <f t="shared" si="49"/>
        <v>864</v>
      </c>
    </row>
    <row r="422" spans="1:12" ht="12.95" customHeight="1" x14ac:dyDescent="0.2">
      <c r="A422" s="12" t="s">
        <v>346</v>
      </c>
      <c r="B422" s="3">
        <v>136</v>
      </c>
      <c r="C422" s="3">
        <v>44</v>
      </c>
      <c r="D422" s="3">
        <v>8</v>
      </c>
      <c r="E422" s="3">
        <v>15</v>
      </c>
      <c r="F422" s="3">
        <v>26</v>
      </c>
      <c r="G422" s="3">
        <v>0</v>
      </c>
      <c r="H422" s="3">
        <v>0</v>
      </c>
      <c r="I422" s="3">
        <f t="shared" si="49"/>
        <v>229</v>
      </c>
    </row>
    <row r="423" spans="1:12" s="20" customFormat="1" ht="12.95" customHeight="1" x14ac:dyDescent="0.2">
      <c r="A423" s="18" t="s">
        <v>345</v>
      </c>
      <c r="B423" s="19">
        <v>431</v>
      </c>
      <c r="C423" s="19">
        <v>74</v>
      </c>
      <c r="D423" s="19">
        <v>12</v>
      </c>
      <c r="E423" s="19">
        <v>20</v>
      </c>
      <c r="F423" s="19">
        <v>47</v>
      </c>
      <c r="G423" s="19">
        <v>0</v>
      </c>
      <c r="H423" s="19">
        <v>0</v>
      </c>
      <c r="I423" s="19">
        <f t="shared" si="49"/>
        <v>584</v>
      </c>
      <c r="L423" s="13"/>
    </row>
    <row r="424" spans="1:12" ht="12.95" customHeight="1" x14ac:dyDescent="0.2">
      <c r="A424" s="12" t="s">
        <v>344</v>
      </c>
      <c r="B424" s="3">
        <v>307</v>
      </c>
      <c r="C424" s="3">
        <v>162</v>
      </c>
      <c r="D424" s="3">
        <v>28</v>
      </c>
      <c r="E424" s="3">
        <v>16</v>
      </c>
      <c r="F424" s="3">
        <v>25</v>
      </c>
      <c r="G424" s="3">
        <v>2</v>
      </c>
      <c r="H424" s="3">
        <v>0</v>
      </c>
      <c r="I424" s="3">
        <f t="shared" si="49"/>
        <v>540</v>
      </c>
    </row>
    <row r="425" spans="1:12" ht="12.95" customHeight="1" x14ac:dyDescent="0.2">
      <c r="A425" s="12" t="s">
        <v>343</v>
      </c>
      <c r="B425" s="3">
        <v>328</v>
      </c>
      <c r="C425" s="3">
        <v>63</v>
      </c>
      <c r="D425" s="3">
        <v>12</v>
      </c>
      <c r="E425" s="3">
        <v>21</v>
      </c>
      <c r="F425" s="3">
        <v>29</v>
      </c>
      <c r="G425" s="3">
        <v>0</v>
      </c>
      <c r="H425" s="3">
        <v>0</v>
      </c>
      <c r="I425" s="3">
        <f t="shared" ref="I425:I456" si="50">SUM(B425:H425)</f>
        <v>453</v>
      </c>
    </row>
    <row r="426" spans="1:12" ht="12.95" customHeight="1" x14ac:dyDescent="0.2">
      <c r="A426" s="12" t="s">
        <v>342</v>
      </c>
      <c r="B426" s="3">
        <v>427</v>
      </c>
      <c r="C426" s="3">
        <v>129</v>
      </c>
      <c r="D426" s="3">
        <v>30</v>
      </c>
      <c r="E426" s="3">
        <v>25</v>
      </c>
      <c r="F426" s="3">
        <v>46</v>
      </c>
      <c r="G426" s="3">
        <v>1</v>
      </c>
      <c r="H426" s="3">
        <v>1</v>
      </c>
      <c r="I426" s="3">
        <f t="shared" si="50"/>
        <v>659</v>
      </c>
    </row>
    <row r="427" spans="1:12" ht="12.95" customHeight="1" x14ac:dyDescent="0.2">
      <c r="A427" s="12" t="s">
        <v>341</v>
      </c>
      <c r="B427" s="3">
        <v>104</v>
      </c>
      <c r="C427" s="3">
        <v>70</v>
      </c>
      <c r="D427" s="3">
        <v>15</v>
      </c>
      <c r="E427" s="3">
        <v>12</v>
      </c>
      <c r="F427" s="3">
        <v>13</v>
      </c>
      <c r="G427" s="3">
        <v>0</v>
      </c>
      <c r="H427" s="3">
        <v>0</v>
      </c>
      <c r="I427" s="3">
        <f t="shared" si="50"/>
        <v>214</v>
      </c>
    </row>
    <row r="428" spans="1:12" ht="12.95" customHeight="1" x14ac:dyDescent="0.2">
      <c r="A428" s="12" t="s">
        <v>340</v>
      </c>
      <c r="B428" s="3">
        <v>123</v>
      </c>
      <c r="C428" s="3">
        <v>93</v>
      </c>
      <c r="D428" s="3">
        <v>21</v>
      </c>
      <c r="E428" s="3">
        <v>18</v>
      </c>
      <c r="F428" s="3">
        <v>21</v>
      </c>
      <c r="G428" s="3">
        <v>0</v>
      </c>
      <c r="H428" s="3">
        <v>0</v>
      </c>
      <c r="I428" s="3">
        <f t="shared" si="50"/>
        <v>276</v>
      </c>
    </row>
    <row r="429" spans="1:12" ht="12.95" customHeight="1" x14ac:dyDescent="0.2">
      <c r="A429" s="12" t="s">
        <v>339</v>
      </c>
      <c r="B429" s="3">
        <v>249</v>
      </c>
      <c r="C429" s="3">
        <v>146</v>
      </c>
      <c r="D429" s="3">
        <v>26</v>
      </c>
      <c r="E429" s="3">
        <v>27</v>
      </c>
      <c r="F429" s="3">
        <v>18</v>
      </c>
      <c r="G429" s="3">
        <v>0</v>
      </c>
      <c r="H429" s="3">
        <v>0</v>
      </c>
      <c r="I429" s="3">
        <f t="shared" si="50"/>
        <v>466</v>
      </c>
    </row>
    <row r="430" spans="1:12" ht="12.95" customHeight="1" x14ac:dyDescent="0.2">
      <c r="A430" s="12" t="s">
        <v>338</v>
      </c>
      <c r="B430" s="3">
        <v>400</v>
      </c>
      <c r="C430" s="3">
        <v>309</v>
      </c>
      <c r="D430" s="3">
        <v>49</v>
      </c>
      <c r="E430" s="3">
        <v>45</v>
      </c>
      <c r="F430" s="3">
        <v>41</v>
      </c>
      <c r="G430" s="3">
        <v>0</v>
      </c>
      <c r="H430" s="3">
        <v>2</v>
      </c>
      <c r="I430" s="3">
        <f t="shared" si="50"/>
        <v>846</v>
      </c>
    </row>
    <row r="431" spans="1:12" ht="12.95" customHeight="1" x14ac:dyDescent="0.2">
      <c r="A431" s="12" t="s">
        <v>337</v>
      </c>
      <c r="B431" s="3">
        <v>226</v>
      </c>
      <c r="C431" s="3">
        <v>136</v>
      </c>
      <c r="D431" s="3">
        <v>18</v>
      </c>
      <c r="E431" s="3">
        <v>14</v>
      </c>
      <c r="F431" s="3">
        <v>18</v>
      </c>
      <c r="G431" s="3">
        <v>0</v>
      </c>
      <c r="H431" s="3">
        <v>0</v>
      </c>
      <c r="I431" s="3">
        <f t="shared" si="50"/>
        <v>412</v>
      </c>
    </row>
    <row r="432" spans="1:12" ht="12.95" customHeight="1" x14ac:dyDescent="0.2">
      <c r="A432" s="12" t="s">
        <v>336</v>
      </c>
      <c r="B432" s="3">
        <v>523</v>
      </c>
      <c r="C432" s="3">
        <v>313</v>
      </c>
      <c r="D432" s="3">
        <v>65</v>
      </c>
      <c r="E432" s="3">
        <v>52</v>
      </c>
      <c r="F432" s="3">
        <v>52</v>
      </c>
      <c r="G432" s="3">
        <v>0</v>
      </c>
      <c r="H432" s="3">
        <v>0</v>
      </c>
      <c r="I432" s="3">
        <f t="shared" si="50"/>
        <v>1005</v>
      </c>
    </row>
    <row r="433" spans="1:9" ht="12.95" customHeight="1" x14ac:dyDescent="0.2">
      <c r="A433" s="12" t="s">
        <v>335</v>
      </c>
      <c r="B433" s="3">
        <v>321</v>
      </c>
      <c r="C433" s="3">
        <v>195</v>
      </c>
      <c r="D433" s="3">
        <v>37</v>
      </c>
      <c r="E433" s="3">
        <v>24</v>
      </c>
      <c r="F433" s="3">
        <v>58</v>
      </c>
      <c r="G433" s="3">
        <v>0</v>
      </c>
      <c r="H433" s="3">
        <v>1</v>
      </c>
      <c r="I433" s="3">
        <f t="shared" si="50"/>
        <v>636</v>
      </c>
    </row>
    <row r="434" spans="1:9" ht="12.95" customHeight="1" x14ac:dyDescent="0.2">
      <c r="A434" s="12" t="s">
        <v>334</v>
      </c>
      <c r="B434" s="3">
        <v>297</v>
      </c>
      <c r="C434" s="3">
        <v>73</v>
      </c>
      <c r="D434" s="3">
        <v>5</v>
      </c>
      <c r="E434" s="3">
        <v>24</v>
      </c>
      <c r="F434" s="3">
        <v>37</v>
      </c>
      <c r="G434" s="3">
        <v>0</v>
      </c>
      <c r="H434" s="3">
        <v>0</v>
      </c>
      <c r="I434" s="3">
        <f t="shared" si="50"/>
        <v>436</v>
      </c>
    </row>
    <row r="435" spans="1:9" ht="12.95" customHeight="1" x14ac:dyDescent="0.2">
      <c r="A435" s="12" t="s">
        <v>333</v>
      </c>
      <c r="B435" s="3">
        <v>394</v>
      </c>
      <c r="C435" s="3">
        <v>116</v>
      </c>
      <c r="D435" s="3">
        <v>17</v>
      </c>
      <c r="E435" s="3">
        <v>27</v>
      </c>
      <c r="F435" s="3">
        <v>34</v>
      </c>
      <c r="G435" s="3">
        <v>0</v>
      </c>
      <c r="H435" s="3">
        <v>0</v>
      </c>
      <c r="I435" s="3">
        <f t="shared" si="50"/>
        <v>588</v>
      </c>
    </row>
    <row r="436" spans="1:9" ht="12.95" customHeight="1" x14ac:dyDescent="0.2">
      <c r="A436" s="12" t="s">
        <v>332</v>
      </c>
      <c r="B436" s="3">
        <v>222</v>
      </c>
      <c r="C436" s="3">
        <v>126</v>
      </c>
      <c r="D436" s="3">
        <v>25</v>
      </c>
      <c r="E436" s="3">
        <v>22</v>
      </c>
      <c r="F436" s="3">
        <v>32</v>
      </c>
      <c r="G436" s="3">
        <v>0</v>
      </c>
      <c r="H436" s="3">
        <v>0</v>
      </c>
      <c r="I436" s="3">
        <f t="shared" si="50"/>
        <v>427</v>
      </c>
    </row>
    <row r="437" spans="1:9" ht="12.95" customHeight="1" x14ac:dyDescent="0.2">
      <c r="A437" s="12" t="s">
        <v>331</v>
      </c>
      <c r="B437" s="3">
        <v>372</v>
      </c>
      <c r="C437" s="3">
        <v>123</v>
      </c>
      <c r="D437" s="3">
        <v>12</v>
      </c>
      <c r="E437" s="3">
        <v>31</v>
      </c>
      <c r="F437" s="3">
        <v>36</v>
      </c>
      <c r="G437" s="3">
        <v>2</v>
      </c>
      <c r="H437" s="3">
        <v>2</v>
      </c>
      <c r="I437" s="3">
        <f t="shared" si="50"/>
        <v>578</v>
      </c>
    </row>
    <row r="438" spans="1:9" ht="12.95" customHeight="1" x14ac:dyDescent="0.2">
      <c r="A438" s="12" t="s">
        <v>330</v>
      </c>
      <c r="B438" s="3">
        <v>380</v>
      </c>
      <c r="C438" s="3">
        <v>325</v>
      </c>
      <c r="D438" s="3">
        <v>29</v>
      </c>
      <c r="E438" s="3">
        <v>44</v>
      </c>
      <c r="F438" s="3">
        <v>59</v>
      </c>
      <c r="G438" s="3">
        <v>0</v>
      </c>
      <c r="H438" s="3">
        <v>2</v>
      </c>
      <c r="I438" s="3">
        <f t="shared" si="50"/>
        <v>839</v>
      </c>
    </row>
    <row r="439" spans="1:9" ht="12.95" customHeight="1" x14ac:dyDescent="0.2">
      <c r="A439" s="12" t="s">
        <v>329</v>
      </c>
      <c r="B439" s="3">
        <v>325</v>
      </c>
      <c r="C439" s="3">
        <v>266</v>
      </c>
      <c r="D439" s="3">
        <v>40</v>
      </c>
      <c r="E439" s="3">
        <v>38</v>
      </c>
      <c r="F439" s="3">
        <v>42</v>
      </c>
      <c r="G439" s="3">
        <v>1</v>
      </c>
      <c r="H439" s="3">
        <v>2</v>
      </c>
      <c r="I439" s="3">
        <f t="shared" si="50"/>
        <v>714</v>
      </c>
    </row>
    <row r="440" spans="1:9" ht="12.95" customHeight="1" x14ac:dyDescent="0.2">
      <c r="A440" s="12" t="s">
        <v>328</v>
      </c>
      <c r="B440" s="3">
        <v>242</v>
      </c>
      <c r="C440" s="3">
        <v>87</v>
      </c>
      <c r="D440" s="3">
        <v>18</v>
      </c>
      <c r="E440" s="3">
        <v>25</v>
      </c>
      <c r="F440" s="3">
        <v>24</v>
      </c>
      <c r="G440" s="3">
        <v>0</v>
      </c>
      <c r="H440" s="3">
        <v>0</v>
      </c>
      <c r="I440" s="3">
        <f t="shared" si="50"/>
        <v>396</v>
      </c>
    </row>
    <row r="441" spans="1:9" ht="12.95" customHeight="1" x14ac:dyDescent="0.2">
      <c r="A441" s="12" t="s">
        <v>327</v>
      </c>
      <c r="B441" s="3">
        <v>291</v>
      </c>
      <c r="C441" s="3">
        <v>266</v>
      </c>
      <c r="D441" s="3">
        <v>50</v>
      </c>
      <c r="E441" s="3">
        <v>22</v>
      </c>
      <c r="F441" s="3">
        <v>37</v>
      </c>
      <c r="G441" s="3">
        <v>1</v>
      </c>
      <c r="H441" s="3">
        <v>0</v>
      </c>
      <c r="I441" s="3">
        <f t="shared" si="50"/>
        <v>667</v>
      </c>
    </row>
    <row r="442" spans="1:9" ht="12.95" customHeight="1" x14ac:dyDescent="0.2">
      <c r="A442" s="12" t="s">
        <v>326</v>
      </c>
      <c r="B442" s="3">
        <v>283</v>
      </c>
      <c r="C442" s="3">
        <v>209</v>
      </c>
      <c r="D442" s="3">
        <v>39</v>
      </c>
      <c r="E442" s="3">
        <v>26</v>
      </c>
      <c r="F442" s="3">
        <v>47</v>
      </c>
      <c r="G442" s="3">
        <v>0</v>
      </c>
      <c r="H442" s="3">
        <v>2</v>
      </c>
      <c r="I442" s="3">
        <f t="shared" si="50"/>
        <v>606</v>
      </c>
    </row>
    <row r="443" spans="1:9" ht="12.95" customHeight="1" x14ac:dyDescent="0.2">
      <c r="A443" s="12" t="s">
        <v>325</v>
      </c>
      <c r="B443" s="3">
        <v>532</v>
      </c>
      <c r="C443" s="3">
        <v>409</v>
      </c>
      <c r="D443" s="3">
        <v>75</v>
      </c>
      <c r="E443" s="3">
        <v>51</v>
      </c>
      <c r="F443" s="3">
        <v>72</v>
      </c>
      <c r="G443" s="3">
        <v>0</v>
      </c>
      <c r="H443" s="3">
        <v>1</v>
      </c>
      <c r="I443" s="3">
        <f t="shared" si="50"/>
        <v>1140</v>
      </c>
    </row>
    <row r="444" spans="1:9" ht="12.95" customHeight="1" x14ac:dyDescent="0.2">
      <c r="A444" s="12" t="s">
        <v>324</v>
      </c>
      <c r="B444" s="3">
        <v>185</v>
      </c>
      <c r="C444" s="3">
        <v>138</v>
      </c>
      <c r="D444" s="3">
        <v>21</v>
      </c>
      <c r="E444" s="3">
        <v>13</v>
      </c>
      <c r="F444" s="3">
        <v>17</v>
      </c>
      <c r="G444" s="3">
        <v>2</v>
      </c>
      <c r="H444" s="3">
        <v>0</v>
      </c>
      <c r="I444" s="3">
        <f t="shared" si="50"/>
        <v>376</v>
      </c>
    </row>
    <row r="445" spans="1:9" ht="12.95" customHeight="1" x14ac:dyDescent="0.2">
      <c r="A445" s="12" t="s">
        <v>323</v>
      </c>
      <c r="B445" s="3">
        <v>410</v>
      </c>
      <c r="C445" s="3">
        <v>303</v>
      </c>
      <c r="D445" s="3">
        <v>55</v>
      </c>
      <c r="E445" s="3">
        <v>41</v>
      </c>
      <c r="F445" s="3">
        <v>72</v>
      </c>
      <c r="G445" s="3">
        <v>1</v>
      </c>
      <c r="H445" s="3">
        <v>1</v>
      </c>
      <c r="I445" s="3">
        <f t="shared" si="50"/>
        <v>883</v>
      </c>
    </row>
    <row r="446" spans="1:9" ht="12.95" customHeight="1" x14ac:dyDescent="0.2">
      <c r="A446" s="12" t="s">
        <v>322</v>
      </c>
      <c r="B446" s="3">
        <v>319</v>
      </c>
      <c r="C446" s="3">
        <v>252</v>
      </c>
      <c r="D446" s="3">
        <v>53</v>
      </c>
      <c r="E446" s="3">
        <v>33</v>
      </c>
      <c r="F446" s="3">
        <v>53</v>
      </c>
      <c r="G446" s="3">
        <v>1</v>
      </c>
      <c r="H446" s="3">
        <v>0</v>
      </c>
      <c r="I446" s="3">
        <f t="shared" si="50"/>
        <v>711</v>
      </c>
    </row>
    <row r="447" spans="1:9" ht="12.95" customHeight="1" x14ac:dyDescent="0.2">
      <c r="A447" s="12" t="s">
        <v>321</v>
      </c>
      <c r="B447" s="3">
        <v>447</v>
      </c>
      <c r="C447" s="3">
        <v>352</v>
      </c>
      <c r="D447" s="3">
        <v>45</v>
      </c>
      <c r="E447" s="3">
        <v>38</v>
      </c>
      <c r="F447" s="3">
        <v>60</v>
      </c>
      <c r="G447" s="3">
        <v>1</v>
      </c>
      <c r="H447" s="3">
        <v>2</v>
      </c>
      <c r="I447" s="3">
        <f t="shared" si="50"/>
        <v>945</v>
      </c>
    </row>
    <row r="448" spans="1:9" ht="12.95" customHeight="1" x14ac:dyDescent="0.2">
      <c r="A448" s="12" t="s">
        <v>320</v>
      </c>
      <c r="B448" s="3">
        <v>473</v>
      </c>
      <c r="C448" s="3">
        <v>373</v>
      </c>
      <c r="D448" s="3">
        <v>60</v>
      </c>
      <c r="E448" s="3">
        <v>48</v>
      </c>
      <c r="F448" s="3">
        <v>55</v>
      </c>
      <c r="G448" s="3">
        <v>0</v>
      </c>
      <c r="H448" s="3">
        <v>3</v>
      </c>
      <c r="I448" s="3">
        <f t="shared" si="50"/>
        <v>1012</v>
      </c>
    </row>
    <row r="449" spans="1:9" ht="12.95" customHeight="1" x14ac:dyDescent="0.2">
      <c r="A449" s="12" t="s">
        <v>319</v>
      </c>
      <c r="B449" s="3">
        <v>164</v>
      </c>
      <c r="C449" s="3">
        <v>113</v>
      </c>
      <c r="D449" s="3">
        <v>22</v>
      </c>
      <c r="E449" s="3">
        <v>24</v>
      </c>
      <c r="F449" s="3">
        <v>25</v>
      </c>
      <c r="G449" s="3">
        <v>0</v>
      </c>
      <c r="H449" s="3">
        <v>0</v>
      </c>
      <c r="I449" s="3">
        <f t="shared" si="50"/>
        <v>348</v>
      </c>
    </row>
    <row r="450" spans="1:9" ht="12.95" customHeight="1" x14ac:dyDescent="0.2">
      <c r="A450" s="12" t="s">
        <v>318</v>
      </c>
      <c r="B450" s="3">
        <v>348</v>
      </c>
      <c r="C450" s="3">
        <v>288</v>
      </c>
      <c r="D450" s="3">
        <v>46</v>
      </c>
      <c r="E450" s="3">
        <v>36</v>
      </c>
      <c r="F450" s="3">
        <v>41</v>
      </c>
      <c r="G450" s="3">
        <v>0</v>
      </c>
      <c r="H450" s="3">
        <v>3</v>
      </c>
      <c r="I450" s="3">
        <f t="shared" si="50"/>
        <v>762</v>
      </c>
    </row>
    <row r="451" spans="1:9" ht="12.95" customHeight="1" x14ac:dyDescent="0.2">
      <c r="A451" s="12" t="s">
        <v>317</v>
      </c>
      <c r="B451" s="3">
        <v>164</v>
      </c>
      <c r="C451" s="3">
        <v>151</v>
      </c>
      <c r="D451" s="3">
        <v>26</v>
      </c>
      <c r="E451" s="3">
        <v>20</v>
      </c>
      <c r="F451" s="3">
        <v>28</v>
      </c>
      <c r="G451" s="3">
        <v>1</v>
      </c>
      <c r="H451" s="3">
        <v>0</v>
      </c>
      <c r="I451" s="3">
        <f t="shared" si="50"/>
        <v>390</v>
      </c>
    </row>
    <row r="452" spans="1:9" ht="12.95" customHeight="1" x14ac:dyDescent="0.2">
      <c r="A452" s="12" t="s">
        <v>316</v>
      </c>
      <c r="B452" s="3">
        <v>175</v>
      </c>
      <c r="C452" s="3">
        <v>127</v>
      </c>
      <c r="D452" s="3">
        <v>19</v>
      </c>
      <c r="E452" s="3">
        <v>10</v>
      </c>
      <c r="F452" s="3">
        <v>22</v>
      </c>
      <c r="G452" s="3">
        <v>0</v>
      </c>
      <c r="H452" s="3">
        <v>0</v>
      </c>
      <c r="I452" s="3">
        <f t="shared" si="50"/>
        <v>353</v>
      </c>
    </row>
    <row r="453" spans="1:9" ht="12.95" customHeight="1" x14ac:dyDescent="0.2">
      <c r="A453" s="12" t="s">
        <v>315</v>
      </c>
      <c r="B453" s="3">
        <v>208</v>
      </c>
      <c r="C453" s="3">
        <v>146</v>
      </c>
      <c r="D453" s="3">
        <v>12</v>
      </c>
      <c r="E453" s="3">
        <v>12</v>
      </c>
      <c r="F453" s="3">
        <v>19</v>
      </c>
      <c r="G453" s="3">
        <v>0</v>
      </c>
      <c r="H453" s="3">
        <v>0</v>
      </c>
      <c r="I453" s="3">
        <f t="shared" si="50"/>
        <v>397</v>
      </c>
    </row>
    <row r="454" spans="1:9" ht="12.95" customHeight="1" x14ac:dyDescent="0.2">
      <c r="A454" s="12" t="s">
        <v>314</v>
      </c>
      <c r="B454" s="3">
        <v>203</v>
      </c>
      <c r="C454" s="3">
        <v>133</v>
      </c>
      <c r="D454" s="3">
        <v>18</v>
      </c>
      <c r="E454" s="3">
        <v>22</v>
      </c>
      <c r="F454" s="3">
        <v>23</v>
      </c>
      <c r="G454" s="3">
        <v>0</v>
      </c>
      <c r="H454" s="3">
        <v>1</v>
      </c>
      <c r="I454" s="3">
        <f t="shared" si="50"/>
        <v>400</v>
      </c>
    </row>
    <row r="455" spans="1:9" ht="12.95" customHeight="1" x14ac:dyDescent="0.2">
      <c r="A455" s="12" t="s">
        <v>313</v>
      </c>
      <c r="B455" s="3">
        <v>223</v>
      </c>
      <c r="C455" s="3">
        <v>219</v>
      </c>
      <c r="D455" s="3">
        <v>24</v>
      </c>
      <c r="E455" s="3">
        <v>24</v>
      </c>
      <c r="F455" s="3">
        <v>21</v>
      </c>
      <c r="G455" s="3">
        <v>1</v>
      </c>
      <c r="H455" s="3">
        <v>0</v>
      </c>
      <c r="I455" s="3">
        <f t="shared" si="50"/>
        <v>512</v>
      </c>
    </row>
    <row r="456" spans="1:9" ht="12.95" customHeight="1" x14ac:dyDescent="0.2">
      <c r="A456" s="12" t="s">
        <v>312</v>
      </c>
      <c r="B456" s="3">
        <v>435</v>
      </c>
      <c r="C456" s="3">
        <v>354</v>
      </c>
      <c r="D456" s="3">
        <v>62</v>
      </c>
      <c r="E456" s="3">
        <v>46</v>
      </c>
      <c r="F456" s="3">
        <v>64</v>
      </c>
      <c r="G456" s="3">
        <v>1</v>
      </c>
      <c r="H456" s="3">
        <v>2</v>
      </c>
      <c r="I456" s="3">
        <f t="shared" si="50"/>
        <v>964</v>
      </c>
    </row>
    <row r="457" spans="1:9" ht="12.95" customHeight="1" x14ac:dyDescent="0.2">
      <c r="A457" s="12" t="s">
        <v>311</v>
      </c>
      <c r="B457" s="3">
        <v>192</v>
      </c>
      <c r="C457" s="3">
        <v>117</v>
      </c>
      <c r="D457" s="3">
        <v>17</v>
      </c>
      <c r="E457" s="3">
        <v>22</v>
      </c>
      <c r="F457" s="3">
        <v>21</v>
      </c>
      <c r="G457" s="3">
        <v>0</v>
      </c>
      <c r="H457" s="3">
        <v>0</v>
      </c>
      <c r="I457" s="3">
        <f t="shared" ref="I457" si="51">SUM(B457:H457)</f>
        <v>369</v>
      </c>
    </row>
    <row r="458" spans="1:9" s="9" customFormat="1" ht="12.95" customHeight="1" x14ac:dyDescent="0.2">
      <c r="A458" s="16" t="s">
        <v>310</v>
      </c>
      <c r="B458" s="4">
        <f t="shared" ref="B458:I458" si="52">SUM(B393:B457)</f>
        <v>21956</v>
      </c>
      <c r="C458" s="4">
        <f t="shared" si="52"/>
        <v>13943</v>
      </c>
      <c r="D458" s="4">
        <f t="shared" si="52"/>
        <v>2312</v>
      </c>
      <c r="E458" s="4">
        <f t="shared" si="52"/>
        <v>2116</v>
      </c>
      <c r="F458" s="4">
        <f t="shared" si="52"/>
        <v>2539</v>
      </c>
      <c r="G458" s="4">
        <f t="shared" si="52"/>
        <v>26</v>
      </c>
      <c r="H458" s="4">
        <f t="shared" si="52"/>
        <v>51</v>
      </c>
      <c r="I458" s="4">
        <f t="shared" si="52"/>
        <v>42943</v>
      </c>
    </row>
    <row r="459" spans="1:9" ht="12.95" customHeight="1" x14ac:dyDescent="0.2">
      <c r="A459" s="11"/>
    </row>
    <row r="460" spans="1:9" s="9" customFormat="1" ht="12.95" customHeight="1" x14ac:dyDescent="0.2">
      <c r="A460" s="11" t="s">
        <v>13</v>
      </c>
      <c r="B460" s="5"/>
      <c r="C460" s="5"/>
      <c r="D460" s="5"/>
      <c r="E460" s="5"/>
      <c r="F460" s="5"/>
      <c r="G460" s="5"/>
      <c r="H460" s="5"/>
      <c r="I460" s="6"/>
    </row>
    <row r="461" spans="1:9" ht="12.95" customHeight="1" x14ac:dyDescent="0.2">
      <c r="A461" s="12" t="s">
        <v>245</v>
      </c>
      <c r="B461" s="3">
        <v>269</v>
      </c>
      <c r="C461" s="3">
        <v>332</v>
      </c>
      <c r="D461" s="3">
        <v>81</v>
      </c>
      <c r="E461" s="3">
        <v>41</v>
      </c>
      <c r="F461" s="3">
        <v>36</v>
      </c>
      <c r="G461" s="3">
        <v>1</v>
      </c>
      <c r="H461" s="3">
        <v>0</v>
      </c>
      <c r="I461" s="3">
        <f t="shared" ref="I461:I473" si="53">SUM(B461:H461)</f>
        <v>760</v>
      </c>
    </row>
    <row r="462" spans="1:9" ht="12.95" customHeight="1" x14ac:dyDescent="0.2">
      <c r="A462" s="12" t="s">
        <v>244</v>
      </c>
      <c r="B462" s="3">
        <v>536</v>
      </c>
      <c r="C462" s="3">
        <v>478</v>
      </c>
      <c r="D462" s="3">
        <v>86</v>
      </c>
      <c r="E462" s="3">
        <v>43</v>
      </c>
      <c r="F462" s="3">
        <v>55</v>
      </c>
      <c r="G462" s="3">
        <v>0</v>
      </c>
      <c r="H462" s="3">
        <v>0</v>
      </c>
      <c r="I462" s="3">
        <f t="shared" si="53"/>
        <v>1198</v>
      </c>
    </row>
    <row r="463" spans="1:9" ht="12.95" customHeight="1" x14ac:dyDescent="0.2">
      <c r="A463" s="12" t="s">
        <v>243</v>
      </c>
      <c r="B463" s="3">
        <v>318</v>
      </c>
      <c r="C463" s="3">
        <v>336</v>
      </c>
      <c r="D463" s="3">
        <v>84</v>
      </c>
      <c r="E463" s="3">
        <v>31</v>
      </c>
      <c r="F463" s="3">
        <v>40</v>
      </c>
      <c r="G463" s="3">
        <v>0</v>
      </c>
      <c r="H463" s="3">
        <v>1</v>
      </c>
      <c r="I463" s="3">
        <f t="shared" si="53"/>
        <v>810</v>
      </c>
    </row>
    <row r="464" spans="1:9" ht="12.95" customHeight="1" x14ac:dyDescent="0.2">
      <c r="A464" s="12" t="s">
        <v>242</v>
      </c>
      <c r="B464" s="3">
        <v>462</v>
      </c>
      <c r="C464" s="3">
        <v>387</v>
      </c>
      <c r="D464" s="3">
        <v>68</v>
      </c>
      <c r="E464" s="3">
        <v>42</v>
      </c>
      <c r="F464" s="3">
        <v>61</v>
      </c>
      <c r="G464" s="3">
        <v>0</v>
      </c>
      <c r="H464" s="3">
        <v>1</v>
      </c>
      <c r="I464" s="3">
        <f t="shared" si="53"/>
        <v>1021</v>
      </c>
    </row>
    <row r="465" spans="1:9" ht="12.95" customHeight="1" x14ac:dyDescent="0.2">
      <c r="A465" s="12" t="s">
        <v>241</v>
      </c>
      <c r="B465" s="3">
        <v>286</v>
      </c>
      <c r="C465" s="3">
        <v>369</v>
      </c>
      <c r="D465" s="3">
        <v>63</v>
      </c>
      <c r="E465" s="3">
        <v>38</v>
      </c>
      <c r="F465" s="3">
        <v>34</v>
      </c>
      <c r="G465" s="3">
        <v>0</v>
      </c>
      <c r="H465" s="3">
        <v>1</v>
      </c>
      <c r="I465" s="3">
        <f t="shared" si="53"/>
        <v>791</v>
      </c>
    </row>
    <row r="466" spans="1:9" ht="12.95" customHeight="1" x14ac:dyDescent="0.2">
      <c r="A466" s="12" t="s">
        <v>240</v>
      </c>
      <c r="B466" s="3">
        <v>648</v>
      </c>
      <c r="C466" s="3">
        <v>603</v>
      </c>
      <c r="D466" s="3">
        <v>88</v>
      </c>
      <c r="E466" s="3">
        <v>55</v>
      </c>
      <c r="F466" s="3">
        <v>85</v>
      </c>
      <c r="G466" s="3">
        <v>2</v>
      </c>
      <c r="H466" s="3">
        <v>1</v>
      </c>
      <c r="I466" s="3">
        <f t="shared" si="53"/>
        <v>1482</v>
      </c>
    </row>
    <row r="467" spans="1:9" ht="12.95" customHeight="1" x14ac:dyDescent="0.2">
      <c r="A467" s="12" t="s">
        <v>239</v>
      </c>
      <c r="B467" s="3">
        <v>745</v>
      </c>
      <c r="C467" s="3">
        <v>673</v>
      </c>
      <c r="D467" s="3">
        <v>102</v>
      </c>
      <c r="E467" s="3">
        <v>60</v>
      </c>
      <c r="F467" s="3">
        <v>81</v>
      </c>
      <c r="G467" s="3">
        <v>1</v>
      </c>
      <c r="H467" s="3">
        <v>0</v>
      </c>
      <c r="I467" s="3">
        <f t="shared" si="53"/>
        <v>1662</v>
      </c>
    </row>
    <row r="468" spans="1:9" ht="12.95" customHeight="1" x14ac:dyDescent="0.2">
      <c r="A468" s="12" t="s">
        <v>238</v>
      </c>
      <c r="B468" s="3">
        <v>483</v>
      </c>
      <c r="C468" s="3">
        <v>501</v>
      </c>
      <c r="D468" s="3">
        <v>102</v>
      </c>
      <c r="E468" s="3">
        <v>31</v>
      </c>
      <c r="F468" s="3">
        <v>51</v>
      </c>
      <c r="G468" s="3">
        <v>0</v>
      </c>
      <c r="H468" s="3">
        <v>1</v>
      </c>
      <c r="I468" s="3">
        <f t="shared" si="53"/>
        <v>1169</v>
      </c>
    </row>
    <row r="469" spans="1:9" ht="12.95" customHeight="1" x14ac:dyDescent="0.2">
      <c r="A469" s="12" t="s">
        <v>237</v>
      </c>
      <c r="B469" s="3">
        <v>370</v>
      </c>
      <c r="C469" s="3">
        <v>401</v>
      </c>
      <c r="D469" s="3">
        <v>75</v>
      </c>
      <c r="E469" s="3">
        <v>53</v>
      </c>
      <c r="F469" s="3">
        <v>46</v>
      </c>
      <c r="G469" s="3">
        <v>0</v>
      </c>
      <c r="H469" s="3">
        <v>0</v>
      </c>
      <c r="I469" s="3">
        <f t="shared" si="53"/>
        <v>945</v>
      </c>
    </row>
    <row r="470" spans="1:9" ht="12.95" customHeight="1" x14ac:dyDescent="0.2">
      <c r="A470" s="12" t="s">
        <v>236</v>
      </c>
      <c r="B470" s="3">
        <v>329</v>
      </c>
      <c r="C470" s="3">
        <v>297</v>
      </c>
      <c r="D470" s="3">
        <v>47</v>
      </c>
      <c r="E470" s="3">
        <v>43</v>
      </c>
      <c r="F470" s="3">
        <v>61</v>
      </c>
      <c r="G470" s="3">
        <v>1</v>
      </c>
      <c r="H470" s="3">
        <v>0</v>
      </c>
      <c r="I470" s="3">
        <f t="shared" si="53"/>
        <v>778</v>
      </c>
    </row>
    <row r="471" spans="1:9" ht="12.95" customHeight="1" x14ac:dyDescent="0.2">
      <c r="A471" s="12" t="s">
        <v>235</v>
      </c>
      <c r="B471" s="3">
        <v>259</v>
      </c>
      <c r="C471" s="3">
        <v>270</v>
      </c>
      <c r="D471" s="3">
        <v>54</v>
      </c>
      <c r="E471" s="3">
        <v>23</v>
      </c>
      <c r="F471" s="3">
        <v>33</v>
      </c>
      <c r="G471" s="3">
        <v>0</v>
      </c>
      <c r="H471" s="3">
        <v>1</v>
      </c>
      <c r="I471" s="3">
        <f t="shared" si="53"/>
        <v>640</v>
      </c>
    </row>
    <row r="472" spans="1:9" ht="12.95" customHeight="1" x14ac:dyDescent="0.2">
      <c r="A472" s="12" t="s">
        <v>234</v>
      </c>
      <c r="B472" s="3">
        <v>339</v>
      </c>
      <c r="C472" s="3">
        <v>322</v>
      </c>
      <c r="D472" s="3">
        <v>59</v>
      </c>
      <c r="E472" s="3">
        <v>26</v>
      </c>
      <c r="F472" s="3">
        <v>45</v>
      </c>
      <c r="G472" s="3">
        <v>0</v>
      </c>
      <c r="H472" s="3">
        <v>1</v>
      </c>
      <c r="I472" s="3">
        <f t="shared" si="53"/>
        <v>792</v>
      </c>
    </row>
    <row r="473" spans="1:9" ht="12.95" customHeight="1" x14ac:dyDescent="0.2">
      <c r="A473" s="12" t="s">
        <v>233</v>
      </c>
      <c r="B473" s="3">
        <v>424</v>
      </c>
      <c r="C473" s="3">
        <v>452</v>
      </c>
      <c r="D473" s="3">
        <v>97</v>
      </c>
      <c r="E473" s="3">
        <v>48</v>
      </c>
      <c r="F473" s="3">
        <v>59</v>
      </c>
      <c r="G473" s="3">
        <v>1</v>
      </c>
      <c r="H473" s="3">
        <v>0</v>
      </c>
      <c r="I473" s="3">
        <f t="shared" si="53"/>
        <v>1081</v>
      </c>
    </row>
    <row r="474" spans="1:9" s="9" customFormat="1" ht="12.95" customHeight="1" x14ac:dyDescent="0.2">
      <c r="A474" s="16" t="s">
        <v>232</v>
      </c>
      <c r="B474" s="4">
        <f>SUM(B461:B473)</f>
        <v>5468</v>
      </c>
      <c r="C474" s="4">
        <f t="shared" ref="C474:I474" si="54">SUM(C461:C473)</f>
        <v>5421</v>
      </c>
      <c r="D474" s="4">
        <f t="shared" si="54"/>
        <v>1006</v>
      </c>
      <c r="E474" s="4">
        <f t="shared" si="54"/>
        <v>534</v>
      </c>
      <c r="F474" s="4">
        <f t="shared" si="54"/>
        <v>687</v>
      </c>
      <c r="G474" s="4">
        <f t="shared" si="54"/>
        <v>6</v>
      </c>
      <c r="H474" s="4">
        <f t="shared" si="54"/>
        <v>7</v>
      </c>
      <c r="I474" s="4">
        <f t="shared" si="54"/>
        <v>13129</v>
      </c>
    </row>
    <row r="475" spans="1:9" s="9" customFormat="1" ht="12.95" customHeight="1" x14ac:dyDescent="0.2">
      <c r="A475" s="11"/>
      <c r="B475" s="5"/>
      <c r="C475" s="5"/>
      <c r="D475" s="5"/>
      <c r="E475" s="5"/>
      <c r="F475" s="5"/>
      <c r="G475" s="5"/>
      <c r="H475" s="5"/>
      <c r="I475" s="5"/>
    </row>
    <row r="476" spans="1:9" s="9" customFormat="1" ht="12.95" customHeight="1" x14ac:dyDescent="0.2">
      <c r="A476" s="11" t="s">
        <v>4</v>
      </c>
      <c r="B476" s="5"/>
      <c r="C476" s="5"/>
      <c r="D476" s="5"/>
      <c r="E476" s="5"/>
      <c r="F476" s="5"/>
      <c r="G476" s="5"/>
      <c r="H476" s="5"/>
      <c r="I476" s="5"/>
    </row>
    <row r="477" spans="1:9" ht="12.95" customHeight="1" x14ac:dyDescent="0.2">
      <c r="A477" s="12" t="s">
        <v>120</v>
      </c>
      <c r="B477" s="3">
        <v>342</v>
      </c>
      <c r="C477" s="3">
        <v>115</v>
      </c>
      <c r="D477" s="3">
        <v>17</v>
      </c>
      <c r="E477" s="3">
        <v>42</v>
      </c>
      <c r="F477" s="3">
        <v>27</v>
      </c>
      <c r="G477" s="3">
        <v>1</v>
      </c>
      <c r="H477" s="3">
        <v>0</v>
      </c>
      <c r="I477" s="3">
        <f t="shared" ref="I477:I532" si="55">SUM(B477:H477)</f>
        <v>544</v>
      </c>
    </row>
    <row r="478" spans="1:9" ht="12.95" customHeight="1" x14ac:dyDescent="0.2">
      <c r="A478" s="12" t="s">
        <v>119</v>
      </c>
      <c r="B478" s="3">
        <v>579</v>
      </c>
      <c r="C478" s="3">
        <v>186</v>
      </c>
      <c r="D478" s="3">
        <v>44</v>
      </c>
      <c r="E478" s="3">
        <v>78</v>
      </c>
      <c r="F478" s="3">
        <v>52</v>
      </c>
      <c r="G478" s="3">
        <v>2</v>
      </c>
      <c r="H478" s="3">
        <v>0</v>
      </c>
      <c r="I478" s="3">
        <f t="shared" si="55"/>
        <v>941</v>
      </c>
    </row>
    <row r="479" spans="1:9" ht="12.95" customHeight="1" x14ac:dyDescent="0.2">
      <c r="A479" s="12" t="s">
        <v>118</v>
      </c>
      <c r="B479" s="3">
        <v>386</v>
      </c>
      <c r="C479" s="3">
        <v>115</v>
      </c>
      <c r="D479" s="3">
        <v>22</v>
      </c>
      <c r="E479" s="3">
        <v>47</v>
      </c>
      <c r="F479" s="3">
        <v>22</v>
      </c>
      <c r="G479" s="3">
        <v>0</v>
      </c>
      <c r="H479" s="3">
        <v>0</v>
      </c>
      <c r="I479" s="3">
        <f t="shared" si="55"/>
        <v>592</v>
      </c>
    </row>
    <row r="480" spans="1:9" ht="12.95" customHeight="1" x14ac:dyDescent="0.2">
      <c r="A480" s="12" t="s">
        <v>117</v>
      </c>
      <c r="B480" s="3">
        <v>519</v>
      </c>
      <c r="C480" s="3">
        <v>233</v>
      </c>
      <c r="D480" s="3">
        <v>51</v>
      </c>
      <c r="E480" s="3">
        <v>53</v>
      </c>
      <c r="F480" s="3">
        <v>58</v>
      </c>
      <c r="G480" s="3">
        <v>1</v>
      </c>
      <c r="H480" s="3">
        <v>0</v>
      </c>
      <c r="I480" s="3">
        <f t="shared" si="55"/>
        <v>915</v>
      </c>
    </row>
    <row r="481" spans="1:9" ht="12.95" customHeight="1" x14ac:dyDescent="0.2">
      <c r="A481" s="12" t="s">
        <v>116</v>
      </c>
      <c r="B481" s="3">
        <v>359</v>
      </c>
      <c r="C481" s="3">
        <v>105</v>
      </c>
      <c r="D481" s="3">
        <v>29</v>
      </c>
      <c r="E481" s="3">
        <v>41</v>
      </c>
      <c r="F481" s="3">
        <v>25</v>
      </c>
      <c r="G481" s="3">
        <v>0</v>
      </c>
      <c r="H481" s="3">
        <v>0</v>
      </c>
      <c r="I481" s="3">
        <f t="shared" si="55"/>
        <v>559</v>
      </c>
    </row>
    <row r="482" spans="1:9" ht="12.95" customHeight="1" x14ac:dyDescent="0.2">
      <c r="A482" s="12" t="s">
        <v>115</v>
      </c>
      <c r="B482" s="3">
        <v>388</v>
      </c>
      <c r="C482" s="3">
        <v>124</v>
      </c>
      <c r="D482" s="3">
        <v>21</v>
      </c>
      <c r="E482" s="3">
        <v>30</v>
      </c>
      <c r="F482" s="3">
        <v>30</v>
      </c>
      <c r="G482" s="3">
        <v>0</v>
      </c>
      <c r="H482" s="3">
        <v>0</v>
      </c>
      <c r="I482" s="3">
        <f t="shared" si="55"/>
        <v>593</v>
      </c>
    </row>
    <row r="483" spans="1:9" ht="12.95" customHeight="1" x14ac:dyDescent="0.2">
      <c r="A483" s="12" t="s">
        <v>114</v>
      </c>
      <c r="B483" s="3">
        <v>603</v>
      </c>
      <c r="C483" s="3">
        <v>204</v>
      </c>
      <c r="D483" s="3">
        <v>49</v>
      </c>
      <c r="E483" s="3">
        <v>74</v>
      </c>
      <c r="F483" s="3">
        <v>37</v>
      </c>
      <c r="G483" s="3">
        <v>3</v>
      </c>
      <c r="H483" s="3">
        <v>1</v>
      </c>
      <c r="I483" s="3">
        <f t="shared" si="55"/>
        <v>971</v>
      </c>
    </row>
    <row r="484" spans="1:9" ht="12.95" customHeight="1" x14ac:dyDescent="0.2">
      <c r="A484" s="12" t="s">
        <v>113</v>
      </c>
      <c r="B484" s="3">
        <v>675</v>
      </c>
      <c r="C484" s="3">
        <v>299</v>
      </c>
      <c r="D484" s="3">
        <v>38</v>
      </c>
      <c r="E484" s="3">
        <v>93</v>
      </c>
      <c r="F484" s="3">
        <v>73</v>
      </c>
      <c r="G484" s="3">
        <v>1</v>
      </c>
      <c r="H484" s="3">
        <v>2</v>
      </c>
      <c r="I484" s="3">
        <f t="shared" si="55"/>
        <v>1181</v>
      </c>
    </row>
    <row r="485" spans="1:9" ht="12.95" customHeight="1" x14ac:dyDescent="0.2">
      <c r="A485" s="12" t="s">
        <v>112</v>
      </c>
      <c r="B485" s="3">
        <v>335</v>
      </c>
      <c r="C485" s="3">
        <v>97</v>
      </c>
      <c r="D485" s="3">
        <v>20</v>
      </c>
      <c r="E485" s="3">
        <v>42</v>
      </c>
      <c r="F485" s="3">
        <v>19</v>
      </c>
      <c r="G485" s="3">
        <v>1</v>
      </c>
      <c r="H485" s="3">
        <v>1</v>
      </c>
      <c r="I485" s="3">
        <f t="shared" si="55"/>
        <v>515</v>
      </c>
    </row>
    <row r="486" spans="1:9" ht="12.95" customHeight="1" x14ac:dyDescent="0.2">
      <c r="A486" s="12" t="s">
        <v>111</v>
      </c>
      <c r="B486" s="3">
        <v>681</v>
      </c>
      <c r="C486" s="3">
        <v>216</v>
      </c>
      <c r="D486" s="3">
        <v>56</v>
      </c>
      <c r="E486" s="3">
        <v>54</v>
      </c>
      <c r="F486" s="3">
        <v>44</v>
      </c>
      <c r="G486" s="3">
        <v>0</v>
      </c>
      <c r="H486" s="3">
        <v>0</v>
      </c>
      <c r="I486" s="3">
        <f t="shared" si="55"/>
        <v>1051</v>
      </c>
    </row>
    <row r="487" spans="1:9" ht="12.95" customHeight="1" x14ac:dyDescent="0.2">
      <c r="A487" s="12" t="s">
        <v>110</v>
      </c>
      <c r="B487" s="3">
        <v>263</v>
      </c>
      <c r="C487" s="3">
        <v>106</v>
      </c>
      <c r="D487" s="3">
        <v>12</v>
      </c>
      <c r="E487" s="3">
        <v>40</v>
      </c>
      <c r="F487" s="3">
        <v>19</v>
      </c>
      <c r="G487" s="3">
        <v>0</v>
      </c>
      <c r="H487" s="3">
        <v>0</v>
      </c>
      <c r="I487" s="3">
        <f t="shared" si="55"/>
        <v>440</v>
      </c>
    </row>
    <row r="488" spans="1:9" ht="12.95" customHeight="1" x14ac:dyDescent="0.2">
      <c r="A488" s="12" t="s">
        <v>109</v>
      </c>
      <c r="B488" s="3">
        <v>250</v>
      </c>
      <c r="C488" s="3">
        <v>185</v>
      </c>
      <c r="D488" s="3">
        <v>24</v>
      </c>
      <c r="E488" s="3">
        <v>26</v>
      </c>
      <c r="F488" s="3">
        <v>24</v>
      </c>
      <c r="G488" s="3">
        <v>0</v>
      </c>
      <c r="H488" s="3">
        <v>0</v>
      </c>
      <c r="I488" s="3">
        <f t="shared" si="55"/>
        <v>509</v>
      </c>
    </row>
    <row r="489" spans="1:9" ht="12.95" customHeight="1" x14ac:dyDescent="0.2">
      <c r="A489" s="12" t="s">
        <v>108</v>
      </c>
      <c r="B489" s="3">
        <v>460</v>
      </c>
      <c r="C489" s="3">
        <v>290</v>
      </c>
      <c r="D489" s="3">
        <v>44</v>
      </c>
      <c r="E489" s="3">
        <v>60</v>
      </c>
      <c r="F489" s="3">
        <v>42</v>
      </c>
      <c r="G489" s="3">
        <v>0</v>
      </c>
      <c r="H489" s="3">
        <v>0</v>
      </c>
      <c r="I489" s="3">
        <f t="shared" si="55"/>
        <v>896</v>
      </c>
    </row>
    <row r="490" spans="1:9" ht="12.95" customHeight="1" x14ac:dyDescent="0.2">
      <c r="A490" s="12" t="s">
        <v>107</v>
      </c>
      <c r="B490" s="3">
        <v>502</v>
      </c>
      <c r="C490" s="3">
        <v>354</v>
      </c>
      <c r="D490" s="3">
        <v>55</v>
      </c>
      <c r="E490" s="3">
        <v>54</v>
      </c>
      <c r="F490" s="3">
        <v>53</v>
      </c>
      <c r="G490" s="3">
        <v>1</v>
      </c>
      <c r="H490" s="3">
        <v>2</v>
      </c>
      <c r="I490" s="3">
        <f t="shared" si="55"/>
        <v>1021</v>
      </c>
    </row>
    <row r="491" spans="1:9" ht="12.95" customHeight="1" x14ac:dyDescent="0.2">
      <c r="A491" s="12" t="s">
        <v>106</v>
      </c>
      <c r="B491" s="3">
        <v>267</v>
      </c>
      <c r="C491" s="3">
        <v>171</v>
      </c>
      <c r="D491" s="3">
        <v>33</v>
      </c>
      <c r="E491" s="3">
        <v>22</v>
      </c>
      <c r="F491" s="3">
        <v>21</v>
      </c>
      <c r="G491" s="3">
        <v>1</v>
      </c>
      <c r="H491" s="3">
        <v>1</v>
      </c>
      <c r="I491" s="3">
        <f t="shared" si="55"/>
        <v>516</v>
      </c>
    </row>
    <row r="492" spans="1:9" ht="12.95" customHeight="1" x14ac:dyDescent="0.2">
      <c r="A492" s="12" t="s">
        <v>105</v>
      </c>
      <c r="B492" s="3">
        <v>483</v>
      </c>
      <c r="C492" s="3">
        <v>255</v>
      </c>
      <c r="D492" s="3">
        <v>42</v>
      </c>
      <c r="E492" s="3">
        <v>54</v>
      </c>
      <c r="F492" s="3">
        <v>45</v>
      </c>
      <c r="G492" s="3">
        <v>0</v>
      </c>
      <c r="H492" s="3">
        <v>0</v>
      </c>
      <c r="I492" s="3">
        <f t="shared" si="55"/>
        <v>879</v>
      </c>
    </row>
    <row r="493" spans="1:9" ht="12.95" customHeight="1" x14ac:dyDescent="0.2">
      <c r="A493" s="12" t="s">
        <v>104</v>
      </c>
      <c r="B493" s="3">
        <v>419</v>
      </c>
      <c r="C493" s="3">
        <v>262</v>
      </c>
      <c r="D493" s="3">
        <v>52</v>
      </c>
      <c r="E493" s="3">
        <v>50</v>
      </c>
      <c r="F493" s="3">
        <v>29</v>
      </c>
      <c r="G493" s="3">
        <v>2</v>
      </c>
      <c r="H493" s="3">
        <v>1</v>
      </c>
      <c r="I493" s="3">
        <f t="shared" si="55"/>
        <v>815</v>
      </c>
    </row>
    <row r="494" spans="1:9" ht="12.95" customHeight="1" x14ac:dyDescent="0.2">
      <c r="A494" s="12" t="s">
        <v>103</v>
      </c>
      <c r="B494" s="3">
        <v>264</v>
      </c>
      <c r="C494" s="3">
        <v>136</v>
      </c>
      <c r="D494" s="3">
        <v>25</v>
      </c>
      <c r="E494" s="3">
        <v>26</v>
      </c>
      <c r="F494" s="3">
        <v>34</v>
      </c>
      <c r="G494" s="3">
        <v>0</v>
      </c>
      <c r="H494" s="3">
        <v>1</v>
      </c>
      <c r="I494" s="3">
        <f t="shared" si="55"/>
        <v>486</v>
      </c>
    </row>
    <row r="495" spans="1:9" ht="12.95" customHeight="1" x14ac:dyDescent="0.2">
      <c r="A495" s="12" t="s">
        <v>102</v>
      </c>
      <c r="B495" s="3">
        <v>546</v>
      </c>
      <c r="C495" s="3">
        <v>281</v>
      </c>
      <c r="D495" s="3">
        <v>57</v>
      </c>
      <c r="E495" s="3">
        <v>56</v>
      </c>
      <c r="F495" s="3">
        <v>59</v>
      </c>
      <c r="G495" s="3">
        <v>0</v>
      </c>
      <c r="H495" s="3">
        <v>1</v>
      </c>
      <c r="I495" s="3">
        <f t="shared" si="55"/>
        <v>1000</v>
      </c>
    </row>
    <row r="496" spans="1:9" ht="12.95" customHeight="1" x14ac:dyDescent="0.2">
      <c r="A496" s="12" t="s">
        <v>101</v>
      </c>
      <c r="B496" s="3">
        <v>132</v>
      </c>
      <c r="C496" s="3">
        <v>94</v>
      </c>
      <c r="D496" s="3">
        <v>22</v>
      </c>
      <c r="E496" s="3">
        <v>17</v>
      </c>
      <c r="F496" s="3">
        <v>21</v>
      </c>
      <c r="G496" s="3">
        <v>0</v>
      </c>
      <c r="H496" s="3">
        <v>0</v>
      </c>
      <c r="I496" s="3">
        <f t="shared" si="55"/>
        <v>286</v>
      </c>
    </row>
    <row r="497" spans="1:9" ht="12.95" customHeight="1" x14ac:dyDescent="0.2">
      <c r="A497" s="12" t="s">
        <v>100</v>
      </c>
      <c r="B497" s="3">
        <v>340</v>
      </c>
      <c r="C497" s="3">
        <v>289</v>
      </c>
      <c r="D497" s="3">
        <v>46</v>
      </c>
      <c r="E497" s="3">
        <v>44</v>
      </c>
      <c r="F497" s="3">
        <v>64</v>
      </c>
      <c r="G497" s="3">
        <v>0</v>
      </c>
      <c r="H497" s="3">
        <v>1</v>
      </c>
      <c r="I497" s="3">
        <f t="shared" si="55"/>
        <v>784</v>
      </c>
    </row>
    <row r="498" spans="1:9" ht="12.95" customHeight="1" x14ac:dyDescent="0.2">
      <c r="A498" s="12" t="s">
        <v>99</v>
      </c>
      <c r="B498" s="3">
        <v>213</v>
      </c>
      <c r="C498" s="3">
        <v>173</v>
      </c>
      <c r="D498" s="3">
        <v>39</v>
      </c>
      <c r="E498" s="3">
        <v>23</v>
      </c>
      <c r="F498" s="3">
        <v>23</v>
      </c>
      <c r="G498" s="3">
        <v>0</v>
      </c>
      <c r="H498" s="3">
        <v>0</v>
      </c>
      <c r="I498" s="3">
        <f t="shared" si="55"/>
        <v>471</v>
      </c>
    </row>
    <row r="499" spans="1:9" ht="12.95" customHeight="1" x14ac:dyDescent="0.2">
      <c r="A499" s="12" t="s">
        <v>98</v>
      </c>
      <c r="B499" s="3">
        <v>250</v>
      </c>
      <c r="C499" s="3">
        <v>155</v>
      </c>
      <c r="D499" s="3">
        <v>19</v>
      </c>
      <c r="E499" s="3">
        <v>30</v>
      </c>
      <c r="F499" s="3">
        <v>36</v>
      </c>
      <c r="G499" s="3">
        <v>1</v>
      </c>
      <c r="H499" s="3">
        <v>3</v>
      </c>
      <c r="I499" s="3">
        <f t="shared" si="55"/>
        <v>494</v>
      </c>
    </row>
    <row r="500" spans="1:9" ht="12.95" customHeight="1" x14ac:dyDescent="0.2">
      <c r="A500" s="12" t="s">
        <v>97</v>
      </c>
      <c r="B500" s="3">
        <v>245</v>
      </c>
      <c r="C500" s="3">
        <v>163</v>
      </c>
      <c r="D500" s="3">
        <v>26</v>
      </c>
      <c r="E500" s="3">
        <v>23</v>
      </c>
      <c r="F500" s="3">
        <v>24</v>
      </c>
      <c r="G500" s="3">
        <v>0</v>
      </c>
      <c r="H500" s="3">
        <v>0</v>
      </c>
      <c r="I500" s="3">
        <f t="shared" si="55"/>
        <v>481</v>
      </c>
    </row>
    <row r="501" spans="1:9" ht="12.95" customHeight="1" x14ac:dyDescent="0.2">
      <c r="A501" s="12" t="s">
        <v>96</v>
      </c>
      <c r="B501" s="3">
        <v>377</v>
      </c>
      <c r="C501" s="3">
        <v>189</v>
      </c>
      <c r="D501" s="3">
        <v>29</v>
      </c>
      <c r="E501" s="3">
        <v>31</v>
      </c>
      <c r="F501" s="3">
        <v>16</v>
      </c>
      <c r="G501" s="3">
        <v>0</v>
      </c>
      <c r="H501" s="3">
        <v>0</v>
      </c>
      <c r="I501" s="3">
        <f t="shared" si="55"/>
        <v>642</v>
      </c>
    </row>
    <row r="502" spans="1:9" ht="12.95" customHeight="1" x14ac:dyDescent="0.2">
      <c r="A502" s="12" t="s">
        <v>95</v>
      </c>
      <c r="B502" s="3">
        <v>229</v>
      </c>
      <c r="C502" s="3">
        <v>168</v>
      </c>
      <c r="D502" s="3">
        <v>25</v>
      </c>
      <c r="E502" s="3">
        <v>29</v>
      </c>
      <c r="F502" s="3">
        <v>24</v>
      </c>
      <c r="G502" s="3">
        <v>0</v>
      </c>
      <c r="H502" s="3">
        <v>0</v>
      </c>
      <c r="I502" s="3">
        <f t="shared" si="55"/>
        <v>475</v>
      </c>
    </row>
    <row r="503" spans="1:9" ht="12.95" customHeight="1" x14ac:dyDescent="0.2">
      <c r="A503" s="12" t="s">
        <v>94</v>
      </c>
      <c r="B503" s="3">
        <v>150</v>
      </c>
      <c r="C503" s="3">
        <v>110</v>
      </c>
      <c r="D503" s="3">
        <v>14</v>
      </c>
      <c r="E503" s="3">
        <v>19</v>
      </c>
      <c r="F503" s="3">
        <v>15</v>
      </c>
      <c r="G503" s="3">
        <v>0</v>
      </c>
      <c r="H503" s="3">
        <v>1</v>
      </c>
      <c r="I503" s="3">
        <f t="shared" si="55"/>
        <v>309</v>
      </c>
    </row>
    <row r="504" spans="1:9" ht="12.95" customHeight="1" x14ac:dyDescent="0.2">
      <c r="A504" s="12" t="s">
        <v>93</v>
      </c>
      <c r="B504" s="3">
        <v>242</v>
      </c>
      <c r="C504" s="3">
        <v>89</v>
      </c>
      <c r="D504" s="3">
        <v>24</v>
      </c>
      <c r="E504" s="3">
        <v>16</v>
      </c>
      <c r="F504" s="3">
        <v>26</v>
      </c>
      <c r="G504" s="3">
        <v>0</v>
      </c>
      <c r="H504" s="3">
        <v>0</v>
      </c>
      <c r="I504" s="3">
        <f t="shared" si="55"/>
        <v>397</v>
      </c>
    </row>
    <row r="505" spans="1:9" ht="12.95" customHeight="1" x14ac:dyDescent="0.2">
      <c r="A505" s="12" t="s">
        <v>92</v>
      </c>
      <c r="B505" s="3">
        <v>263</v>
      </c>
      <c r="C505" s="3">
        <v>125</v>
      </c>
      <c r="D505" s="3">
        <v>39</v>
      </c>
      <c r="E505" s="3">
        <v>36</v>
      </c>
      <c r="F505" s="3">
        <v>30</v>
      </c>
      <c r="G505" s="3">
        <v>0</v>
      </c>
      <c r="H505" s="3">
        <v>3</v>
      </c>
      <c r="I505" s="3">
        <f t="shared" si="55"/>
        <v>496</v>
      </c>
    </row>
    <row r="506" spans="1:9" ht="12.95" customHeight="1" x14ac:dyDescent="0.2">
      <c r="A506" s="12" t="s">
        <v>91</v>
      </c>
      <c r="B506" s="3">
        <v>494</v>
      </c>
      <c r="C506" s="3">
        <v>225</v>
      </c>
      <c r="D506" s="3">
        <v>32</v>
      </c>
      <c r="E506" s="3">
        <v>38</v>
      </c>
      <c r="F506" s="3">
        <v>40</v>
      </c>
      <c r="G506" s="3">
        <v>0</v>
      </c>
      <c r="H506" s="3">
        <v>1</v>
      </c>
      <c r="I506" s="3">
        <f t="shared" si="55"/>
        <v>830</v>
      </c>
    </row>
    <row r="507" spans="1:9" ht="12.95" customHeight="1" x14ac:dyDescent="0.2">
      <c r="A507" s="12" t="s">
        <v>90</v>
      </c>
      <c r="B507" s="3">
        <v>445</v>
      </c>
      <c r="C507" s="3">
        <v>240</v>
      </c>
      <c r="D507" s="3">
        <v>32</v>
      </c>
      <c r="E507" s="3">
        <v>65</v>
      </c>
      <c r="F507" s="3">
        <v>51</v>
      </c>
      <c r="G507" s="3">
        <v>1</v>
      </c>
      <c r="H507" s="3">
        <v>2</v>
      </c>
      <c r="I507" s="3">
        <f t="shared" si="55"/>
        <v>836</v>
      </c>
    </row>
    <row r="508" spans="1:9" ht="12.95" customHeight="1" x14ac:dyDescent="0.2">
      <c r="A508" s="12" t="s">
        <v>89</v>
      </c>
      <c r="B508" s="3">
        <v>441</v>
      </c>
      <c r="C508" s="3">
        <v>267</v>
      </c>
      <c r="D508" s="3">
        <v>40</v>
      </c>
      <c r="E508" s="3">
        <v>49</v>
      </c>
      <c r="F508" s="3">
        <v>53</v>
      </c>
      <c r="G508" s="3">
        <v>1</v>
      </c>
      <c r="H508" s="3">
        <v>1</v>
      </c>
      <c r="I508" s="3">
        <f t="shared" si="55"/>
        <v>852</v>
      </c>
    </row>
    <row r="509" spans="1:9" ht="12.95" customHeight="1" x14ac:dyDescent="0.2">
      <c r="A509" s="12" t="s">
        <v>88</v>
      </c>
      <c r="B509" s="3">
        <v>505</v>
      </c>
      <c r="C509" s="3">
        <v>255</v>
      </c>
      <c r="D509" s="3">
        <v>52</v>
      </c>
      <c r="E509" s="3">
        <v>56</v>
      </c>
      <c r="F509" s="3">
        <v>41</v>
      </c>
      <c r="G509" s="3">
        <v>0</v>
      </c>
      <c r="H509" s="3">
        <v>1</v>
      </c>
      <c r="I509" s="3">
        <f t="shared" si="55"/>
        <v>910</v>
      </c>
    </row>
    <row r="510" spans="1:9" ht="12.95" customHeight="1" x14ac:dyDescent="0.2">
      <c r="A510" s="12" t="s">
        <v>87</v>
      </c>
      <c r="B510" s="3">
        <v>429</v>
      </c>
      <c r="C510" s="3">
        <v>291</v>
      </c>
      <c r="D510" s="3">
        <v>49</v>
      </c>
      <c r="E510" s="3">
        <v>48</v>
      </c>
      <c r="F510" s="3">
        <v>47</v>
      </c>
      <c r="G510" s="3">
        <v>0</v>
      </c>
      <c r="H510" s="3">
        <v>0</v>
      </c>
      <c r="I510" s="3">
        <f t="shared" si="55"/>
        <v>864</v>
      </c>
    </row>
    <row r="511" spans="1:9" ht="12.95" customHeight="1" x14ac:dyDescent="0.2">
      <c r="A511" s="12" t="s">
        <v>86</v>
      </c>
      <c r="B511" s="3">
        <v>414</v>
      </c>
      <c r="C511" s="3">
        <v>289</v>
      </c>
      <c r="D511" s="3">
        <v>58</v>
      </c>
      <c r="E511" s="3">
        <v>46</v>
      </c>
      <c r="F511" s="3">
        <v>44</v>
      </c>
      <c r="G511" s="3">
        <v>0</v>
      </c>
      <c r="H511" s="3">
        <v>0</v>
      </c>
      <c r="I511" s="3">
        <f t="shared" si="55"/>
        <v>851</v>
      </c>
    </row>
    <row r="512" spans="1:9" ht="12.95" customHeight="1" x14ac:dyDescent="0.2">
      <c r="A512" s="12" t="s">
        <v>85</v>
      </c>
      <c r="B512" s="3">
        <v>458</v>
      </c>
      <c r="C512" s="3">
        <v>239</v>
      </c>
      <c r="D512" s="3">
        <v>48</v>
      </c>
      <c r="E512" s="3">
        <v>40</v>
      </c>
      <c r="F512" s="3">
        <v>62</v>
      </c>
      <c r="G512" s="3">
        <v>1</v>
      </c>
      <c r="H512" s="3">
        <v>1</v>
      </c>
      <c r="I512" s="3">
        <f t="shared" si="55"/>
        <v>849</v>
      </c>
    </row>
    <row r="513" spans="1:9" ht="12.95" customHeight="1" x14ac:dyDescent="0.2">
      <c r="A513" s="12" t="s">
        <v>84</v>
      </c>
      <c r="B513" s="3">
        <v>467</v>
      </c>
      <c r="C513" s="3">
        <v>249</v>
      </c>
      <c r="D513" s="3">
        <v>30</v>
      </c>
      <c r="E513" s="3">
        <v>37</v>
      </c>
      <c r="F513" s="3">
        <v>42</v>
      </c>
      <c r="G513" s="3">
        <v>0</v>
      </c>
      <c r="H513" s="3">
        <v>0</v>
      </c>
      <c r="I513" s="3">
        <f t="shared" si="55"/>
        <v>825</v>
      </c>
    </row>
    <row r="514" spans="1:9" ht="12.95" customHeight="1" x14ac:dyDescent="0.2">
      <c r="A514" s="12" t="s">
        <v>83</v>
      </c>
      <c r="B514" s="3">
        <v>284</v>
      </c>
      <c r="C514" s="3">
        <v>166</v>
      </c>
      <c r="D514" s="3">
        <v>19</v>
      </c>
      <c r="E514" s="3">
        <v>31</v>
      </c>
      <c r="F514" s="3">
        <v>28</v>
      </c>
      <c r="G514" s="3">
        <v>2</v>
      </c>
      <c r="H514" s="3">
        <v>1</v>
      </c>
      <c r="I514" s="3">
        <f t="shared" si="55"/>
        <v>531</v>
      </c>
    </row>
    <row r="515" spans="1:9" ht="12.95" customHeight="1" x14ac:dyDescent="0.2">
      <c r="A515" s="12" t="s">
        <v>82</v>
      </c>
      <c r="B515" s="3">
        <v>358</v>
      </c>
      <c r="C515" s="3">
        <v>240</v>
      </c>
      <c r="D515" s="3">
        <v>36</v>
      </c>
      <c r="E515" s="3">
        <v>26</v>
      </c>
      <c r="F515" s="3">
        <v>35</v>
      </c>
      <c r="G515" s="3">
        <v>0</v>
      </c>
      <c r="H515" s="3">
        <v>0</v>
      </c>
      <c r="I515" s="3">
        <f t="shared" si="55"/>
        <v>695</v>
      </c>
    </row>
    <row r="516" spans="1:9" ht="12.95" customHeight="1" x14ac:dyDescent="0.2">
      <c r="A516" s="12" t="s">
        <v>81</v>
      </c>
      <c r="B516" s="3">
        <v>248</v>
      </c>
      <c r="C516" s="3">
        <v>151</v>
      </c>
      <c r="D516" s="3">
        <v>22</v>
      </c>
      <c r="E516" s="3">
        <v>24</v>
      </c>
      <c r="F516" s="3">
        <v>27</v>
      </c>
      <c r="G516" s="3">
        <v>0</v>
      </c>
      <c r="H516" s="3">
        <v>0</v>
      </c>
      <c r="I516" s="3">
        <f t="shared" si="55"/>
        <v>472</v>
      </c>
    </row>
    <row r="517" spans="1:9" ht="12.95" customHeight="1" x14ac:dyDescent="0.2">
      <c r="A517" s="12" t="s">
        <v>80</v>
      </c>
      <c r="B517" s="3">
        <v>217</v>
      </c>
      <c r="C517" s="3">
        <v>145</v>
      </c>
      <c r="D517" s="3">
        <v>26</v>
      </c>
      <c r="E517" s="3">
        <v>28</v>
      </c>
      <c r="F517" s="3">
        <v>24</v>
      </c>
      <c r="G517" s="3">
        <v>0</v>
      </c>
      <c r="H517" s="3">
        <v>1</v>
      </c>
      <c r="I517" s="3">
        <f t="shared" si="55"/>
        <v>441</v>
      </c>
    </row>
    <row r="518" spans="1:9" ht="12.95" customHeight="1" x14ac:dyDescent="0.2">
      <c r="A518" s="12" t="s">
        <v>79</v>
      </c>
      <c r="B518" s="3">
        <v>517</v>
      </c>
      <c r="C518" s="3">
        <v>264</v>
      </c>
      <c r="D518" s="3">
        <v>41</v>
      </c>
      <c r="E518" s="3">
        <v>43</v>
      </c>
      <c r="F518" s="3">
        <v>45</v>
      </c>
      <c r="G518" s="3">
        <v>0</v>
      </c>
      <c r="H518" s="3">
        <v>2</v>
      </c>
      <c r="I518" s="3">
        <f t="shared" si="55"/>
        <v>912</v>
      </c>
    </row>
    <row r="519" spans="1:9" ht="12.95" customHeight="1" x14ac:dyDescent="0.2">
      <c r="A519" s="12" t="s">
        <v>78</v>
      </c>
      <c r="B519" s="3">
        <v>495</v>
      </c>
      <c r="C519" s="3">
        <v>228</v>
      </c>
      <c r="D519" s="3">
        <v>28</v>
      </c>
      <c r="E519" s="3">
        <v>42</v>
      </c>
      <c r="F519" s="3">
        <v>39</v>
      </c>
      <c r="G519" s="3">
        <v>0</v>
      </c>
      <c r="H519" s="3">
        <v>1</v>
      </c>
      <c r="I519" s="3">
        <f t="shared" si="55"/>
        <v>833</v>
      </c>
    </row>
    <row r="520" spans="1:9" ht="12.95" customHeight="1" x14ac:dyDescent="0.2">
      <c r="A520" s="12" t="s">
        <v>77</v>
      </c>
      <c r="B520" s="3">
        <v>306</v>
      </c>
      <c r="C520" s="3">
        <v>149</v>
      </c>
      <c r="D520" s="3">
        <v>24</v>
      </c>
      <c r="E520" s="3">
        <v>31</v>
      </c>
      <c r="F520" s="3">
        <v>22</v>
      </c>
      <c r="G520" s="3">
        <v>0</v>
      </c>
      <c r="H520" s="3">
        <v>2</v>
      </c>
      <c r="I520" s="3">
        <f t="shared" si="55"/>
        <v>534</v>
      </c>
    </row>
    <row r="521" spans="1:9" ht="12.95" customHeight="1" x14ac:dyDescent="0.2">
      <c r="A521" s="12" t="s">
        <v>76</v>
      </c>
      <c r="B521" s="3">
        <v>375</v>
      </c>
      <c r="C521" s="3">
        <v>133</v>
      </c>
      <c r="D521" s="3">
        <v>28</v>
      </c>
      <c r="E521" s="3">
        <v>22</v>
      </c>
      <c r="F521" s="3">
        <v>24</v>
      </c>
      <c r="G521" s="3">
        <v>1</v>
      </c>
      <c r="H521" s="3">
        <v>0</v>
      </c>
      <c r="I521" s="3">
        <f t="shared" si="55"/>
        <v>583</v>
      </c>
    </row>
    <row r="522" spans="1:9" ht="12.95" customHeight="1" x14ac:dyDescent="0.2">
      <c r="A522" s="12" t="s">
        <v>75</v>
      </c>
      <c r="B522" s="3">
        <v>443</v>
      </c>
      <c r="C522" s="3">
        <v>330</v>
      </c>
      <c r="D522" s="3">
        <v>38</v>
      </c>
      <c r="E522" s="3">
        <v>53</v>
      </c>
      <c r="F522" s="3">
        <v>42</v>
      </c>
      <c r="G522" s="3">
        <v>0</v>
      </c>
      <c r="H522" s="3">
        <v>0</v>
      </c>
      <c r="I522" s="3">
        <f t="shared" si="55"/>
        <v>906</v>
      </c>
    </row>
    <row r="523" spans="1:9" ht="12.95" customHeight="1" x14ac:dyDescent="0.2">
      <c r="A523" s="12" t="s">
        <v>74</v>
      </c>
      <c r="B523" s="3">
        <v>449</v>
      </c>
      <c r="C523" s="3">
        <v>274</v>
      </c>
      <c r="D523" s="3">
        <v>47</v>
      </c>
      <c r="E523" s="3">
        <v>55</v>
      </c>
      <c r="F523" s="3">
        <v>46</v>
      </c>
      <c r="G523" s="3">
        <v>1</v>
      </c>
      <c r="H523" s="3">
        <v>1</v>
      </c>
      <c r="I523" s="3">
        <f t="shared" si="55"/>
        <v>873</v>
      </c>
    </row>
    <row r="524" spans="1:9" ht="12.95" customHeight="1" x14ac:dyDescent="0.2">
      <c r="A524" s="12" t="s">
        <v>73</v>
      </c>
      <c r="B524" s="3">
        <v>323</v>
      </c>
      <c r="C524" s="3">
        <v>125</v>
      </c>
      <c r="D524" s="3">
        <v>21</v>
      </c>
      <c r="E524" s="3">
        <v>31</v>
      </c>
      <c r="F524" s="3">
        <v>15</v>
      </c>
      <c r="G524" s="3">
        <v>0</v>
      </c>
      <c r="H524" s="3">
        <v>0</v>
      </c>
      <c r="I524" s="3">
        <f t="shared" si="55"/>
        <v>515</v>
      </c>
    </row>
    <row r="525" spans="1:9" ht="12.95" customHeight="1" x14ac:dyDescent="0.2">
      <c r="A525" s="12" t="s">
        <v>72</v>
      </c>
      <c r="B525" s="3">
        <v>580</v>
      </c>
      <c r="C525" s="3">
        <v>217</v>
      </c>
      <c r="D525" s="3">
        <v>54</v>
      </c>
      <c r="E525" s="3">
        <v>67</v>
      </c>
      <c r="F525" s="3">
        <v>33</v>
      </c>
      <c r="G525" s="3">
        <v>0</v>
      </c>
      <c r="H525" s="3">
        <v>0</v>
      </c>
      <c r="I525" s="3">
        <f t="shared" si="55"/>
        <v>951</v>
      </c>
    </row>
    <row r="526" spans="1:9" ht="12.95" customHeight="1" x14ac:dyDescent="0.2">
      <c r="A526" s="12" t="s">
        <v>71</v>
      </c>
      <c r="B526" s="3">
        <v>586</v>
      </c>
      <c r="C526" s="3">
        <v>271</v>
      </c>
      <c r="D526" s="3">
        <v>56</v>
      </c>
      <c r="E526" s="3">
        <v>68</v>
      </c>
      <c r="F526" s="3">
        <v>54</v>
      </c>
      <c r="G526" s="3">
        <v>1</v>
      </c>
      <c r="H526" s="3">
        <v>3</v>
      </c>
      <c r="I526" s="3">
        <f t="shared" si="55"/>
        <v>1039</v>
      </c>
    </row>
    <row r="527" spans="1:9" ht="12.95" customHeight="1" x14ac:dyDescent="0.2">
      <c r="A527" s="12" t="s">
        <v>70</v>
      </c>
      <c r="B527" s="3">
        <v>247</v>
      </c>
      <c r="C527" s="3">
        <v>160</v>
      </c>
      <c r="D527" s="3">
        <v>18</v>
      </c>
      <c r="E527" s="3">
        <v>23</v>
      </c>
      <c r="F527" s="3">
        <v>22</v>
      </c>
      <c r="G527" s="3">
        <v>0</v>
      </c>
      <c r="H527" s="3">
        <v>0</v>
      </c>
      <c r="I527" s="3">
        <f t="shared" si="55"/>
        <v>470</v>
      </c>
    </row>
    <row r="528" spans="1:9" ht="12.95" customHeight="1" x14ac:dyDescent="0.2">
      <c r="A528" s="12" t="s">
        <v>69</v>
      </c>
      <c r="B528" s="3">
        <v>548</v>
      </c>
      <c r="C528" s="3">
        <v>217</v>
      </c>
      <c r="D528" s="3">
        <v>34</v>
      </c>
      <c r="E528" s="3">
        <v>67</v>
      </c>
      <c r="F528" s="3">
        <v>38</v>
      </c>
      <c r="G528" s="3">
        <v>1</v>
      </c>
      <c r="H528" s="3">
        <v>0</v>
      </c>
      <c r="I528" s="3">
        <f t="shared" si="55"/>
        <v>905</v>
      </c>
    </row>
    <row r="529" spans="1:9" ht="12.95" customHeight="1" x14ac:dyDescent="0.2">
      <c r="A529" s="12" t="s">
        <v>68</v>
      </c>
      <c r="B529" s="3">
        <v>555</v>
      </c>
      <c r="C529" s="3">
        <v>417</v>
      </c>
      <c r="D529" s="3">
        <v>71</v>
      </c>
      <c r="E529" s="3">
        <v>51</v>
      </c>
      <c r="F529" s="3">
        <v>62</v>
      </c>
      <c r="G529" s="3">
        <v>0</v>
      </c>
      <c r="H529" s="3">
        <v>0</v>
      </c>
      <c r="I529" s="3">
        <f t="shared" si="55"/>
        <v>1156</v>
      </c>
    </row>
    <row r="530" spans="1:9" ht="12.95" customHeight="1" x14ac:dyDescent="0.2">
      <c r="A530" s="12" t="s">
        <v>67</v>
      </c>
      <c r="B530" s="3">
        <v>376</v>
      </c>
      <c r="C530" s="3">
        <v>232</v>
      </c>
      <c r="D530" s="3">
        <v>49</v>
      </c>
      <c r="E530" s="3">
        <v>29</v>
      </c>
      <c r="F530" s="3">
        <v>43</v>
      </c>
      <c r="G530" s="3">
        <v>0</v>
      </c>
      <c r="H530" s="3">
        <v>0</v>
      </c>
      <c r="I530" s="3">
        <f t="shared" si="55"/>
        <v>729</v>
      </c>
    </row>
    <row r="531" spans="1:9" ht="12.95" customHeight="1" x14ac:dyDescent="0.2">
      <c r="A531" s="12" t="s">
        <v>66</v>
      </c>
      <c r="B531" s="3">
        <v>310</v>
      </c>
      <c r="C531" s="3">
        <v>145</v>
      </c>
      <c r="D531" s="3">
        <v>29</v>
      </c>
      <c r="E531" s="3">
        <v>32</v>
      </c>
      <c r="F531" s="3">
        <v>32</v>
      </c>
      <c r="G531" s="3">
        <v>2</v>
      </c>
      <c r="H531" s="3">
        <v>0</v>
      </c>
      <c r="I531" s="3">
        <f t="shared" si="55"/>
        <v>550</v>
      </c>
    </row>
    <row r="532" spans="1:9" ht="12.95" customHeight="1" x14ac:dyDescent="0.2">
      <c r="A532" s="12" t="s">
        <v>65</v>
      </c>
      <c r="B532" s="3">
        <v>446</v>
      </c>
      <c r="C532" s="3">
        <v>267</v>
      </c>
      <c r="D532" s="3">
        <v>54</v>
      </c>
      <c r="E532" s="3">
        <v>41</v>
      </c>
      <c r="F532" s="3">
        <v>40</v>
      </c>
      <c r="G532" s="3">
        <v>0</v>
      </c>
      <c r="H532" s="3">
        <v>0</v>
      </c>
      <c r="I532" s="3">
        <f t="shared" si="55"/>
        <v>848</v>
      </c>
    </row>
    <row r="533" spans="1:9" s="9" customFormat="1" ht="12.95" customHeight="1" x14ac:dyDescent="0.2">
      <c r="A533" s="16" t="s">
        <v>64</v>
      </c>
      <c r="B533" s="4">
        <f t="shared" ref="B533:I533" si="56">SUM(B477:B532)</f>
        <v>22078</v>
      </c>
      <c r="C533" s="4">
        <f t="shared" si="56"/>
        <v>11475</v>
      </c>
      <c r="D533" s="4">
        <f t="shared" si="56"/>
        <v>2010</v>
      </c>
      <c r="E533" s="4">
        <f t="shared" si="56"/>
        <v>2353</v>
      </c>
      <c r="F533" s="4">
        <f t="shared" si="56"/>
        <v>2043</v>
      </c>
      <c r="G533" s="4">
        <f t="shared" si="56"/>
        <v>25</v>
      </c>
      <c r="H533" s="4">
        <f t="shared" si="56"/>
        <v>35</v>
      </c>
      <c r="I533" s="4">
        <f t="shared" si="56"/>
        <v>40019</v>
      </c>
    </row>
    <row r="534" spans="1:9" s="9" customFormat="1" ht="12.95" customHeight="1" x14ac:dyDescent="0.2">
      <c r="A534" s="26"/>
      <c r="B534" s="27"/>
      <c r="C534" s="27"/>
      <c r="D534" s="27"/>
      <c r="E534" s="27"/>
      <c r="F534" s="27"/>
      <c r="G534" s="27"/>
      <c r="H534" s="27"/>
      <c r="I534" s="27"/>
    </row>
    <row r="535" spans="1:9" s="9" customFormat="1" ht="12.95" customHeight="1" x14ac:dyDescent="0.2">
      <c r="A535" s="11" t="s">
        <v>2</v>
      </c>
      <c r="B535" s="5"/>
      <c r="C535" s="5"/>
      <c r="D535" s="5"/>
      <c r="E535" s="5"/>
      <c r="F535" s="5"/>
      <c r="G535" s="5"/>
      <c r="H535" s="5"/>
      <c r="I535" s="5"/>
    </row>
    <row r="536" spans="1:9" ht="12.95" customHeight="1" x14ac:dyDescent="0.2">
      <c r="A536" s="12" t="s">
        <v>61</v>
      </c>
      <c r="B536" s="3">
        <v>491</v>
      </c>
      <c r="C536" s="3">
        <v>391</v>
      </c>
      <c r="D536" s="3">
        <v>78</v>
      </c>
      <c r="E536" s="3">
        <v>52</v>
      </c>
      <c r="F536" s="3">
        <v>71</v>
      </c>
      <c r="G536" s="3">
        <v>0</v>
      </c>
      <c r="H536" s="3">
        <v>0</v>
      </c>
      <c r="I536" s="3">
        <f t="shared" ref="I536:I566" si="57">SUM(B536:H536)</f>
        <v>1083</v>
      </c>
    </row>
    <row r="537" spans="1:9" ht="12.95" customHeight="1" x14ac:dyDescent="0.2">
      <c r="A537" s="12" t="s">
        <v>60</v>
      </c>
      <c r="B537" s="3">
        <v>398</v>
      </c>
      <c r="C537" s="3">
        <v>264</v>
      </c>
      <c r="D537" s="3">
        <v>60</v>
      </c>
      <c r="E537" s="3">
        <v>34</v>
      </c>
      <c r="F537" s="3">
        <v>46</v>
      </c>
      <c r="G537" s="3">
        <v>1</v>
      </c>
      <c r="H537" s="3">
        <v>2</v>
      </c>
      <c r="I537" s="3">
        <f t="shared" si="57"/>
        <v>805</v>
      </c>
    </row>
    <row r="538" spans="1:9" ht="12.95" customHeight="1" x14ac:dyDescent="0.2">
      <c r="A538" s="12" t="s">
        <v>59</v>
      </c>
      <c r="B538" s="3">
        <v>485</v>
      </c>
      <c r="C538" s="3">
        <v>387</v>
      </c>
      <c r="D538" s="3">
        <v>72</v>
      </c>
      <c r="E538" s="3">
        <v>48</v>
      </c>
      <c r="F538" s="3">
        <v>71</v>
      </c>
      <c r="G538" s="3">
        <v>0</v>
      </c>
      <c r="H538" s="3">
        <v>0</v>
      </c>
      <c r="I538" s="3">
        <f t="shared" si="57"/>
        <v>1063</v>
      </c>
    </row>
    <row r="539" spans="1:9" ht="12.95" customHeight="1" x14ac:dyDescent="0.2">
      <c r="A539" s="12" t="s">
        <v>58</v>
      </c>
      <c r="B539" s="3">
        <v>261</v>
      </c>
      <c r="C539" s="3">
        <v>255</v>
      </c>
      <c r="D539" s="3">
        <v>45</v>
      </c>
      <c r="E539" s="3">
        <v>45</v>
      </c>
      <c r="F539" s="3">
        <v>26</v>
      </c>
      <c r="G539" s="3">
        <v>2</v>
      </c>
      <c r="H539" s="3">
        <v>0</v>
      </c>
      <c r="I539" s="3">
        <f t="shared" si="57"/>
        <v>634</v>
      </c>
    </row>
    <row r="540" spans="1:9" ht="12.95" customHeight="1" x14ac:dyDescent="0.2">
      <c r="A540" s="12" t="s">
        <v>57</v>
      </c>
      <c r="B540" s="3">
        <v>402</v>
      </c>
      <c r="C540" s="3">
        <v>400</v>
      </c>
      <c r="D540" s="3">
        <v>81</v>
      </c>
      <c r="E540" s="3">
        <v>63</v>
      </c>
      <c r="F540" s="3">
        <v>49</v>
      </c>
      <c r="G540" s="3">
        <v>1</v>
      </c>
      <c r="H540" s="3">
        <v>0</v>
      </c>
      <c r="I540" s="3">
        <f t="shared" si="57"/>
        <v>996</v>
      </c>
    </row>
    <row r="541" spans="1:9" ht="12.95" customHeight="1" x14ac:dyDescent="0.2">
      <c r="A541" s="12" t="s">
        <v>56</v>
      </c>
      <c r="B541" s="3">
        <v>412</v>
      </c>
      <c r="C541" s="3">
        <v>386</v>
      </c>
      <c r="D541" s="3">
        <v>78</v>
      </c>
      <c r="E541" s="3">
        <v>44</v>
      </c>
      <c r="F541" s="3">
        <v>50</v>
      </c>
      <c r="G541" s="3">
        <v>0</v>
      </c>
      <c r="H541" s="3">
        <v>1</v>
      </c>
      <c r="I541" s="3">
        <f t="shared" si="57"/>
        <v>971</v>
      </c>
    </row>
    <row r="542" spans="1:9" ht="12.95" customHeight="1" x14ac:dyDescent="0.2">
      <c r="A542" s="12" t="s">
        <v>55</v>
      </c>
      <c r="B542" s="3">
        <v>473</v>
      </c>
      <c r="C542" s="3">
        <v>341</v>
      </c>
      <c r="D542" s="3">
        <v>63</v>
      </c>
      <c r="E542" s="3">
        <v>43</v>
      </c>
      <c r="F542" s="3">
        <v>58</v>
      </c>
      <c r="G542" s="3">
        <v>0</v>
      </c>
      <c r="H542" s="3">
        <v>1</v>
      </c>
      <c r="I542" s="3">
        <f t="shared" si="57"/>
        <v>979</v>
      </c>
    </row>
    <row r="543" spans="1:9" ht="12.95" customHeight="1" x14ac:dyDescent="0.2">
      <c r="A543" s="12" t="s">
        <v>54</v>
      </c>
      <c r="B543" s="3">
        <v>335</v>
      </c>
      <c r="C543" s="3">
        <v>273</v>
      </c>
      <c r="D543" s="3">
        <v>54</v>
      </c>
      <c r="E543" s="3">
        <v>34</v>
      </c>
      <c r="F543" s="3">
        <v>38</v>
      </c>
      <c r="G543" s="3">
        <v>1</v>
      </c>
      <c r="H543" s="3">
        <v>0</v>
      </c>
      <c r="I543" s="3">
        <f t="shared" si="57"/>
        <v>735</v>
      </c>
    </row>
    <row r="544" spans="1:9" ht="12.95" customHeight="1" x14ac:dyDescent="0.2">
      <c r="A544" s="12" t="s">
        <v>53</v>
      </c>
      <c r="B544" s="3">
        <v>304</v>
      </c>
      <c r="C544" s="3">
        <v>247</v>
      </c>
      <c r="D544" s="3">
        <v>56</v>
      </c>
      <c r="E544" s="3">
        <v>29</v>
      </c>
      <c r="F544" s="3">
        <v>51</v>
      </c>
      <c r="G544" s="3">
        <v>0</v>
      </c>
      <c r="H544" s="3">
        <v>0</v>
      </c>
      <c r="I544" s="3">
        <f t="shared" si="57"/>
        <v>687</v>
      </c>
    </row>
    <row r="545" spans="1:9" ht="12.95" customHeight="1" x14ac:dyDescent="0.2">
      <c r="A545" s="12" t="s">
        <v>52</v>
      </c>
      <c r="B545" s="3">
        <v>243</v>
      </c>
      <c r="C545" s="3">
        <v>170</v>
      </c>
      <c r="D545" s="3">
        <v>34</v>
      </c>
      <c r="E545" s="3">
        <v>24</v>
      </c>
      <c r="F545" s="3">
        <v>34</v>
      </c>
      <c r="G545" s="3">
        <v>2</v>
      </c>
      <c r="H545" s="3">
        <v>0</v>
      </c>
      <c r="I545" s="3">
        <f t="shared" si="57"/>
        <v>507</v>
      </c>
    </row>
    <row r="546" spans="1:9" ht="12.95" customHeight="1" x14ac:dyDescent="0.2">
      <c r="A546" s="12" t="s">
        <v>51</v>
      </c>
      <c r="B546" s="3">
        <v>478</v>
      </c>
      <c r="C546" s="3">
        <v>374</v>
      </c>
      <c r="D546" s="3">
        <v>82</v>
      </c>
      <c r="E546" s="3">
        <v>40</v>
      </c>
      <c r="F546" s="3">
        <v>40</v>
      </c>
      <c r="G546" s="3">
        <v>1</v>
      </c>
      <c r="H546" s="3">
        <v>0</v>
      </c>
      <c r="I546" s="3">
        <f t="shared" si="57"/>
        <v>1015</v>
      </c>
    </row>
    <row r="547" spans="1:9" ht="12.95" customHeight="1" x14ac:dyDescent="0.2">
      <c r="A547" s="12" t="s">
        <v>50</v>
      </c>
      <c r="B547" s="3">
        <v>334</v>
      </c>
      <c r="C547" s="3">
        <v>327</v>
      </c>
      <c r="D547" s="3">
        <v>52</v>
      </c>
      <c r="E547" s="3">
        <v>41</v>
      </c>
      <c r="F547" s="3">
        <v>58</v>
      </c>
      <c r="G547" s="3">
        <v>1</v>
      </c>
      <c r="H547" s="3">
        <v>0</v>
      </c>
      <c r="I547" s="3">
        <f t="shared" si="57"/>
        <v>813</v>
      </c>
    </row>
    <row r="548" spans="1:9" ht="12.95" customHeight="1" x14ac:dyDescent="0.2">
      <c r="A548" s="12" t="s">
        <v>49</v>
      </c>
      <c r="B548" s="3">
        <v>714</v>
      </c>
      <c r="C548" s="3">
        <v>550</v>
      </c>
      <c r="D548" s="3">
        <v>136</v>
      </c>
      <c r="E548" s="3">
        <v>90</v>
      </c>
      <c r="F548" s="3">
        <v>80</v>
      </c>
      <c r="G548" s="3">
        <v>0</v>
      </c>
      <c r="H548" s="3">
        <v>0</v>
      </c>
      <c r="I548" s="3">
        <f t="shared" si="57"/>
        <v>1570</v>
      </c>
    </row>
    <row r="549" spans="1:9" ht="12.95" customHeight="1" x14ac:dyDescent="0.2">
      <c r="A549" s="12" t="s">
        <v>48</v>
      </c>
      <c r="B549" s="3">
        <v>713</v>
      </c>
      <c r="C549" s="3">
        <v>474</v>
      </c>
      <c r="D549" s="3">
        <v>103</v>
      </c>
      <c r="E549" s="3">
        <v>73</v>
      </c>
      <c r="F549" s="3">
        <v>86</v>
      </c>
      <c r="G549" s="3">
        <v>1</v>
      </c>
      <c r="H549" s="3">
        <v>1</v>
      </c>
      <c r="I549" s="3">
        <f t="shared" si="57"/>
        <v>1451</v>
      </c>
    </row>
    <row r="550" spans="1:9" ht="12.95" customHeight="1" x14ac:dyDescent="0.2">
      <c r="A550" s="12" t="s">
        <v>47</v>
      </c>
      <c r="B550" s="3">
        <v>400</v>
      </c>
      <c r="C550" s="3">
        <v>197</v>
      </c>
      <c r="D550" s="3">
        <v>58</v>
      </c>
      <c r="E550" s="3">
        <v>49</v>
      </c>
      <c r="F550" s="3">
        <v>29</v>
      </c>
      <c r="G550" s="3">
        <v>0</v>
      </c>
      <c r="H550" s="3">
        <v>1</v>
      </c>
      <c r="I550" s="3">
        <f t="shared" si="57"/>
        <v>734</v>
      </c>
    </row>
    <row r="551" spans="1:9" ht="12.95" customHeight="1" x14ac:dyDescent="0.2">
      <c r="A551" s="12" t="s">
        <v>46</v>
      </c>
      <c r="B551" s="3">
        <v>287</v>
      </c>
      <c r="C551" s="3">
        <v>260</v>
      </c>
      <c r="D551" s="3">
        <v>53</v>
      </c>
      <c r="E551" s="3">
        <v>28</v>
      </c>
      <c r="F551" s="3">
        <v>43</v>
      </c>
      <c r="G551" s="3">
        <v>0</v>
      </c>
      <c r="H551" s="3">
        <v>1</v>
      </c>
      <c r="I551" s="3">
        <f t="shared" si="57"/>
        <v>672</v>
      </c>
    </row>
    <row r="552" spans="1:9" ht="12.95" customHeight="1" x14ac:dyDescent="0.2">
      <c r="A552" s="12" t="s">
        <v>45</v>
      </c>
      <c r="B552" s="3">
        <v>206</v>
      </c>
      <c r="C552" s="3">
        <v>119</v>
      </c>
      <c r="D552" s="3">
        <v>22</v>
      </c>
      <c r="E552" s="3">
        <v>22</v>
      </c>
      <c r="F552" s="3">
        <v>18</v>
      </c>
      <c r="G552" s="3">
        <v>1</v>
      </c>
      <c r="H552" s="3">
        <v>0</v>
      </c>
      <c r="I552" s="3">
        <f t="shared" si="57"/>
        <v>388</v>
      </c>
    </row>
    <row r="553" spans="1:9" ht="12.95" customHeight="1" x14ac:dyDescent="0.2">
      <c r="A553" s="12" t="s">
        <v>44</v>
      </c>
      <c r="B553" s="3">
        <v>217</v>
      </c>
      <c r="C553" s="3">
        <v>136</v>
      </c>
      <c r="D553" s="3">
        <v>33</v>
      </c>
      <c r="E553" s="3">
        <v>28</v>
      </c>
      <c r="F553" s="3">
        <v>35</v>
      </c>
      <c r="G553" s="3">
        <v>0</v>
      </c>
      <c r="H553" s="3">
        <v>0</v>
      </c>
      <c r="I553" s="3">
        <f t="shared" si="57"/>
        <v>449</v>
      </c>
    </row>
    <row r="554" spans="1:9" ht="12.95" customHeight="1" x14ac:dyDescent="0.2">
      <c r="A554" s="12" t="s">
        <v>43</v>
      </c>
      <c r="B554" s="3">
        <v>599</v>
      </c>
      <c r="C554" s="3">
        <v>455</v>
      </c>
      <c r="D554" s="3">
        <v>69</v>
      </c>
      <c r="E554" s="3">
        <v>66</v>
      </c>
      <c r="F554" s="3">
        <v>66</v>
      </c>
      <c r="G554" s="3">
        <v>0</v>
      </c>
      <c r="H554" s="3">
        <v>1</v>
      </c>
      <c r="I554" s="3">
        <f t="shared" si="57"/>
        <v>1256</v>
      </c>
    </row>
    <row r="555" spans="1:9" ht="12.95" customHeight="1" x14ac:dyDescent="0.2">
      <c r="A555" s="12" t="s">
        <v>42</v>
      </c>
      <c r="B555" s="3">
        <v>283</v>
      </c>
      <c r="C555" s="3">
        <v>215</v>
      </c>
      <c r="D555" s="3">
        <v>33</v>
      </c>
      <c r="E555" s="3">
        <v>35</v>
      </c>
      <c r="F555" s="3">
        <v>46</v>
      </c>
      <c r="G555" s="3">
        <v>1</v>
      </c>
      <c r="H555" s="3">
        <v>0</v>
      </c>
      <c r="I555" s="3">
        <f t="shared" si="57"/>
        <v>613</v>
      </c>
    </row>
    <row r="556" spans="1:9" ht="12.95" customHeight="1" x14ac:dyDescent="0.2">
      <c r="A556" s="12" t="s">
        <v>41</v>
      </c>
      <c r="B556" s="3">
        <v>250</v>
      </c>
      <c r="C556" s="3">
        <v>204</v>
      </c>
      <c r="D556" s="3">
        <v>39</v>
      </c>
      <c r="E556" s="3">
        <v>19</v>
      </c>
      <c r="F556" s="3">
        <v>30</v>
      </c>
      <c r="G556" s="3">
        <v>0</v>
      </c>
      <c r="H556" s="3">
        <v>0</v>
      </c>
      <c r="I556" s="3">
        <f t="shared" si="57"/>
        <v>542</v>
      </c>
    </row>
    <row r="557" spans="1:9" ht="12.95" customHeight="1" x14ac:dyDescent="0.2">
      <c r="A557" s="12" t="s">
        <v>40</v>
      </c>
      <c r="B557" s="3">
        <v>620</v>
      </c>
      <c r="C557" s="3">
        <v>412</v>
      </c>
      <c r="D557" s="3">
        <v>86</v>
      </c>
      <c r="E557" s="3">
        <v>89</v>
      </c>
      <c r="F557" s="3">
        <v>70</v>
      </c>
      <c r="G557" s="3">
        <v>1</v>
      </c>
      <c r="H557" s="3">
        <v>0</v>
      </c>
      <c r="I557" s="3">
        <f t="shared" si="57"/>
        <v>1278</v>
      </c>
    </row>
    <row r="558" spans="1:9" ht="12.95" customHeight="1" x14ac:dyDescent="0.2">
      <c r="A558" s="12" t="s">
        <v>39</v>
      </c>
      <c r="B558" s="3">
        <v>187</v>
      </c>
      <c r="C558" s="3">
        <v>146</v>
      </c>
      <c r="D558" s="3">
        <v>28</v>
      </c>
      <c r="E558" s="3">
        <v>26</v>
      </c>
      <c r="F558" s="3">
        <v>25</v>
      </c>
      <c r="G558" s="3">
        <v>2</v>
      </c>
      <c r="H558" s="3">
        <v>0</v>
      </c>
      <c r="I558" s="3">
        <f t="shared" si="57"/>
        <v>414</v>
      </c>
    </row>
    <row r="559" spans="1:9" ht="12.95" customHeight="1" x14ac:dyDescent="0.2">
      <c r="A559" s="12" t="s">
        <v>38</v>
      </c>
      <c r="B559" s="3">
        <v>262</v>
      </c>
      <c r="C559" s="3">
        <v>216</v>
      </c>
      <c r="D559" s="3">
        <v>36</v>
      </c>
      <c r="E559" s="3">
        <v>31</v>
      </c>
      <c r="F559" s="3">
        <v>38</v>
      </c>
      <c r="G559" s="3">
        <v>2</v>
      </c>
      <c r="H559" s="3">
        <v>0</v>
      </c>
      <c r="I559" s="3">
        <f t="shared" si="57"/>
        <v>585</v>
      </c>
    </row>
    <row r="560" spans="1:9" ht="12.95" customHeight="1" x14ac:dyDescent="0.2">
      <c r="A560" s="12" t="s">
        <v>37</v>
      </c>
      <c r="B560" s="3">
        <v>230</v>
      </c>
      <c r="C560" s="3">
        <v>190</v>
      </c>
      <c r="D560" s="3">
        <v>35</v>
      </c>
      <c r="E560" s="3">
        <v>24</v>
      </c>
      <c r="F560" s="3">
        <v>37</v>
      </c>
      <c r="G560" s="3">
        <v>0</v>
      </c>
      <c r="H560" s="3">
        <v>3</v>
      </c>
      <c r="I560" s="3">
        <f t="shared" si="57"/>
        <v>519</v>
      </c>
    </row>
    <row r="561" spans="1:9" ht="12.95" customHeight="1" x14ac:dyDescent="0.2">
      <c r="A561" s="12" t="s">
        <v>36</v>
      </c>
      <c r="B561" s="3">
        <v>745</v>
      </c>
      <c r="C561" s="3">
        <v>540</v>
      </c>
      <c r="D561" s="3">
        <v>99</v>
      </c>
      <c r="E561" s="3">
        <v>74</v>
      </c>
      <c r="F561" s="3">
        <v>81</v>
      </c>
      <c r="G561" s="3">
        <v>0</v>
      </c>
      <c r="H561" s="3">
        <v>0</v>
      </c>
      <c r="I561" s="3">
        <f t="shared" si="57"/>
        <v>1539</v>
      </c>
    </row>
    <row r="562" spans="1:9" ht="12.95" customHeight="1" x14ac:dyDescent="0.2">
      <c r="A562" s="12" t="s">
        <v>35</v>
      </c>
      <c r="B562" s="3">
        <v>203</v>
      </c>
      <c r="C562" s="3">
        <v>172</v>
      </c>
      <c r="D562" s="3">
        <v>38</v>
      </c>
      <c r="E562" s="3">
        <v>13</v>
      </c>
      <c r="F562" s="3">
        <v>26</v>
      </c>
      <c r="G562" s="3">
        <v>0</v>
      </c>
      <c r="H562" s="3">
        <v>0</v>
      </c>
      <c r="I562" s="3">
        <f t="shared" si="57"/>
        <v>452</v>
      </c>
    </row>
    <row r="563" spans="1:9" ht="12.95" customHeight="1" x14ac:dyDescent="0.2">
      <c r="A563" s="12" t="s">
        <v>34</v>
      </c>
      <c r="B563" s="3">
        <v>462</v>
      </c>
      <c r="C563" s="3">
        <v>310</v>
      </c>
      <c r="D563" s="3">
        <v>62</v>
      </c>
      <c r="E563" s="3">
        <v>52</v>
      </c>
      <c r="F563" s="3">
        <v>47</v>
      </c>
      <c r="G563" s="3">
        <v>0</v>
      </c>
      <c r="H563" s="3">
        <v>2</v>
      </c>
      <c r="I563" s="3">
        <f t="shared" si="57"/>
        <v>935</v>
      </c>
    </row>
    <row r="564" spans="1:9" ht="12.95" customHeight="1" x14ac:dyDescent="0.2">
      <c r="A564" s="12" t="s">
        <v>33</v>
      </c>
      <c r="B564" s="3">
        <v>632</v>
      </c>
      <c r="C564" s="3">
        <v>397</v>
      </c>
      <c r="D564" s="3">
        <v>73</v>
      </c>
      <c r="E564" s="3">
        <v>41</v>
      </c>
      <c r="F564" s="3">
        <v>76</v>
      </c>
      <c r="G564" s="3">
        <v>1</v>
      </c>
      <c r="H564" s="3">
        <v>0</v>
      </c>
      <c r="I564" s="3">
        <f t="shared" si="57"/>
        <v>1220</v>
      </c>
    </row>
    <row r="565" spans="1:9" ht="12.95" customHeight="1" x14ac:dyDescent="0.2">
      <c r="A565" s="12" t="s">
        <v>32</v>
      </c>
      <c r="B565" s="3">
        <v>250</v>
      </c>
      <c r="C565" s="3">
        <v>190</v>
      </c>
      <c r="D565" s="3">
        <v>34</v>
      </c>
      <c r="E565" s="3">
        <v>28</v>
      </c>
      <c r="F565" s="3">
        <v>25</v>
      </c>
      <c r="G565" s="3">
        <v>0</v>
      </c>
      <c r="H565" s="3">
        <v>0</v>
      </c>
      <c r="I565" s="3">
        <f t="shared" si="57"/>
        <v>527</v>
      </c>
    </row>
    <row r="566" spans="1:9" ht="12.95" customHeight="1" x14ac:dyDescent="0.2">
      <c r="A566" s="12" t="s">
        <v>31</v>
      </c>
      <c r="B566" s="3">
        <v>386</v>
      </c>
      <c r="C566" s="3">
        <v>376</v>
      </c>
      <c r="D566" s="3">
        <v>59</v>
      </c>
      <c r="E566" s="3">
        <v>43</v>
      </c>
      <c r="F566" s="3">
        <v>53</v>
      </c>
      <c r="G566" s="3">
        <v>0</v>
      </c>
      <c r="H566" s="3">
        <v>0</v>
      </c>
      <c r="I566" s="3">
        <f t="shared" si="57"/>
        <v>917</v>
      </c>
    </row>
    <row r="567" spans="1:9" s="9" customFormat="1" ht="12.95" customHeight="1" x14ac:dyDescent="0.2">
      <c r="A567" s="16" t="s">
        <v>30</v>
      </c>
      <c r="B567" s="4">
        <f t="shared" ref="B567:I567" si="58">SUM(B536:B566)</f>
        <v>12262</v>
      </c>
      <c r="C567" s="4">
        <f t="shared" si="58"/>
        <v>9374</v>
      </c>
      <c r="D567" s="4">
        <f t="shared" si="58"/>
        <v>1851</v>
      </c>
      <c r="E567" s="4">
        <f t="shared" si="58"/>
        <v>1328</v>
      </c>
      <c r="F567" s="4">
        <f t="shared" si="58"/>
        <v>1503</v>
      </c>
      <c r="G567" s="4">
        <f t="shared" si="58"/>
        <v>18</v>
      </c>
      <c r="H567" s="4">
        <f t="shared" si="58"/>
        <v>13</v>
      </c>
      <c r="I567" s="4">
        <f t="shared" si="58"/>
        <v>26349</v>
      </c>
    </row>
    <row r="568" spans="1:9" ht="12.95" customHeight="1" x14ac:dyDescent="0.2">
      <c r="A568" s="11"/>
    </row>
    <row r="569" spans="1:9" ht="12.95" customHeight="1" x14ac:dyDescent="0.2">
      <c r="A569" s="11"/>
    </row>
    <row r="570" spans="1:9" s="9" customFormat="1" ht="12.95" customHeight="1" x14ac:dyDescent="0.2">
      <c r="A570" s="11" t="s">
        <v>984</v>
      </c>
      <c r="B570" s="5"/>
      <c r="C570" s="5"/>
      <c r="D570" s="5"/>
      <c r="E570" s="5"/>
      <c r="F570" s="5"/>
      <c r="G570" s="5"/>
      <c r="H570" s="5"/>
      <c r="I570" s="5"/>
    </row>
    <row r="571" spans="1:9" s="9" customFormat="1" ht="12.95" customHeight="1" x14ac:dyDescent="0.2">
      <c r="A571" s="16" t="s">
        <v>29</v>
      </c>
      <c r="B571" s="4">
        <f t="shared" ref="B571:I571" si="59">B250</f>
        <v>64158</v>
      </c>
      <c r="C571" s="4">
        <f t="shared" si="59"/>
        <v>12838</v>
      </c>
      <c r="D571" s="4">
        <f t="shared" si="59"/>
        <v>2288</v>
      </c>
      <c r="E571" s="4">
        <f t="shared" si="59"/>
        <v>6528</v>
      </c>
      <c r="F571" s="4">
        <f t="shared" si="59"/>
        <v>6537</v>
      </c>
      <c r="G571" s="4">
        <f t="shared" si="59"/>
        <v>67</v>
      </c>
      <c r="H571" s="4">
        <f t="shared" si="59"/>
        <v>184</v>
      </c>
      <c r="I571" s="4">
        <f t="shared" si="59"/>
        <v>92600</v>
      </c>
    </row>
    <row r="572" spans="1:9" s="9" customFormat="1" ht="12.95" customHeight="1" x14ac:dyDescent="0.2">
      <c r="A572" s="16" t="s">
        <v>28</v>
      </c>
      <c r="B572" s="4">
        <f t="shared" ref="B572:I572" si="60">B291</f>
        <v>3766</v>
      </c>
      <c r="C572" s="4">
        <f t="shared" si="60"/>
        <v>1895</v>
      </c>
      <c r="D572" s="4">
        <f t="shared" si="60"/>
        <v>354</v>
      </c>
      <c r="E572" s="4">
        <f t="shared" si="60"/>
        <v>325</v>
      </c>
      <c r="F572" s="4">
        <f t="shared" si="60"/>
        <v>668</v>
      </c>
      <c r="G572" s="4">
        <f t="shared" si="60"/>
        <v>8</v>
      </c>
      <c r="H572" s="4">
        <f t="shared" si="60"/>
        <v>20</v>
      </c>
      <c r="I572" s="4">
        <f t="shared" si="60"/>
        <v>7036</v>
      </c>
    </row>
    <row r="573" spans="1:9" s="9" customFormat="1" ht="12.95" customHeight="1" x14ac:dyDescent="0.2">
      <c r="A573" s="16" t="s">
        <v>27</v>
      </c>
      <c r="B573" s="4">
        <f t="shared" ref="B573:I573" si="61">B324</f>
        <v>3438</v>
      </c>
      <c r="C573" s="4">
        <f t="shared" si="61"/>
        <v>2709</v>
      </c>
      <c r="D573" s="4">
        <f t="shared" si="61"/>
        <v>498</v>
      </c>
      <c r="E573" s="4">
        <f t="shared" si="61"/>
        <v>451</v>
      </c>
      <c r="F573" s="4">
        <f t="shared" si="61"/>
        <v>449</v>
      </c>
      <c r="G573" s="4">
        <f t="shared" si="61"/>
        <v>5</v>
      </c>
      <c r="H573" s="4">
        <f t="shared" si="61"/>
        <v>7</v>
      </c>
      <c r="I573" s="4">
        <f t="shared" si="61"/>
        <v>7557</v>
      </c>
    </row>
    <row r="574" spans="1:9" s="9" customFormat="1" ht="12.95" customHeight="1" x14ac:dyDescent="0.2">
      <c r="A574" s="16" t="s">
        <v>25</v>
      </c>
      <c r="B574" s="4">
        <f t="shared" ref="B574:I574" si="62">B390</f>
        <v>36987</v>
      </c>
      <c r="C574" s="4">
        <f t="shared" si="62"/>
        <v>19760</v>
      </c>
      <c r="D574" s="4">
        <f t="shared" si="62"/>
        <v>3576</v>
      </c>
      <c r="E574" s="4">
        <f t="shared" si="62"/>
        <v>2863</v>
      </c>
      <c r="F574" s="4">
        <f t="shared" si="62"/>
        <v>2934</v>
      </c>
      <c r="G574" s="4">
        <f t="shared" si="62"/>
        <v>28</v>
      </c>
      <c r="H574" s="4">
        <f t="shared" si="62"/>
        <v>66</v>
      </c>
      <c r="I574" s="4">
        <f t="shared" si="62"/>
        <v>66214</v>
      </c>
    </row>
    <row r="575" spans="1:9" s="9" customFormat="1" ht="12.95" customHeight="1" x14ac:dyDescent="0.2">
      <c r="A575" s="16" t="s">
        <v>21</v>
      </c>
      <c r="B575" s="4">
        <f t="shared" ref="B575:I575" si="63">B458</f>
        <v>21956</v>
      </c>
      <c r="C575" s="4">
        <f t="shared" si="63"/>
        <v>13943</v>
      </c>
      <c r="D575" s="4">
        <f t="shared" si="63"/>
        <v>2312</v>
      </c>
      <c r="E575" s="4">
        <f t="shared" si="63"/>
        <v>2116</v>
      </c>
      <c r="F575" s="4">
        <f t="shared" si="63"/>
        <v>2539</v>
      </c>
      <c r="G575" s="4">
        <f t="shared" si="63"/>
        <v>26</v>
      </c>
      <c r="H575" s="4">
        <f t="shared" si="63"/>
        <v>51</v>
      </c>
      <c r="I575" s="4">
        <f t="shared" si="63"/>
        <v>42943</v>
      </c>
    </row>
    <row r="576" spans="1:9" s="9" customFormat="1" ht="12.95" customHeight="1" x14ac:dyDescent="0.2">
      <c r="A576" s="16" t="s">
        <v>13</v>
      </c>
      <c r="B576" s="4">
        <f t="shared" ref="B576:I576" si="64">B474</f>
        <v>5468</v>
      </c>
      <c r="C576" s="4">
        <f t="shared" si="64"/>
        <v>5421</v>
      </c>
      <c r="D576" s="4">
        <f t="shared" si="64"/>
        <v>1006</v>
      </c>
      <c r="E576" s="4">
        <f t="shared" si="64"/>
        <v>534</v>
      </c>
      <c r="F576" s="4">
        <f t="shared" si="64"/>
        <v>687</v>
      </c>
      <c r="G576" s="4">
        <f t="shared" si="64"/>
        <v>6</v>
      </c>
      <c r="H576" s="4">
        <f t="shared" si="64"/>
        <v>7</v>
      </c>
      <c r="I576" s="4">
        <f t="shared" si="64"/>
        <v>13129</v>
      </c>
    </row>
    <row r="577" spans="1:9" s="9" customFormat="1" ht="12.95" customHeight="1" x14ac:dyDescent="0.2">
      <c r="A577" s="16" t="s">
        <v>4</v>
      </c>
      <c r="B577" s="4">
        <f>B533</f>
        <v>22078</v>
      </c>
      <c r="C577" s="4">
        <f t="shared" ref="C577:I577" si="65">C533</f>
        <v>11475</v>
      </c>
      <c r="D577" s="4">
        <f t="shared" si="65"/>
        <v>2010</v>
      </c>
      <c r="E577" s="4">
        <f t="shared" si="65"/>
        <v>2353</v>
      </c>
      <c r="F577" s="4">
        <f t="shared" si="65"/>
        <v>2043</v>
      </c>
      <c r="G577" s="4">
        <f t="shared" si="65"/>
        <v>25</v>
      </c>
      <c r="H577" s="4">
        <f t="shared" si="65"/>
        <v>35</v>
      </c>
      <c r="I577" s="4">
        <f t="shared" si="65"/>
        <v>40019</v>
      </c>
    </row>
    <row r="578" spans="1:9" s="9" customFormat="1" ht="12.95" customHeight="1" x14ac:dyDescent="0.2">
      <c r="A578" s="16" t="s">
        <v>2</v>
      </c>
      <c r="B578" s="4">
        <f t="shared" ref="B578:I578" si="66">B567</f>
        <v>12262</v>
      </c>
      <c r="C578" s="4">
        <f t="shared" si="66"/>
        <v>9374</v>
      </c>
      <c r="D578" s="4">
        <f t="shared" si="66"/>
        <v>1851</v>
      </c>
      <c r="E578" s="4">
        <f t="shared" si="66"/>
        <v>1328</v>
      </c>
      <c r="F578" s="4">
        <f t="shared" si="66"/>
        <v>1503</v>
      </c>
      <c r="G578" s="4">
        <f t="shared" si="66"/>
        <v>18</v>
      </c>
      <c r="H578" s="4">
        <f t="shared" si="66"/>
        <v>13</v>
      </c>
      <c r="I578" s="4">
        <f t="shared" si="66"/>
        <v>26349</v>
      </c>
    </row>
    <row r="579" spans="1:9" s="9" customFormat="1" ht="12.95" customHeight="1" x14ac:dyDescent="0.2">
      <c r="A579" s="11"/>
      <c r="B579" s="5"/>
      <c r="C579" s="5"/>
      <c r="D579" s="5"/>
      <c r="E579" s="5"/>
      <c r="F579" s="5"/>
      <c r="G579" s="5"/>
      <c r="H579" s="5"/>
      <c r="I579" s="5"/>
    </row>
    <row r="580" spans="1:9" s="9" customFormat="1" ht="12.95" customHeight="1" x14ac:dyDescent="0.2">
      <c r="A580" s="16" t="s">
        <v>1</v>
      </c>
      <c r="B580" s="4">
        <f t="shared" ref="B580:I580" si="67">SUM(B571:B578)</f>
        <v>170113</v>
      </c>
      <c r="C580" s="4">
        <f t="shared" si="67"/>
        <v>77415</v>
      </c>
      <c r="D580" s="4">
        <f t="shared" si="67"/>
        <v>13895</v>
      </c>
      <c r="E580" s="4">
        <f t="shared" si="67"/>
        <v>16498</v>
      </c>
      <c r="F580" s="4">
        <f t="shared" si="67"/>
        <v>17360</v>
      </c>
      <c r="G580" s="4">
        <f t="shared" si="67"/>
        <v>183</v>
      </c>
      <c r="H580" s="4">
        <f t="shared" si="67"/>
        <v>383</v>
      </c>
      <c r="I580" s="4">
        <f t="shared" si="67"/>
        <v>295847</v>
      </c>
    </row>
    <row r="581" spans="1:9" s="9" customFormat="1" ht="12.95" customHeight="1" x14ac:dyDescent="0.2">
      <c r="A581" s="16" t="s">
        <v>0</v>
      </c>
      <c r="B581" s="24">
        <v>190668</v>
      </c>
      <c r="C581" s="24">
        <v>95035</v>
      </c>
      <c r="D581" s="24">
        <v>16737</v>
      </c>
      <c r="E581" s="24">
        <v>18463</v>
      </c>
      <c r="F581" s="24">
        <v>20903</v>
      </c>
      <c r="G581" s="24">
        <v>197</v>
      </c>
      <c r="H581" s="24">
        <v>401</v>
      </c>
      <c r="I581" s="24">
        <v>342404</v>
      </c>
    </row>
    <row r="582" spans="1:9" ht="12.95" customHeight="1" x14ac:dyDescent="0.25">
      <c r="B582" s="22"/>
      <c r="C582" s="22"/>
      <c r="D582" s="22"/>
      <c r="E582" s="22"/>
      <c r="F582" s="22"/>
      <c r="G582" s="22"/>
      <c r="H582" s="22"/>
    </row>
    <row r="583" spans="1:9" ht="15" x14ac:dyDescent="0.25">
      <c r="B583" s="22"/>
      <c r="C583" s="22"/>
      <c r="D583" s="22"/>
      <c r="E583" s="22"/>
      <c r="F583" s="22"/>
      <c r="G583" s="22"/>
      <c r="H583" s="22"/>
    </row>
  </sheetData>
  <printOptions horizontalCentered="1"/>
  <pageMargins left="0.7" right="0.7" top="0.75" bottom="0.75" header="0.3" footer="0.3"/>
  <pageSetup scale="96"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847"/>
  <sheetViews>
    <sheetView showGridLines="0" tabSelected="1" zoomScaleNormal="100" workbookViewId="0">
      <pane ySplit="2" topLeftCell="A3" activePane="bottomLeft" state="frozen"/>
      <selection activeCell="H3" sqref="H3"/>
      <selection pane="bottomLeft" activeCell="H3" sqref="H3"/>
    </sheetView>
  </sheetViews>
  <sheetFormatPr defaultColWidth="9.140625" defaultRowHeight="12" x14ac:dyDescent="0.2"/>
  <cols>
    <col min="1" max="1" width="61.140625" style="21" bestFit="1" customWidth="1"/>
    <col min="2" max="3" width="9" style="6" bestFit="1" customWidth="1"/>
    <col min="4" max="4" width="7.7109375" style="6" bestFit="1" customWidth="1"/>
    <col min="5" max="5" width="6.7109375" style="6" bestFit="1" customWidth="1"/>
    <col min="6" max="6" width="9" style="6" bestFit="1" customWidth="1"/>
    <col min="7" max="14" width="9.140625" style="13"/>
    <col min="15" max="17" width="0" style="13" hidden="1" customWidth="1"/>
    <col min="18" max="16384" width="9.140625" style="13"/>
  </cols>
  <sheetData>
    <row r="1" spans="1:6" s="9" customFormat="1" ht="121.5" customHeight="1" thickBot="1" x14ac:dyDescent="0.25">
      <c r="A1" s="2" t="s">
        <v>967</v>
      </c>
      <c r="B1" s="7" t="s">
        <v>649</v>
      </c>
      <c r="C1" s="7" t="s">
        <v>650</v>
      </c>
      <c r="D1" s="7" t="s">
        <v>601</v>
      </c>
      <c r="E1" s="7" t="s">
        <v>602</v>
      </c>
      <c r="F1" s="8" t="s">
        <v>600</v>
      </c>
    </row>
    <row r="2" spans="1:6" s="9" customFormat="1" ht="12.75" thickBot="1" x14ac:dyDescent="0.25">
      <c r="A2" s="1">
        <v>2024</v>
      </c>
      <c r="B2" s="10"/>
      <c r="C2" s="10"/>
      <c r="D2" s="10"/>
      <c r="E2" s="10"/>
      <c r="F2" s="10"/>
    </row>
    <row r="3" spans="1:6" s="9" customFormat="1" ht="12.95" customHeight="1" x14ac:dyDescent="0.2">
      <c r="A3" s="11"/>
      <c r="B3" s="5"/>
      <c r="C3" s="5"/>
      <c r="D3" s="5"/>
      <c r="E3" s="5"/>
      <c r="F3" s="5"/>
    </row>
    <row r="4" spans="1:6" s="9" customFormat="1" ht="12.95" customHeight="1" x14ac:dyDescent="0.2">
      <c r="A4" s="11" t="s">
        <v>599</v>
      </c>
      <c r="B4" s="5"/>
      <c r="C4" s="5"/>
      <c r="D4" s="5"/>
      <c r="E4" s="5"/>
      <c r="F4" s="5"/>
    </row>
    <row r="5" spans="1:6" s="9" customFormat="1" ht="12.95" customHeight="1" x14ac:dyDescent="0.2">
      <c r="A5" s="11" t="s">
        <v>598</v>
      </c>
      <c r="B5" s="5"/>
      <c r="C5" s="5"/>
      <c r="D5" s="5"/>
      <c r="E5" s="5"/>
      <c r="F5" s="5"/>
    </row>
    <row r="6" spans="1:6" ht="12.95" customHeight="1" x14ac:dyDescent="0.2">
      <c r="A6" s="12" t="s">
        <v>757</v>
      </c>
      <c r="B6" s="3">
        <v>23</v>
      </c>
      <c r="C6" s="3">
        <v>4</v>
      </c>
      <c r="D6" s="3">
        <v>0</v>
      </c>
      <c r="E6" s="3">
        <v>0</v>
      </c>
      <c r="F6" s="3">
        <f t="shared" ref="F6:F29" si="0">SUM(B6:E6)</f>
        <v>27</v>
      </c>
    </row>
    <row r="7" spans="1:6" ht="12.95" customHeight="1" x14ac:dyDescent="0.2">
      <c r="A7" s="12" t="s">
        <v>758</v>
      </c>
      <c r="B7" s="3">
        <v>398</v>
      </c>
      <c r="C7" s="3">
        <v>87</v>
      </c>
      <c r="D7" s="3">
        <v>64</v>
      </c>
      <c r="E7" s="3">
        <v>1</v>
      </c>
      <c r="F7" s="3">
        <f t="shared" si="0"/>
        <v>550</v>
      </c>
    </row>
    <row r="8" spans="1:6" ht="12.95" customHeight="1" x14ac:dyDescent="0.2">
      <c r="A8" s="12" t="s">
        <v>759</v>
      </c>
      <c r="B8" s="3">
        <v>976</v>
      </c>
      <c r="C8" s="3">
        <v>334</v>
      </c>
      <c r="D8" s="3">
        <v>116</v>
      </c>
      <c r="E8" s="3">
        <v>1</v>
      </c>
      <c r="F8" s="3">
        <f t="shared" si="0"/>
        <v>1427</v>
      </c>
    </row>
    <row r="9" spans="1:6" ht="12.95" customHeight="1" x14ac:dyDescent="0.2">
      <c r="A9" s="12" t="s">
        <v>760</v>
      </c>
      <c r="B9" s="3">
        <v>502</v>
      </c>
      <c r="C9" s="3">
        <v>123</v>
      </c>
      <c r="D9" s="3">
        <v>89</v>
      </c>
      <c r="E9" s="3">
        <v>0</v>
      </c>
      <c r="F9" s="3">
        <f t="shared" si="0"/>
        <v>714</v>
      </c>
    </row>
    <row r="10" spans="1:6" ht="12.95" customHeight="1" x14ac:dyDescent="0.2">
      <c r="A10" s="12" t="s">
        <v>761</v>
      </c>
      <c r="B10" s="3">
        <v>129</v>
      </c>
      <c r="C10" s="3">
        <v>25</v>
      </c>
      <c r="D10" s="3">
        <v>12</v>
      </c>
      <c r="E10" s="3">
        <v>0</v>
      </c>
      <c r="F10" s="3">
        <f t="shared" si="0"/>
        <v>166</v>
      </c>
    </row>
    <row r="11" spans="1:6" ht="12.95" customHeight="1" x14ac:dyDescent="0.2">
      <c r="A11" s="12" t="s">
        <v>762</v>
      </c>
      <c r="B11" s="3">
        <v>356</v>
      </c>
      <c r="C11" s="3">
        <v>120</v>
      </c>
      <c r="D11" s="3">
        <v>31</v>
      </c>
      <c r="E11" s="3">
        <v>0</v>
      </c>
      <c r="F11" s="3">
        <f t="shared" si="0"/>
        <v>507</v>
      </c>
    </row>
    <row r="12" spans="1:6" ht="12.95" customHeight="1" x14ac:dyDescent="0.2">
      <c r="A12" s="12" t="s">
        <v>763</v>
      </c>
      <c r="B12" s="3">
        <v>781</v>
      </c>
      <c r="C12" s="3">
        <v>139</v>
      </c>
      <c r="D12" s="3">
        <v>53</v>
      </c>
      <c r="E12" s="3">
        <v>1</v>
      </c>
      <c r="F12" s="3">
        <f t="shared" si="0"/>
        <v>974</v>
      </c>
    </row>
    <row r="13" spans="1:6" ht="12.95" customHeight="1" x14ac:dyDescent="0.2">
      <c r="A13" s="12" t="s">
        <v>764</v>
      </c>
      <c r="B13" s="3">
        <v>505</v>
      </c>
      <c r="C13" s="3">
        <v>159</v>
      </c>
      <c r="D13" s="3">
        <v>35</v>
      </c>
      <c r="E13" s="3">
        <v>1</v>
      </c>
      <c r="F13" s="3">
        <f t="shared" si="0"/>
        <v>700</v>
      </c>
    </row>
    <row r="14" spans="1:6" ht="12.95" customHeight="1" x14ac:dyDescent="0.2">
      <c r="A14" s="12" t="s">
        <v>765</v>
      </c>
      <c r="B14" s="3">
        <v>508</v>
      </c>
      <c r="C14" s="3">
        <v>141</v>
      </c>
      <c r="D14" s="3">
        <v>33</v>
      </c>
      <c r="E14" s="3">
        <v>0</v>
      </c>
      <c r="F14" s="3">
        <f t="shared" si="0"/>
        <v>682</v>
      </c>
    </row>
    <row r="15" spans="1:6" ht="12.95" customHeight="1" x14ac:dyDescent="0.2">
      <c r="A15" s="12" t="s">
        <v>766</v>
      </c>
      <c r="B15" s="3">
        <v>396</v>
      </c>
      <c r="C15" s="3">
        <v>146</v>
      </c>
      <c r="D15" s="3">
        <v>33</v>
      </c>
      <c r="E15" s="3">
        <v>0</v>
      </c>
      <c r="F15" s="3">
        <f t="shared" si="0"/>
        <v>575</v>
      </c>
    </row>
    <row r="16" spans="1:6" ht="12.95" customHeight="1" x14ac:dyDescent="0.2">
      <c r="A16" s="12" t="s">
        <v>767</v>
      </c>
      <c r="B16" s="3">
        <v>508</v>
      </c>
      <c r="C16" s="3">
        <v>136</v>
      </c>
      <c r="D16" s="3">
        <v>78</v>
      </c>
      <c r="E16" s="3">
        <v>1</v>
      </c>
      <c r="F16" s="3">
        <f t="shared" si="0"/>
        <v>723</v>
      </c>
    </row>
    <row r="17" spans="1:6" ht="12.95" customHeight="1" x14ac:dyDescent="0.2">
      <c r="A17" s="12" t="s">
        <v>768</v>
      </c>
      <c r="B17" s="3">
        <v>244</v>
      </c>
      <c r="C17" s="3">
        <v>65</v>
      </c>
      <c r="D17" s="3">
        <v>24</v>
      </c>
      <c r="E17" s="3">
        <v>0</v>
      </c>
      <c r="F17" s="3">
        <f t="shared" si="0"/>
        <v>333</v>
      </c>
    </row>
    <row r="18" spans="1:6" ht="12.95" customHeight="1" x14ac:dyDescent="0.2">
      <c r="A18" s="12" t="s">
        <v>769</v>
      </c>
      <c r="B18" s="3">
        <v>848</v>
      </c>
      <c r="C18" s="3">
        <v>154</v>
      </c>
      <c r="D18" s="3">
        <v>29</v>
      </c>
      <c r="E18" s="3">
        <v>0</v>
      </c>
      <c r="F18" s="3">
        <f t="shared" si="0"/>
        <v>1031</v>
      </c>
    </row>
    <row r="19" spans="1:6" ht="12.95" customHeight="1" x14ac:dyDescent="0.2">
      <c r="A19" s="12" t="s">
        <v>770</v>
      </c>
      <c r="B19" s="3">
        <v>349</v>
      </c>
      <c r="C19" s="3">
        <v>94</v>
      </c>
      <c r="D19" s="3">
        <v>39</v>
      </c>
      <c r="E19" s="3">
        <v>0</v>
      </c>
      <c r="F19" s="3">
        <f t="shared" si="0"/>
        <v>482</v>
      </c>
    </row>
    <row r="20" spans="1:6" ht="12.95" customHeight="1" x14ac:dyDescent="0.2">
      <c r="A20" s="12" t="s">
        <v>771</v>
      </c>
      <c r="B20" s="3">
        <v>540</v>
      </c>
      <c r="C20" s="3">
        <v>137</v>
      </c>
      <c r="D20" s="3">
        <v>22</v>
      </c>
      <c r="E20" s="3">
        <v>0</v>
      </c>
      <c r="F20" s="3">
        <f t="shared" si="0"/>
        <v>699</v>
      </c>
    </row>
    <row r="21" spans="1:6" ht="12.95" customHeight="1" x14ac:dyDescent="0.2">
      <c r="A21" s="12" t="s">
        <v>772</v>
      </c>
      <c r="B21" s="3">
        <v>754</v>
      </c>
      <c r="C21" s="3">
        <v>175</v>
      </c>
      <c r="D21" s="3">
        <v>65</v>
      </c>
      <c r="E21" s="3">
        <v>1</v>
      </c>
      <c r="F21" s="3">
        <f t="shared" si="0"/>
        <v>995</v>
      </c>
    </row>
    <row r="22" spans="1:6" ht="12.95" customHeight="1" x14ac:dyDescent="0.2">
      <c r="A22" s="12" t="s">
        <v>773</v>
      </c>
      <c r="B22" s="3">
        <v>702</v>
      </c>
      <c r="C22" s="3">
        <v>176</v>
      </c>
      <c r="D22" s="3">
        <v>55</v>
      </c>
      <c r="E22" s="3">
        <v>0</v>
      </c>
      <c r="F22" s="3">
        <f t="shared" si="0"/>
        <v>933</v>
      </c>
    </row>
    <row r="23" spans="1:6" ht="12.95" customHeight="1" x14ac:dyDescent="0.2">
      <c r="A23" s="12" t="s">
        <v>774</v>
      </c>
      <c r="B23" s="3">
        <v>394</v>
      </c>
      <c r="C23" s="3">
        <v>161</v>
      </c>
      <c r="D23" s="3">
        <v>27</v>
      </c>
      <c r="E23" s="3">
        <v>0</v>
      </c>
      <c r="F23" s="3">
        <f t="shared" si="0"/>
        <v>582</v>
      </c>
    </row>
    <row r="24" spans="1:6" ht="12.95" customHeight="1" x14ac:dyDescent="0.2">
      <c r="A24" s="12" t="s">
        <v>775</v>
      </c>
      <c r="B24" s="3">
        <v>91</v>
      </c>
      <c r="C24" s="3">
        <v>19</v>
      </c>
      <c r="D24" s="3">
        <v>36</v>
      </c>
      <c r="E24" s="3">
        <v>0</v>
      </c>
      <c r="F24" s="3">
        <f t="shared" si="0"/>
        <v>146</v>
      </c>
    </row>
    <row r="25" spans="1:6" ht="12.95" customHeight="1" x14ac:dyDescent="0.2">
      <c r="A25" s="12" t="s">
        <v>776</v>
      </c>
      <c r="B25" s="3">
        <v>392</v>
      </c>
      <c r="C25" s="3">
        <v>102</v>
      </c>
      <c r="D25" s="3">
        <v>23</v>
      </c>
      <c r="E25" s="3">
        <v>0</v>
      </c>
      <c r="F25" s="3">
        <f t="shared" si="0"/>
        <v>517</v>
      </c>
    </row>
    <row r="26" spans="1:6" ht="12.95" customHeight="1" x14ac:dyDescent="0.2">
      <c r="A26" s="12" t="s">
        <v>777</v>
      </c>
      <c r="B26" s="3">
        <v>275</v>
      </c>
      <c r="C26" s="3">
        <v>20</v>
      </c>
      <c r="D26" s="3">
        <v>66</v>
      </c>
      <c r="E26" s="3">
        <v>0</v>
      </c>
      <c r="F26" s="3">
        <f t="shared" si="0"/>
        <v>361</v>
      </c>
    </row>
    <row r="27" spans="1:6" ht="12.95" customHeight="1" x14ac:dyDescent="0.2">
      <c r="A27" s="12" t="s">
        <v>778</v>
      </c>
      <c r="B27" s="3">
        <v>81</v>
      </c>
      <c r="C27" s="3">
        <v>21</v>
      </c>
      <c r="D27" s="3">
        <v>15</v>
      </c>
      <c r="E27" s="3">
        <v>0</v>
      </c>
      <c r="F27" s="3">
        <f t="shared" si="0"/>
        <v>117</v>
      </c>
    </row>
    <row r="28" spans="1:6" ht="12.95" customHeight="1" x14ac:dyDescent="0.2">
      <c r="A28" s="12" t="s">
        <v>779</v>
      </c>
      <c r="B28" s="3">
        <v>674</v>
      </c>
      <c r="C28" s="3">
        <v>132</v>
      </c>
      <c r="D28" s="3">
        <v>44</v>
      </c>
      <c r="E28" s="3">
        <v>0</v>
      </c>
      <c r="F28" s="3">
        <f t="shared" si="0"/>
        <v>850</v>
      </c>
    </row>
    <row r="29" spans="1:6" ht="12.95" customHeight="1" x14ac:dyDescent="0.2">
      <c r="A29" s="12" t="s">
        <v>780</v>
      </c>
      <c r="B29" s="3">
        <v>690</v>
      </c>
      <c r="C29" s="3">
        <v>126</v>
      </c>
      <c r="D29" s="3">
        <v>44</v>
      </c>
      <c r="E29" s="3">
        <v>0</v>
      </c>
      <c r="F29" s="3">
        <f t="shared" si="0"/>
        <v>860</v>
      </c>
    </row>
    <row r="30" spans="1:6" s="9" customFormat="1" ht="12.95" customHeight="1" x14ac:dyDescent="0.2">
      <c r="A30" s="15" t="s">
        <v>597</v>
      </c>
      <c r="B30" s="4">
        <f t="shared" ref="B30:F30" si="1">SUM(B6:B29)</f>
        <v>11116</v>
      </c>
      <c r="C30" s="4">
        <f t="shared" si="1"/>
        <v>2796</v>
      </c>
      <c r="D30" s="4">
        <f t="shared" si="1"/>
        <v>1033</v>
      </c>
      <c r="E30" s="4">
        <f t="shared" si="1"/>
        <v>6</v>
      </c>
      <c r="F30" s="4">
        <f t="shared" si="1"/>
        <v>14951</v>
      </c>
    </row>
    <row r="31" spans="1:6" ht="12.95" customHeight="1" x14ac:dyDescent="0.2">
      <c r="A31" s="11"/>
    </row>
    <row r="32" spans="1:6" ht="12.95" customHeight="1" x14ac:dyDescent="0.2">
      <c r="A32" s="11" t="s">
        <v>596</v>
      </c>
    </row>
    <row r="33" spans="1:6" ht="12.95" customHeight="1" x14ac:dyDescent="0.2">
      <c r="A33" s="12" t="s">
        <v>781</v>
      </c>
      <c r="B33" s="3">
        <v>728</v>
      </c>
      <c r="C33" s="3">
        <v>112</v>
      </c>
      <c r="D33" s="3">
        <v>77</v>
      </c>
      <c r="E33" s="3">
        <v>0</v>
      </c>
      <c r="F33" s="3">
        <f t="shared" ref="F33:F59" si="2">SUM(B33:E33)</f>
        <v>917</v>
      </c>
    </row>
    <row r="34" spans="1:6" ht="12.95" customHeight="1" x14ac:dyDescent="0.2">
      <c r="A34" s="12" t="s">
        <v>782</v>
      </c>
      <c r="B34" s="3">
        <v>2</v>
      </c>
      <c r="C34" s="3">
        <v>0</v>
      </c>
      <c r="D34" s="3">
        <v>0</v>
      </c>
      <c r="E34" s="3">
        <v>0</v>
      </c>
      <c r="F34" s="3">
        <f t="shared" si="2"/>
        <v>2</v>
      </c>
    </row>
    <row r="35" spans="1:6" ht="12.95" customHeight="1" x14ac:dyDescent="0.2">
      <c r="A35" s="12" t="s">
        <v>783</v>
      </c>
      <c r="B35" s="3">
        <v>293</v>
      </c>
      <c r="C35" s="3">
        <v>58</v>
      </c>
      <c r="D35" s="3">
        <v>56</v>
      </c>
      <c r="E35" s="3">
        <v>0</v>
      </c>
      <c r="F35" s="3">
        <f t="shared" si="2"/>
        <v>407</v>
      </c>
    </row>
    <row r="36" spans="1:6" ht="12.95" customHeight="1" x14ac:dyDescent="0.2">
      <c r="A36" s="12" t="s">
        <v>784</v>
      </c>
      <c r="B36" s="3">
        <v>303</v>
      </c>
      <c r="C36" s="3">
        <v>32</v>
      </c>
      <c r="D36" s="3">
        <v>100</v>
      </c>
      <c r="E36" s="3">
        <v>0</v>
      </c>
      <c r="F36" s="3">
        <f t="shared" si="2"/>
        <v>435</v>
      </c>
    </row>
    <row r="37" spans="1:6" ht="12.95" customHeight="1" x14ac:dyDescent="0.2">
      <c r="A37" s="12" t="s">
        <v>785</v>
      </c>
      <c r="B37" s="3">
        <v>998</v>
      </c>
      <c r="C37" s="3">
        <v>184</v>
      </c>
      <c r="D37" s="3">
        <v>67</v>
      </c>
      <c r="E37" s="3">
        <v>0</v>
      </c>
      <c r="F37" s="3">
        <f t="shared" si="2"/>
        <v>1249</v>
      </c>
    </row>
    <row r="38" spans="1:6" ht="12.95" customHeight="1" x14ac:dyDescent="0.2">
      <c r="A38" s="12" t="s">
        <v>786</v>
      </c>
      <c r="B38" s="3">
        <v>122</v>
      </c>
      <c r="C38" s="3">
        <v>13</v>
      </c>
      <c r="D38" s="3">
        <v>36</v>
      </c>
      <c r="E38" s="3">
        <v>0</v>
      </c>
      <c r="F38" s="3">
        <f t="shared" si="2"/>
        <v>171</v>
      </c>
    </row>
    <row r="39" spans="1:6" ht="12.95" customHeight="1" x14ac:dyDescent="0.2">
      <c r="A39" s="12" t="s">
        <v>787</v>
      </c>
      <c r="B39" s="3">
        <v>75</v>
      </c>
      <c r="C39" s="3">
        <v>13</v>
      </c>
      <c r="D39" s="3">
        <v>35</v>
      </c>
      <c r="E39" s="3">
        <v>0</v>
      </c>
      <c r="F39" s="3">
        <f t="shared" si="2"/>
        <v>123</v>
      </c>
    </row>
    <row r="40" spans="1:6" ht="12.95" customHeight="1" x14ac:dyDescent="0.2">
      <c r="A40" s="12" t="s">
        <v>788</v>
      </c>
      <c r="B40" s="3">
        <v>289</v>
      </c>
      <c r="C40" s="3">
        <v>53</v>
      </c>
      <c r="D40" s="3">
        <v>59</v>
      </c>
      <c r="E40" s="3">
        <v>0</v>
      </c>
      <c r="F40" s="3">
        <f t="shared" si="2"/>
        <v>401</v>
      </c>
    </row>
    <row r="41" spans="1:6" ht="12.95" customHeight="1" x14ac:dyDescent="0.2">
      <c r="A41" s="12" t="s">
        <v>789</v>
      </c>
      <c r="B41" s="3">
        <v>55</v>
      </c>
      <c r="C41" s="3">
        <v>9</v>
      </c>
      <c r="D41" s="3">
        <v>21</v>
      </c>
      <c r="E41" s="3">
        <v>0</v>
      </c>
      <c r="F41" s="3">
        <f t="shared" si="2"/>
        <v>85</v>
      </c>
    </row>
    <row r="42" spans="1:6" ht="12.95" customHeight="1" x14ac:dyDescent="0.2">
      <c r="A42" s="12" t="s">
        <v>790</v>
      </c>
      <c r="B42" s="3">
        <v>944</v>
      </c>
      <c r="C42" s="3">
        <v>175</v>
      </c>
      <c r="D42" s="3">
        <v>76</v>
      </c>
      <c r="E42" s="3">
        <v>1</v>
      </c>
      <c r="F42" s="3">
        <f t="shared" si="2"/>
        <v>1196</v>
      </c>
    </row>
    <row r="43" spans="1:6" ht="12.95" customHeight="1" x14ac:dyDescent="0.2">
      <c r="A43" s="12" t="s">
        <v>791</v>
      </c>
      <c r="B43" s="3">
        <v>375</v>
      </c>
      <c r="C43" s="3">
        <v>40</v>
      </c>
      <c r="D43" s="3">
        <v>110</v>
      </c>
      <c r="E43" s="3">
        <v>0</v>
      </c>
      <c r="F43" s="3">
        <f t="shared" si="2"/>
        <v>525</v>
      </c>
    </row>
    <row r="44" spans="1:6" ht="12.95" customHeight="1" x14ac:dyDescent="0.2">
      <c r="A44" s="12" t="s">
        <v>792</v>
      </c>
      <c r="B44" s="3">
        <v>362</v>
      </c>
      <c r="C44" s="3">
        <v>42</v>
      </c>
      <c r="D44" s="3">
        <v>174</v>
      </c>
      <c r="E44" s="3">
        <v>0</v>
      </c>
      <c r="F44" s="3">
        <f t="shared" si="2"/>
        <v>578</v>
      </c>
    </row>
    <row r="45" spans="1:6" ht="12.95" customHeight="1" x14ac:dyDescent="0.2">
      <c r="A45" s="12" t="s">
        <v>793</v>
      </c>
      <c r="B45" s="3">
        <v>496</v>
      </c>
      <c r="C45" s="3">
        <v>69</v>
      </c>
      <c r="D45" s="3">
        <v>32</v>
      </c>
      <c r="E45" s="3">
        <v>0</v>
      </c>
      <c r="F45" s="3">
        <f t="shared" si="2"/>
        <v>597</v>
      </c>
    </row>
    <row r="46" spans="1:6" ht="12.95" customHeight="1" x14ac:dyDescent="0.2">
      <c r="A46" s="12" t="s">
        <v>794</v>
      </c>
      <c r="B46" s="3">
        <v>339</v>
      </c>
      <c r="C46" s="3">
        <v>57</v>
      </c>
      <c r="D46" s="3">
        <v>194</v>
      </c>
      <c r="E46" s="3">
        <v>1</v>
      </c>
      <c r="F46" s="3">
        <f t="shared" si="2"/>
        <v>591</v>
      </c>
    </row>
    <row r="47" spans="1:6" ht="12.95" customHeight="1" x14ac:dyDescent="0.2">
      <c r="A47" s="12" t="s">
        <v>795</v>
      </c>
      <c r="B47" s="3">
        <v>102</v>
      </c>
      <c r="C47" s="3">
        <v>28</v>
      </c>
      <c r="D47" s="3">
        <v>53</v>
      </c>
      <c r="E47" s="3">
        <v>2</v>
      </c>
      <c r="F47" s="3">
        <f t="shared" si="2"/>
        <v>185</v>
      </c>
    </row>
    <row r="48" spans="1:6" ht="12.95" customHeight="1" x14ac:dyDescent="0.2">
      <c r="A48" s="12" t="s">
        <v>796</v>
      </c>
      <c r="B48" s="3">
        <v>125</v>
      </c>
      <c r="C48" s="3">
        <v>24</v>
      </c>
      <c r="D48" s="3">
        <v>43</v>
      </c>
      <c r="E48" s="3">
        <v>0</v>
      </c>
      <c r="F48" s="3">
        <f t="shared" si="2"/>
        <v>192</v>
      </c>
    </row>
    <row r="49" spans="1:6" ht="12.95" customHeight="1" x14ac:dyDescent="0.2">
      <c r="A49" s="12" t="s">
        <v>797</v>
      </c>
      <c r="B49" s="3">
        <v>249</v>
      </c>
      <c r="C49" s="3">
        <v>32</v>
      </c>
      <c r="D49" s="3">
        <v>62</v>
      </c>
      <c r="E49" s="3">
        <v>0</v>
      </c>
      <c r="F49" s="3">
        <f t="shared" si="2"/>
        <v>343</v>
      </c>
    </row>
    <row r="50" spans="1:6" ht="12.95" customHeight="1" x14ac:dyDescent="0.2">
      <c r="A50" s="12" t="s">
        <v>798</v>
      </c>
      <c r="B50" s="3">
        <v>84</v>
      </c>
      <c r="C50" s="3">
        <v>10</v>
      </c>
      <c r="D50" s="3">
        <v>35</v>
      </c>
      <c r="E50" s="3">
        <v>0</v>
      </c>
      <c r="F50" s="3">
        <f t="shared" si="2"/>
        <v>129</v>
      </c>
    </row>
    <row r="51" spans="1:6" ht="12.95" customHeight="1" x14ac:dyDescent="0.2">
      <c r="A51" s="12" t="s">
        <v>799</v>
      </c>
      <c r="B51" s="3">
        <v>314</v>
      </c>
      <c r="C51" s="3">
        <v>46</v>
      </c>
      <c r="D51" s="3">
        <v>114</v>
      </c>
      <c r="E51" s="3">
        <v>0</v>
      </c>
      <c r="F51" s="3">
        <f t="shared" si="2"/>
        <v>474</v>
      </c>
    </row>
    <row r="52" spans="1:6" ht="12.95" customHeight="1" x14ac:dyDescent="0.2">
      <c r="A52" s="12" t="s">
        <v>800</v>
      </c>
      <c r="B52" s="3">
        <v>418</v>
      </c>
      <c r="C52" s="3">
        <v>44</v>
      </c>
      <c r="D52" s="3">
        <v>168</v>
      </c>
      <c r="E52" s="3">
        <v>0</v>
      </c>
      <c r="F52" s="3">
        <f t="shared" si="2"/>
        <v>630</v>
      </c>
    </row>
    <row r="53" spans="1:6" ht="12.95" customHeight="1" x14ac:dyDescent="0.2">
      <c r="A53" s="12" t="s">
        <v>801</v>
      </c>
      <c r="B53" s="3">
        <v>239</v>
      </c>
      <c r="C53" s="3">
        <v>34</v>
      </c>
      <c r="D53" s="3">
        <v>81</v>
      </c>
      <c r="E53" s="3">
        <v>0</v>
      </c>
      <c r="F53" s="3">
        <f t="shared" si="2"/>
        <v>354</v>
      </c>
    </row>
    <row r="54" spans="1:6" ht="12.95" customHeight="1" x14ac:dyDescent="0.2">
      <c r="A54" s="12" t="s">
        <v>802</v>
      </c>
      <c r="B54" s="3">
        <v>356</v>
      </c>
      <c r="C54" s="3">
        <v>125</v>
      </c>
      <c r="D54" s="3">
        <v>119</v>
      </c>
      <c r="E54" s="3">
        <v>0</v>
      </c>
      <c r="F54" s="3">
        <f t="shared" si="2"/>
        <v>600</v>
      </c>
    </row>
    <row r="55" spans="1:6" ht="12.95" customHeight="1" x14ac:dyDescent="0.2">
      <c r="A55" s="12" t="s">
        <v>803</v>
      </c>
      <c r="B55" s="3">
        <v>236</v>
      </c>
      <c r="C55" s="3">
        <v>25</v>
      </c>
      <c r="D55" s="3">
        <v>110</v>
      </c>
      <c r="E55" s="3">
        <v>0</v>
      </c>
      <c r="F55" s="3">
        <f t="shared" si="2"/>
        <v>371</v>
      </c>
    </row>
    <row r="56" spans="1:6" ht="12.95" customHeight="1" x14ac:dyDescent="0.2">
      <c r="A56" s="12" t="s">
        <v>804</v>
      </c>
      <c r="B56" s="3">
        <v>142</v>
      </c>
      <c r="C56" s="3">
        <v>13</v>
      </c>
      <c r="D56" s="3">
        <v>32</v>
      </c>
      <c r="E56" s="3">
        <v>0</v>
      </c>
      <c r="F56" s="3">
        <f t="shared" si="2"/>
        <v>187</v>
      </c>
    </row>
    <row r="57" spans="1:6" ht="12.95" customHeight="1" x14ac:dyDescent="0.2">
      <c r="A57" s="12" t="s">
        <v>805</v>
      </c>
      <c r="B57" s="3">
        <v>447</v>
      </c>
      <c r="C57" s="3">
        <v>41</v>
      </c>
      <c r="D57" s="3">
        <v>91</v>
      </c>
      <c r="E57" s="3">
        <v>2</v>
      </c>
      <c r="F57" s="3">
        <f t="shared" si="2"/>
        <v>581</v>
      </c>
    </row>
    <row r="58" spans="1:6" ht="12.95" customHeight="1" x14ac:dyDescent="0.2">
      <c r="A58" s="12" t="s">
        <v>806</v>
      </c>
      <c r="B58" s="3">
        <v>67</v>
      </c>
      <c r="C58" s="3">
        <v>9</v>
      </c>
      <c r="D58" s="3">
        <v>32</v>
      </c>
      <c r="E58" s="3">
        <v>0</v>
      </c>
      <c r="F58" s="3">
        <f t="shared" si="2"/>
        <v>108</v>
      </c>
    </row>
    <row r="59" spans="1:6" ht="12.95" customHeight="1" x14ac:dyDescent="0.2">
      <c r="A59" s="12" t="s">
        <v>807</v>
      </c>
      <c r="B59" s="3">
        <v>132</v>
      </c>
      <c r="C59" s="3">
        <v>14</v>
      </c>
      <c r="D59" s="3">
        <v>47</v>
      </c>
      <c r="E59" s="3">
        <v>0</v>
      </c>
      <c r="F59" s="3">
        <f t="shared" si="2"/>
        <v>193</v>
      </c>
    </row>
    <row r="60" spans="1:6" s="9" customFormat="1" ht="12.95" customHeight="1" x14ac:dyDescent="0.2">
      <c r="A60" s="16" t="s">
        <v>595</v>
      </c>
      <c r="B60" s="4">
        <f t="shared" ref="B60:F60" si="3">SUM(B33:B59)</f>
        <v>8292</v>
      </c>
      <c r="C60" s="4">
        <f t="shared" si="3"/>
        <v>1302</v>
      </c>
      <c r="D60" s="4">
        <f t="shared" si="3"/>
        <v>2024</v>
      </c>
      <c r="E60" s="4">
        <f t="shared" si="3"/>
        <v>6</v>
      </c>
      <c r="F60" s="4">
        <f t="shared" si="3"/>
        <v>11624</v>
      </c>
    </row>
    <row r="61" spans="1:6" s="9" customFormat="1" ht="12.95" customHeight="1" x14ac:dyDescent="0.2">
      <c r="A61" s="11"/>
      <c r="B61" s="5"/>
      <c r="C61" s="5"/>
      <c r="D61" s="5"/>
      <c r="E61" s="5"/>
      <c r="F61" s="5"/>
    </row>
    <row r="62" spans="1:6" s="9" customFormat="1" ht="12.95" customHeight="1" x14ac:dyDescent="0.2">
      <c r="A62" s="11" t="s">
        <v>594</v>
      </c>
      <c r="B62" s="5"/>
      <c r="C62" s="5"/>
      <c r="D62" s="5"/>
      <c r="E62" s="5"/>
      <c r="F62" s="5"/>
    </row>
    <row r="63" spans="1:6" ht="12.95" customHeight="1" x14ac:dyDescent="0.2">
      <c r="A63" s="12" t="s">
        <v>808</v>
      </c>
      <c r="B63" s="3">
        <v>553</v>
      </c>
      <c r="C63" s="3">
        <v>75</v>
      </c>
      <c r="D63" s="3">
        <v>47</v>
      </c>
      <c r="E63" s="3">
        <v>0</v>
      </c>
      <c r="F63" s="3">
        <f t="shared" ref="F63:F87" si="4">SUM(B63:E63)</f>
        <v>675</v>
      </c>
    </row>
    <row r="64" spans="1:6" ht="12.95" customHeight="1" x14ac:dyDescent="0.2">
      <c r="A64" s="12" t="s">
        <v>809</v>
      </c>
      <c r="B64" s="3">
        <v>725</v>
      </c>
      <c r="C64" s="3">
        <v>115</v>
      </c>
      <c r="D64" s="3">
        <v>63</v>
      </c>
      <c r="E64" s="3">
        <v>0</v>
      </c>
      <c r="F64" s="3">
        <f t="shared" si="4"/>
        <v>903</v>
      </c>
    </row>
    <row r="65" spans="1:6" ht="12.95" customHeight="1" x14ac:dyDescent="0.2">
      <c r="A65" s="12" t="s">
        <v>810</v>
      </c>
      <c r="B65" s="3">
        <v>826</v>
      </c>
      <c r="C65" s="3">
        <v>165</v>
      </c>
      <c r="D65" s="3">
        <v>97</v>
      </c>
      <c r="E65" s="3">
        <v>0</v>
      </c>
      <c r="F65" s="3">
        <f t="shared" si="4"/>
        <v>1088</v>
      </c>
    </row>
    <row r="66" spans="1:6" ht="12.95" customHeight="1" x14ac:dyDescent="0.2">
      <c r="A66" s="12" t="s">
        <v>811</v>
      </c>
      <c r="B66" s="3">
        <v>141</v>
      </c>
      <c r="C66" s="3">
        <v>19</v>
      </c>
      <c r="D66" s="3">
        <v>23</v>
      </c>
      <c r="E66" s="3">
        <v>0</v>
      </c>
      <c r="F66" s="3">
        <f t="shared" si="4"/>
        <v>183</v>
      </c>
    </row>
    <row r="67" spans="1:6" ht="12.95" customHeight="1" x14ac:dyDescent="0.2">
      <c r="A67" s="12" t="s">
        <v>812</v>
      </c>
      <c r="B67" s="3">
        <v>130</v>
      </c>
      <c r="C67" s="3">
        <v>21</v>
      </c>
      <c r="D67" s="3">
        <v>36</v>
      </c>
      <c r="E67" s="3">
        <v>0</v>
      </c>
      <c r="F67" s="3">
        <f t="shared" si="4"/>
        <v>187</v>
      </c>
    </row>
    <row r="68" spans="1:6" ht="12.95" customHeight="1" x14ac:dyDescent="0.2">
      <c r="A68" s="12" t="s">
        <v>813</v>
      </c>
      <c r="B68" s="3">
        <v>543</v>
      </c>
      <c r="C68" s="3">
        <v>112</v>
      </c>
      <c r="D68" s="3">
        <v>145</v>
      </c>
      <c r="E68" s="3">
        <v>0</v>
      </c>
      <c r="F68" s="3">
        <f t="shared" si="4"/>
        <v>800</v>
      </c>
    </row>
    <row r="69" spans="1:6" ht="12.95" customHeight="1" x14ac:dyDescent="0.2">
      <c r="A69" s="12" t="s">
        <v>814</v>
      </c>
      <c r="B69" s="3">
        <v>173</v>
      </c>
      <c r="C69" s="3">
        <v>28</v>
      </c>
      <c r="D69" s="3">
        <v>36</v>
      </c>
      <c r="E69" s="3">
        <v>0</v>
      </c>
      <c r="F69" s="3">
        <f t="shared" si="4"/>
        <v>237</v>
      </c>
    </row>
    <row r="70" spans="1:6" ht="12.95" customHeight="1" x14ac:dyDescent="0.2">
      <c r="A70" s="12" t="s">
        <v>815</v>
      </c>
      <c r="B70" s="3">
        <v>358</v>
      </c>
      <c r="C70" s="3">
        <v>114</v>
      </c>
      <c r="D70" s="3">
        <v>89</v>
      </c>
      <c r="E70" s="3">
        <v>0</v>
      </c>
      <c r="F70" s="3">
        <f t="shared" si="4"/>
        <v>561</v>
      </c>
    </row>
    <row r="71" spans="1:6" ht="12.95" customHeight="1" x14ac:dyDescent="0.2">
      <c r="A71" s="12" t="s">
        <v>816</v>
      </c>
      <c r="B71" s="3">
        <v>146</v>
      </c>
      <c r="C71" s="3">
        <v>80</v>
      </c>
      <c r="D71" s="3">
        <v>11</v>
      </c>
      <c r="E71" s="3">
        <v>0</v>
      </c>
      <c r="F71" s="3">
        <f t="shared" si="4"/>
        <v>237</v>
      </c>
    </row>
    <row r="72" spans="1:6" ht="12.95" customHeight="1" x14ac:dyDescent="0.2">
      <c r="A72" s="12" t="s">
        <v>817</v>
      </c>
      <c r="B72" s="3">
        <v>191</v>
      </c>
      <c r="C72" s="3">
        <v>28</v>
      </c>
      <c r="D72" s="3">
        <v>9</v>
      </c>
      <c r="E72" s="3">
        <v>0</v>
      </c>
      <c r="F72" s="3">
        <f t="shared" si="4"/>
        <v>228</v>
      </c>
    </row>
    <row r="73" spans="1:6" ht="12.95" customHeight="1" x14ac:dyDescent="0.2">
      <c r="A73" s="12" t="s">
        <v>818</v>
      </c>
      <c r="B73" s="3">
        <v>208</v>
      </c>
      <c r="C73" s="3">
        <v>49</v>
      </c>
      <c r="D73" s="3">
        <v>79</v>
      </c>
      <c r="E73" s="3">
        <v>0</v>
      </c>
      <c r="F73" s="3">
        <f t="shared" si="4"/>
        <v>336</v>
      </c>
    </row>
    <row r="74" spans="1:6" ht="12.95" customHeight="1" x14ac:dyDescent="0.2">
      <c r="A74" s="12" t="s">
        <v>819</v>
      </c>
      <c r="B74" s="3">
        <v>3</v>
      </c>
      <c r="C74" s="3">
        <v>3</v>
      </c>
      <c r="D74" s="3">
        <v>0</v>
      </c>
      <c r="E74" s="3">
        <v>0</v>
      </c>
      <c r="F74" s="3">
        <f t="shared" si="4"/>
        <v>6</v>
      </c>
    </row>
    <row r="75" spans="1:6" ht="12.95" customHeight="1" x14ac:dyDescent="0.2">
      <c r="A75" s="12" t="s">
        <v>820</v>
      </c>
      <c r="B75" s="3">
        <v>314</v>
      </c>
      <c r="C75" s="3">
        <v>295</v>
      </c>
      <c r="D75" s="3">
        <v>68</v>
      </c>
      <c r="E75" s="3">
        <v>0</v>
      </c>
      <c r="F75" s="3">
        <f t="shared" si="4"/>
        <v>677</v>
      </c>
    </row>
    <row r="76" spans="1:6" ht="12.95" customHeight="1" x14ac:dyDescent="0.2">
      <c r="A76" s="12" t="s">
        <v>821</v>
      </c>
      <c r="B76" s="3">
        <v>16</v>
      </c>
      <c r="C76" s="3">
        <v>5</v>
      </c>
      <c r="D76" s="3">
        <v>7</v>
      </c>
      <c r="E76" s="3">
        <v>0</v>
      </c>
      <c r="F76" s="3">
        <f t="shared" si="4"/>
        <v>28</v>
      </c>
    </row>
    <row r="77" spans="1:6" ht="12.95" customHeight="1" x14ac:dyDescent="0.2">
      <c r="A77" s="12" t="s">
        <v>822</v>
      </c>
      <c r="B77" s="3">
        <v>45</v>
      </c>
      <c r="C77" s="3">
        <v>16</v>
      </c>
      <c r="D77" s="3">
        <v>8</v>
      </c>
      <c r="E77" s="3">
        <v>0</v>
      </c>
      <c r="F77" s="3">
        <f t="shared" si="4"/>
        <v>69</v>
      </c>
    </row>
    <row r="78" spans="1:6" ht="12.95" customHeight="1" x14ac:dyDescent="0.2">
      <c r="A78" s="12" t="s">
        <v>823</v>
      </c>
      <c r="B78" s="3">
        <v>42</v>
      </c>
      <c r="C78" s="3">
        <v>35</v>
      </c>
      <c r="D78" s="3">
        <v>16</v>
      </c>
      <c r="E78" s="3">
        <v>0</v>
      </c>
      <c r="F78" s="3">
        <f t="shared" si="4"/>
        <v>93</v>
      </c>
    </row>
    <row r="79" spans="1:6" ht="12.95" customHeight="1" x14ac:dyDescent="0.2">
      <c r="A79" s="12" t="s">
        <v>824</v>
      </c>
      <c r="B79" s="3">
        <v>251</v>
      </c>
      <c r="C79" s="3">
        <v>151</v>
      </c>
      <c r="D79" s="3">
        <v>57</v>
      </c>
      <c r="E79" s="3">
        <v>0</v>
      </c>
      <c r="F79" s="3">
        <f t="shared" si="4"/>
        <v>459</v>
      </c>
    </row>
    <row r="80" spans="1:6" ht="12.95" customHeight="1" x14ac:dyDescent="0.2">
      <c r="A80" s="12" t="s">
        <v>825</v>
      </c>
      <c r="B80" s="3">
        <v>148</v>
      </c>
      <c r="C80" s="3">
        <v>49</v>
      </c>
      <c r="D80" s="3">
        <v>29</v>
      </c>
      <c r="E80" s="3">
        <v>0</v>
      </c>
      <c r="F80" s="3">
        <f t="shared" si="4"/>
        <v>226</v>
      </c>
    </row>
    <row r="81" spans="1:6" ht="12.95" customHeight="1" x14ac:dyDescent="0.2">
      <c r="A81" s="12" t="s">
        <v>826</v>
      </c>
      <c r="B81" s="3">
        <v>167</v>
      </c>
      <c r="C81" s="3">
        <v>45</v>
      </c>
      <c r="D81" s="3">
        <v>111</v>
      </c>
      <c r="E81" s="3">
        <v>0</v>
      </c>
      <c r="F81" s="3">
        <f t="shared" si="4"/>
        <v>323</v>
      </c>
    </row>
    <row r="82" spans="1:6" ht="12.95" customHeight="1" x14ac:dyDescent="0.2">
      <c r="A82" s="12" t="s">
        <v>827</v>
      </c>
      <c r="B82" s="3">
        <v>264</v>
      </c>
      <c r="C82" s="3">
        <v>31</v>
      </c>
      <c r="D82" s="3">
        <v>120</v>
      </c>
      <c r="E82" s="3">
        <v>0</v>
      </c>
      <c r="F82" s="3">
        <f t="shared" si="4"/>
        <v>415</v>
      </c>
    </row>
    <row r="83" spans="1:6" ht="12.95" customHeight="1" x14ac:dyDescent="0.2">
      <c r="A83" s="12" t="s">
        <v>828</v>
      </c>
      <c r="B83" s="3">
        <v>184</v>
      </c>
      <c r="C83" s="3">
        <v>51</v>
      </c>
      <c r="D83" s="3">
        <v>101</v>
      </c>
      <c r="E83" s="3">
        <v>0</v>
      </c>
      <c r="F83" s="3">
        <f t="shared" si="4"/>
        <v>336</v>
      </c>
    </row>
    <row r="84" spans="1:6" ht="12.95" customHeight="1" x14ac:dyDescent="0.2">
      <c r="A84" s="12" t="s">
        <v>829</v>
      </c>
      <c r="B84" s="3">
        <v>50</v>
      </c>
      <c r="C84" s="3">
        <v>28</v>
      </c>
      <c r="D84" s="3">
        <v>20</v>
      </c>
      <c r="E84" s="3">
        <v>0</v>
      </c>
      <c r="F84" s="3">
        <f t="shared" si="4"/>
        <v>98</v>
      </c>
    </row>
    <row r="85" spans="1:6" ht="12.95" customHeight="1" x14ac:dyDescent="0.2">
      <c r="A85" s="12" t="s">
        <v>830</v>
      </c>
      <c r="B85" s="3">
        <v>1</v>
      </c>
      <c r="C85" s="3">
        <v>1</v>
      </c>
      <c r="D85" s="3">
        <v>0</v>
      </c>
      <c r="E85" s="3">
        <v>0</v>
      </c>
      <c r="F85" s="3">
        <f t="shared" si="4"/>
        <v>2</v>
      </c>
    </row>
    <row r="86" spans="1:6" ht="12.95" customHeight="1" x14ac:dyDescent="0.2">
      <c r="A86" s="12" t="s">
        <v>831</v>
      </c>
      <c r="B86" s="3">
        <v>7</v>
      </c>
      <c r="C86" s="3">
        <v>7</v>
      </c>
      <c r="D86" s="3">
        <v>0</v>
      </c>
      <c r="E86" s="3">
        <v>0</v>
      </c>
      <c r="F86" s="3">
        <f t="shared" si="4"/>
        <v>14</v>
      </c>
    </row>
    <row r="87" spans="1:6" ht="12.95" customHeight="1" x14ac:dyDescent="0.2">
      <c r="A87" s="12" t="s">
        <v>832</v>
      </c>
      <c r="B87" s="3">
        <v>253</v>
      </c>
      <c r="C87" s="3">
        <v>62</v>
      </c>
      <c r="D87" s="3">
        <v>129</v>
      </c>
      <c r="E87" s="3">
        <v>0</v>
      </c>
      <c r="F87" s="3">
        <f t="shared" si="4"/>
        <v>444</v>
      </c>
    </row>
    <row r="88" spans="1:6" s="9" customFormat="1" ht="12.95" customHeight="1" x14ac:dyDescent="0.2">
      <c r="A88" s="16" t="s">
        <v>584</v>
      </c>
      <c r="B88" s="4">
        <f t="shared" ref="B88:F88" si="5">SUM(B63:B87)</f>
        <v>5739</v>
      </c>
      <c r="C88" s="4">
        <f t="shared" si="5"/>
        <v>1585</v>
      </c>
      <c r="D88" s="4">
        <f t="shared" si="5"/>
        <v>1301</v>
      </c>
      <c r="E88" s="4">
        <f t="shared" si="5"/>
        <v>0</v>
      </c>
      <c r="F88" s="4">
        <f t="shared" si="5"/>
        <v>8625</v>
      </c>
    </row>
    <row r="89" spans="1:6" s="9" customFormat="1" ht="12.95" customHeight="1" x14ac:dyDescent="0.2">
      <c r="A89" s="11"/>
      <c r="B89" s="5"/>
      <c r="C89" s="5"/>
    </row>
    <row r="90" spans="1:6" s="9" customFormat="1" ht="12.95" customHeight="1" x14ac:dyDescent="0.2">
      <c r="A90" s="11" t="s">
        <v>583</v>
      </c>
      <c r="B90" s="5"/>
      <c r="C90" s="5"/>
    </row>
    <row r="91" spans="1:6" ht="12.95" customHeight="1" x14ac:dyDescent="0.2">
      <c r="A91" s="12" t="s">
        <v>833</v>
      </c>
      <c r="B91" s="3">
        <v>134</v>
      </c>
      <c r="C91" s="3">
        <v>11</v>
      </c>
      <c r="D91" s="3">
        <v>36</v>
      </c>
      <c r="E91" s="3">
        <v>0</v>
      </c>
      <c r="F91" s="3">
        <f t="shared" ref="F91:F110" si="6">SUM(B91:E91)</f>
        <v>181</v>
      </c>
    </row>
    <row r="92" spans="1:6" ht="12.95" customHeight="1" x14ac:dyDescent="0.2">
      <c r="A92" s="12" t="s">
        <v>834</v>
      </c>
      <c r="B92" s="3">
        <v>50</v>
      </c>
      <c r="C92" s="3">
        <v>6</v>
      </c>
      <c r="D92" s="3">
        <v>22</v>
      </c>
      <c r="E92" s="3">
        <v>0</v>
      </c>
      <c r="F92" s="3">
        <f t="shared" si="6"/>
        <v>78</v>
      </c>
    </row>
    <row r="93" spans="1:6" ht="12.95" customHeight="1" x14ac:dyDescent="0.2">
      <c r="A93" s="12" t="s">
        <v>835</v>
      </c>
      <c r="B93" s="3">
        <v>276</v>
      </c>
      <c r="C93" s="3">
        <v>23</v>
      </c>
      <c r="D93" s="3">
        <v>57</v>
      </c>
      <c r="E93" s="3">
        <v>0</v>
      </c>
      <c r="F93" s="3">
        <f t="shared" si="6"/>
        <v>356</v>
      </c>
    </row>
    <row r="94" spans="1:6" ht="12.95" customHeight="1" x14ac:dyDescent="0.2">
      <c r="A94" s="12" t="s">
        <v>836</v>
      </c>
      <c r="B94" s="3">
        <v>348</v>
      </c>
      <c r="C94" s="3">
        <v>56</v>
      </c>
      <c r="D94" s="3">
        <v>117</v>
      </c>
      <c r="E94" s="3">
        <v>2</v>
      </c>
      <c r="F94" s="3">
        <f t="shared" si="6"/>
        <v>523</v>
      </c>
    </row>
    <row r="95" spans="1:6" ht="12.95" customHeight="1" x14ac:dyDescent="0.2">
      <c r="A95" s="12" t="s">
        <v>837</v>
      </c>
      <c r="B95" s="3">
        <v>280</v>
      </c>
      <c r="C95" s="3">
        <v>237</v>
      </c>
      <c r="D95" s="3">
        <v>85</v>
      </c>
      <c r="E95" s="3">
        <v>0</v>
      </c>
      <c r="F95" s="3">
        <f t="shared" si="6"/>
        <v>602</v>
      </c>
    </row>
    <row r="96" spans="1:6" ht="12.95" customHeight="1" x14ac:dyDescent="0.2">
      <c r="A96" s="12" t="s">
        <v>838</v>
      </c>
      <c r="B96" s="3">
        <v>437</v>
      </c>
      <c r="C96" s="3">
        <v>77</v>
      </c>
      <c r="D96" s="3">
        <v>192</v>
      </c>
      <c r="E96" s="3">
        <v>0</v>
      </c>
      <c r="F96" s="3">
        <f t="shared" si="6"/>
        <v>706</v>
      </c>
    </row>
    <row r="97" spans="1:6" ht="12.95" customHeight="1" x14ac:dyDescent="0.2">
      <c r="A97" s="12" t="s">
        <v>839</v>
      </c>
      <c r="B97" s="3">
        <v>316</v>
      </c>
      <c r="C97" s="3">
        <v>48</v>
      </c>
      <c r="D97" s="3">
        <v>95</v>
      </c>
      <c r="E97" s="3">
        <v>0</v>
      </c>
      <c r="F97" s="3">
        <f t="shared" si="6"/>
        <v>459</v>
      </c>
    </row>
    <row r="98" spans="1:6" ht="12.95" customHeight="1" x14ac:dyDescent="0.2">
      <c r="A98" s="12" t="s">
        <v>840</v>
      </c>
      <c r="B98" s="3">
        <v>281</v>
      </c>
      <c r="C98" s="3">
        <v>181</v>
      </c>
      <c r="D98" s="3">
        <v>43</v>
      </c>
      <c r="E98" s="3">
        <v>1</v>
      </c>
      <c r="F98" s="3">
        <f t="shared" si="6"/>
        <v>506</v>
      </c>
    </row>
    <row r="99" spans="1:6" ht="12.95" customHeight="1" x14ac:dyDescent="0.2">
      <c r="A99" s="12" t="s">
        <v>841</v>
      </c>
      <c r="B99" s="3">
        <v>237</v>
      </c>
      <c r="C99" s="3">
        <v>188</v>
      </c>
      <c r="D99" s="3">
        <v>39</v>
      </c>
      <c r="E99" s="3">
        <v>0</v>
      </c>
      <c r="F99" s="3">
        <f t="shared" si="6"/>
        <v>464</v>
      </c>
    </row>
    <row r="100" spans="1:6" ht="12.95" customHeight="1" x14ac:dyDescent="0.2">
      <c r="A100" s="12" t="s">
        <v>842</v>
      </c>
      <c r="B100" s="3">
        <v>270</v>
      </c>
      <c r="C100" s="3">
        <v>200</v>
      </c>
      <c r="D100" s="3">
        <v>57</v>
      </c>
      <c r="E100" s="3">
        <v>0</v>
      </c>
      <c r="F100" s="3">
        <f t="shared" si="6"/>
        <v>527</v>
      </c>
    </row>
    <row r="101" spans="1:6" ht="12.95" customHeight="1" x14ac:dyDescent="0.2">
      <c r="A101" s="12" t="s">
        <v>843</v>
      </c>
      <c r="B101" s="3">
        <v>279</v>
      </c>
      <c r="C101" s="3">
        <v>66</v>
      </c>
      <c r="D101" s="3">
        <v>109</v>
      </c>
      <c r="E101" s="3">
        <v>0</v>
      </c>
      <c r="F101" s="3">
        <f t="shared" si="6"/>
        <v>454</v>
      </c>
    </row>
    <row r="102" spans="1:6" ht="12.95" customHeight="1" x14ac:dyDescent="0.2">
      <c r="A102" s="12" t="s">
        <v>844</v>
      </c>
      <c r="B102" s="3">
        <v>42</v>
      </c>
      <c r="C102" s="3">
        <v>36</v>
      </c>
      <c r="D102" s="3">
        <v>3</v>
      </c>
      <c r="E102" s="3">
        <v>0</v>
      </c>
      <c r="F102" s="3">
        <f t="shared" si="6"/>
        <v>81</v>
      </c>
    </row>
    <row r="103" spans="1:6" ht="12.95" customHeight="1" x14ac:dyDescent="0.2">
      <c r="A103" s="12" t="s">
        <v>845</v>
      </c>
      <c r="B103" s="3">
        <v>469</v>
      </c>
      <c r="C103" s="3">
        <v>105</v>
      </c>
      <c r="D103" s="3">
        <v>200</v>
      </c>
      <c r="E103" s="3">
        <v>0</v>
      </c>
      <c r="F103" s="3">
        <f t="shared" si="6"/>
        <v>774</v>
      </c>
    </row>
    <row r="104" spans="1:6" ht="12.95" customHeight="1" x14ac:dyDescent="0.2">
      <c r="A104" s="12" t="s">
        <v>846</v>
      </c>
      <c r="B104" s="3">
        <v>68</v>
      </c>
      <c r="C104" s="3">
        <v>48</v>
      </c>
      <c r="D104" s="3">
        <v>17</v>
      </c>
      <c r="E104" s="3">
        <v>0</v>
      </c>
      <c r="F104" s="3">
        <f t="shared" si="6"/>
        <v>133</v>
      </c>
    </row>
    <row r="105" spans="1:6" ht="12.95" customHeight="1" x14ac:dyDescent="0.2">
      <c r="A105" s="12" t="s">
        <v>847</v>
      </c>
      <c r="B105" s="3">
        <v>309</v>
      </c>
      <c r="C105" s="3">
        <v>193</v>
      </c>
      <c r="D105" s="3">
        <v>88</v>
      </c>
      <c r="E105" s="3">
        <v>0</v>
      </c>
      <c r="F105" s="3">
        <f t="shared" si="6"/>
        <v>590</v>
      </c>
    </row>
    <row r="106" spans="1:6" ht="12.95" customHeight="1" x14ac:dyDescent="0.2">
      <c r="A106" s="12" t="s">
        <v>848</v>
      </c>
      <c r="B106" s="3">
        <v>262</v>
      </c>
      <c r="C106" s="3">
        <v>162</v>
      </c>
      <c r="D106" s="3">
        <v>76</v>
      </c>
      <c r="E106" s="3">
        <v>0</v>
      </c>
      <c r="F106" s="3">
        <f t="shared" si="6"/>
        <v>500</v>
      </c>
    </row>
    <row r="107" spans="1:6" ht="12.95" customHeight="1" x14ac:dyDescent="0.2">
      <c r="A107" s="12" t="s">
        <v>849</v>
      </c>
      <c r="B107" s="3">
        <v>164</v>
      </c>
      <c r="C107" s="3">
        <v>127</v>
      </c>
      <c r="D107" s="3">
        <v>37</v>
      </c>
      <c r="E107" s="3">
        <v>0</v>
      </c>
      <c r="F107" s="3">
        <f t="shared" si="6"/>
        <v>328</v>
      </c>
    </row>
    <row r="108" spans="1:6" ht="12.95" customHeight="1" x14ac:dyDescent="0.2">
      <c r="A108" s="12" t="s">
        <v>850</v>
      </c>
      <c r="B108" s="3">
        <v>199</v>
      </c>
      <c r="C108" s="3">
        <v>111</v>
      </c>
      <c r="D108" s="3">
        <v>40</v>
      </c>
      <c r="E108" s="3">
        <v>0</v>
      </c>
      <c r="F108" s="3">
        <f t="shared" si="6"/>
        <v>350</v>
      </c>
    </row>
    <row r="109" spans="1:6" ht="12.95" customHeight="1" x14ac:dyDescent="0.2">
      <c r="A109" s="12" t="s">
        <v>851</v>
      </c>
      <c r="B109" s="3">
        <v>174</v>
      </c>
      <c r="C109" s="3">
        <v>123</v>
      </c>
      <c r="D109" s="3">
        <v>45</v>
      </c>
      <c r="E109" s="3">
        <v>0</v>
      </c>
      <c r="F109" s="3">
        <f t="shared" si="6"/>
        <v>342</v>
      </c>
    </row>
    <row r="110" spans="1:6" ht="12.95" customHeight="1" x14ac:dyDescent="0.2">
      <c r="A110" s="12" t="s">
        <v>852</v>
      </c>
      <c r="B110" s="3">
        <v>152</v>
      </c>
      <c r="C110" s="3">
        <v>95</v>
      </c>
      <c r="D110" s="3">
        <v>28</v>
      </c>
      <c r="E110" s="3">
        <v>0</v>
      </c>
      <c r="F110" s="3">
        <f t="shared" si="6"/>
        <v>275</v>
      </c>
    </row>
    <row r="111" spans="1:6" s="9" customFormat="1" ht="12.95" customHeight="1" x14ac:dyDescent="0.2">
      <c r="A111" s="16" t="s">
        <v>574</v>
      </c>
      <c r="B111" s="4">
        <f t="shared" ref="B111:F111" si="7">SUM(B91:B110)</f>
        <v>4747</v>
      </c>
      <c r="C111" s="4">
        <f t="shared" si="7"/>
        <v>2093</v>
      </c>
      <c r="D111" s="4">
        <f t="shared" si="7"/>
        <v>1386</v>
      </c>
      <c r="E111" s="4">
        <f t="shared" si="7"/>
        <v>3</v>
      </c>
      <c r="F111" s="4">
        <f t="shared" si="7"/>
        <v>8229</v>
      </c>
    </row>
    <row r="112" spans="1:6" s="9" customFormat="1" ht="12.95" customHeight="1" x14ac:dyDescent="0.2">
      <c r="A112" s="11"/>
      <c r="B112" s="5"/>
      <c r="C112" s="5"/>
      <c r="D112" s="5"/>
      <c r="E112" s="5"/>
      <c r="F112" s="17"/>
    </row>
    <row r="113" spans="1:6" s="9" customFormat="1" ht="12.95" customHeight="1" x14ac:dyDescent="0.2">
      <c r="A113" s="11" t="s">
        <v>573</v>
      </c>
      <c r="B113" s="5"/>
      <c r="C113" s="5"/>
      <c r="D113" s="5"/>
      <c r="E113" s="5"/>
      <c r="F113" s="6"/>
    </row>
    <row r="114" spans="1:6" ht="12.95" customHeight="1" x14ac:dyDescent="0.2">
      <c r="A114" s="12" t="s">
        <v>853</v>
      </c>
      <c r="B114" s="3">
        <v>538</v>
      </c>
      <c r="C114" s="3">
        <v>60</v>
      </c>
      <c r="D114" s="3">
        <v>125</v>
      </c>
      <c r="E114" s="3">
        <v>0</v>
      </c>
      <c r="F114" s="3">
        <f t="shared" ref="F114:F141" si="8">SUM(B114:E114)</f>
        <v>723</v>
      </c>
    </row>
    <row r="115" spans="1:6" ht="12.95" customHeight="1" x14ac:dyDescent="0.2">
      <c r="A115" s="12" t="s">
        <v>854</v>
      </c>
      <c r="B115" s="3">
        <v>21</v>
      </c>
      <c r="C115" s="3">
        <v>5</v>
      </c>
      <c r="D115" s="3">
        <v>17</v>
      </c>
      <c r="E115" s="3">
        <v>0</v>
      </c>
      <c r="F115" s="3">
        <f t="shared" si="8"/>
        <v>43</v>
      </c>
    </row>
    <row r="116" spans="1:6" ht="12.95" customHeight="1" x14ac:dyDescent="0.2">
      <c r="A116" s="12" t="s">
        <v>855</v>
      </c>
      <c r="B116" s="3">
        <v>6</v>
      </c>
      <c r="C116" s="3">
        <v>0</v>
      </c>
      <c r="D116" s="3">
        <v>1</v>
      </c>
      <c r="E116" s="3">
        <v>0</v>
      </c>
      <c r="F116" s="3">
        <f t="shared" si="8"/>
        <v>7</v>
      </c>
    </row>
    <row r="117" spans="1:6" ht="12.95" customHeight="1" x14ac:dyDescent="0.2">
      <c r="A117" s="12" t="s">
        <v>856</v>
      </c>
      <c r="B117" s="3">
        <v>314</v>
      </c>
      <c r="C117" s="3">
        <v>26</v>
      </c>
      <c r="D117" s="3">
        <v>97</v>
      </c>
      <c r="E117" s="3">
        <v>0</v>
      </c>
      <c r="F117" s="3">
        <f t="shared" si="8"/>
        <v>437</v>
      </c>
    </row>
    <row r="118" spans="1:6" ht="12.95" customHeight="1" x14ac:dyDescent="0.2">
      <c r="A118" s="12" t="s">
        <v>857</v>
      </c>
      <c r="B118" s="3">
        <v>18</v>
      </c>
      <c r="C118" s="3">
        <v>1</v>
      </c>
      <c r="D118" s="3">
        <v>2</v>
      </c>
      <c r="E118" s="3">
        <v>0</v>
      </c>
      <c r="F118" s="3">
        <f t="shared" si="8"/>
        <v>21</v>
      </c>
    </row>
    <row r="119" spans="1:6" ht="12.95" customHeight="1" x14ac:dyDescent="0.2">
      <c r="A119" s="12" t="s">
        <v>858</v>
      </c>
      <c r="B119" s="3">
        <v>74</v>
      </c>
      <c r="C119" s="3">
        <v>10</v>
      </c>
      <c r="D119" s="3">
        <v>28</v>
      </c>
      <c r="E119" s="3">
        <v>0</v>
      </c>
      <c r="F119" s="3">
        <f t="shared" si="8"/>
        <v>112</v>
      </c>
    </row>
    <row r="120" spans="1:6" ht="12.95" customHeight="1" x14ac:dyDescent="0.2">
      <c r="A120" s="12" t="s">
        <v>859</v>
      </c>
      <c r="B120" s="3">
        <v>254</v>
      </c>
      <c r="C120" s="3">
        <v>22</v>
      </c>
      <c r="D120" s="3">
        <v>104</v>
      </c>
      <c r="E120" s="3">
        <v>0</v>
      </c>
      <c r="F120" s="3">
        <f t="shared" si="8"/>
        <v>380</v>
      </c>
    </row>
    <row r="121" spans="1:6" ht="12.95" customHeight="1" x14ac:dyDescent="0.2">
      <c r="A121" s="12" t="s">
        <v>860</v>
      </c>
      <c r="B121" s="3">
        <v>142</v>
      </c>
      <c r="C121" s="3">
        <v>24</v>
      </c>
      <c r="D121" s="3">
        <v>48</v>
      </c>
      <c r="E121" s="3">
        <v>0</v>
      </c>
      <c r="F121" s="3">
        <f t="shared" si="8"/>
        <v>214</v>
      </c>
    </row>
    <row r="122" spans="1:6" ht="12.95" customHeight="1" x14ac:dyDescent="0.2">
      <c r="A122" s="12" t="s">
        <v>861</v>
      </c>
      <c r="B122" s="3">
        <v>213</v>
      </c>
      <c r="C122" s="3">
        <v>43</v>
      </c>
      <c r="D122" s="3">
        <v>84</v>
      </c>
      <c r="E122" s="3">
        <v>0</v>
      </c>
      <c r="F122" s="3">
        <f t="shared" si="8"/>
        <v>340</v>
      </c>
    </row>
    <row r="123" spans="1:6" ht="12.95" customHeight="1" x14ac:dyDescent="0.2">
      <c r="A123" s="12" t="s">
        <v>862</v>
      </c>
      <c r="B123" s="3">
        <v>47</v>
      </c>
      <c r="C123" s="3">
        <v>1</v>
      </c>
      <c r="D123" s="3">
        <v>15</v>
      </c>
      <c r="E123" s="3">
        <v>0</v>
      </c>
      <c r="F123" s="3">
        <f t="shared" si="8"/>
        <v>63</v>
      </c>
    </row>
    <row r="124" spans="1:6" ht="12.95" customHeight="1" x14ac:dyDescent="0.2">
      <c r="A124" s="12" t="s">
        <v>863</v>
      </c>
      <c r="B124" s="3">
        <v>329</v>
      </c>
      <c r="C124" s="3">
        <v>33</v>
      </c>
      <c r="D124" s="3">
        <v>113</v>
      </c>
      <c r="E124" s="3">
        <v>0</v>
      </c>
      <c r="F124" s="3">
        <f t="shared" si="8"/>
        <v>475</v>
      </c>
    </row>
    <row r="125" spans="1:6" ht="12.95" customHeight="1" x14ac:dyDescent="0.2">
      <c r="A125" s="12" t="s">
        <v>864</v>
      </c>
      <c r="B125" s="3">
        <v>363</v>
      </c>
      <c r="C125" s="3">
        <v>40</v>
      </c>
      <c r="D125" s="3">
        <v>123</v>
      </c>
      <c r="E125" s="3">
        <v>0</v>
      </c>
      <c r="F125" s="3">
        <f t="shared" si="8"/>
        <v>526</v>
      </c>
    </row>
    <row r="126" spans="1:6" ht="12.95" customHeight="1" x14ac:dyDescent="0.2">
      <c r="A126" s="12" t="s">
        <v>865</v>
      </c>
      <c r="B126" s="3">
        <v>457</v>
      </c>
      <c r="C126" s="3">
        <v>45</v>
      </c>
      <c r="D126" s="3">
        <v>111</v>
      </c>
      <c r="E126" s="3">
        <v>1</v>
      </c>
      <c r="F126" s="3">
        <f t="shared" si="8"/>
        <v>614</v>
      </c>
    </row>
    <row r="127" spans="1:6" ht="12.95" customHeight="1" x14ac:dyDescent="0.2">
      <c r="A127" s="12" t="s">
        <v>866</v>
      </c>
      <c r="B127" s="3">
        <v>606</v>
      </c>
      <c r="C127" s="3">
        <v>63</v>
      </c>
      <c r="D127" s="3">
        <v>113</v>
      </c>
      <c r="E127" s="3">
        <v>1</v>
      </c>
      <c r="F127" s="3">
        <f t="shared" si="8"/>
        <v>783</v>
      </c>
    </row>
    <row r="128" spans="1:6" ht="12.95" customHeight="1" x14ac:dyDescent="0.2">
      <c r="A128" s="12" t="s">
        <v>867</v>
      </c>
      <c r="B128" s="3">
        <v>38</v>
      </c>
      <c r="C128" s="3">
        <v>6</v>
      </c>
      <c r="D128" s="3">
        <v>9</v>
      </c>
      <c r="E128" s="3">
        <v>0</v>
      </c>
      <c r="F128" s="3">
        <f t="shared" si="8"/>
        <v>53</v>
      </c>
    </row>
    <row r="129" spans="1:6" ht="12.95" customHeight="1" x14ac:dyDescent="0.2">
      <c r="A129" s="12" t="s">
        <v>868</v>
      </c>
      <c r="B129" s="3">
        <v>182</v>
      </c>
      <c r="C129" s="3">
        <v>25</v>
      </c>
      <c r="D129" s="3">
        <v>63</v>
      </c>
      <c r="E129" s="3">
        <v>0</v>
      </c>
      <c r="F129" s="3">
        <f t="shared" si="8"/>
        <v>270</v>
      </c>
    </row>
    <row r="130" spans="1:6" ht="12.95" customHeight="1" x14ac:dyDescent="0.2">
      <c r="A130" s="12" t="s">
        <v>869</v>
      </c>
      <c r="B130" s="3">
        <v>6</v>
      </c>
      <c r="C130" s="3">
        <v>1</v>
      </c>
      <c r="D130" s="3">
        <v>0</v>
      </c>
      <c r="E130" s="3">
        <v>0</v>
      </c>
      <c r="F130" s="3">
        <f t="shared" si="8"/>
        <v>7</v>
      </c>
    </row>
    <row r="131" spans="1:6" ht="12.95" customHeight="1" x14ac:dyDescent="0.2">
      <c r="A131" s="12" t="s">
        <v>870</v>
      </c>
      <c r="B131" s="3">
        <v>32</v>
      </c>
      <c r="C131" s="3">
        <v>3</v>
      </c>
      <c r="D131" s="3">
        <v>11</v>
      </c>
      <c r="E131" s="3">
        <v>0</v>
      </c>
      <c r="F131" s="3">
        <f t="shared" si="8"/>
        <v>46</v>
      </c>
    </row>
    <row r="132" spans="1:6" ht="12.95" customHeight="1" x14ac:dyDescent="0.2">
      <c r="A132" s="12" t="s">
        <v>871</v>
      </c>
      <c r="B132" s="3">
        <v>615</v>
      </c>
      <c r="C132" s="3">
        <v>64</v>
      </c>
      <c r="D132" s="3">
        <v>192</v>
      </c>
      <c r="E132" s="3">
        <v>0</v>
      </c>
      <c r="F132" s="3">
        <f t="shared" si="8"/>
        <v>871</v>
      </c>
    </row>
    <row r="133" spans="1:6" ht="12.95" customHeight="1" x14ac:dyDescent="0.2">
      <c r="A133" s="12" t="s">
        <v>872</v>
      </c>
      <c r="B133" s="3">
        <v>371</v>
      </c>
      <c r="C133" s="3">
        <v>35</v>
      </c>
      <c r="D133" s="3">
        <v>170</v>
      </c>
      <c r="E133" s="3">
        <v>0</v>
      </c>
      <c r="F133" s="3">
        <f t="shared" si="8"/>
        <v>576</v>
      </c>
    </row>
    <row r="134" spans="1:6" ht="12.95" customHeight="1" x14ac:dyDescent="0.2">
      <c r="A134" s="12" t="s">
        <v>873</v>
      </c>
      <c r="B134" s="3">
        <v>110</v>
      </c>
      <c r="C134" s="3">
        <v>9</v>
      </c>
      <c r="D134" s="3">
        <v>66</v>
      </c>
      <c r="E134" s="3">
        <v>0</v>
      </c>
      <c r="F134" s="3">
        <f t="shared" si="8"/>
        <v>185</v>
      </c>
    </row>
    <row r="135" spans="1:6" ht="12.95" customHeight="1" x14ac:dyDescent="0.2">
      <c r="A135" s="12" t="s">
        <v>874</v>
      </c>
      <c r="B135" s="3">
        <v>268</v>
      </c>
      <c r="C135" s="3">
        <v>26</v>
      </c>
      <c r="D135" s="3">
        <v>91</v>
      </c>
      <c r="E135" s="3">
        <v>0</v>
      </c>
      <c r="F135" s="3">
        <f t="shared" si="8"/>
        <v>385</v>
      </c>
    </row>
    <row r="136" spans="1:6" ht="12.95" customHeight="1" x14ac:dyDescent="0.2">
      <c r="A136" s="12" t="s">
        <v>875</v>
      </c>
      <c r="B136" s="3">
        <v>261</v>
      </c>
      <c r="C136" s="3">
        <v>12</v>
      </c>
      <c r="D136" s="3">
        <v>100</v>
      </c>
      <c r="E136" s="3">
        <v>0</v>
      </c>
      <c r="F136" s="3">
        <f t="shared" si="8"/>
        <v>373</v>
      </c>
    </row>
    <row r="137" spans="1:6" ht="12.95" customHeight="1" x14ac:dyDescent="0.2">
      <c r="A137" s="12" t="s">
        <v>876</v>
      </c>
      <c r="B137" s="3">
        <v>350</v>
      </c>
      <c r="C137" s="3">
        <v>29</v>
      </c>
      <c r="D137" s="3">
        <v>82</v>
      </c>
      <c r="E137" s="3">
        <v>0</v>
      </c>
      <c r="F137" s="3">
        <f t="shared" si="8"/>
        <v>461</v>
      </c>
    </row>
    <row r="138" spans="1:6" ht="12.95" customHeight="1" x14ac:dyDescent="0.2">
      <c r="A138" s="12" t="s">
        <v>877</v>
      </c>
      <c r="B138" s="3">
        <v>131</v>
      </c>
      <c r="C138" s="3">
        <v>26</v>
      </c>
      <c r="D138" s="3">
        <v>84</v>
      </c>
      <c r="E138" s="3">
        <v>0</v>
      </c>
      <c r="F138" s="3">
        <f t="shared" si="8"/>
        <v>241</v>
      </c>
    </row>
    <row r="139" spans="1:6" ht="12.95" customHeight="1" x14ac:dyDescent="0.2">
      <c r="A139" s="12" t="s">
        <v>878</v>
      </c>
      <c r="B139" s="3">
        <v>228</v>
      </c>
      <c r="C139" s="3">
        <v>24</v>
      </c>
      <c r="D139" s="3">
        <v>42</v>
      </c>
      <c r="E139" s="3">
        <v>0</v>
      </c>
      <c r="F139" s="3">
        <f t="shared" si="8"/>
        <v>294</v>
      </c>
    </row>
    <row r="140" spans="1:6" ht="12.95" customHeight="1" x14ac:dyDescent="0.2">
      <c r="A140" s="12" t="s">
        <v>879</v>
      </c>
      <c r="B140" s="3">
        <v>295</v>
      </c>
      <c r="C140" s="3">
        <v>38</v>
      </c>
      <c r="D140" s="3">
        <v>73</v>
      </c>
      <c r="E140" s="3">
        <v>0</v>
      </c>
      <c r="F140" s="3">
        <f t="shared" si="8"/>
        <v>406</v>
      </c>
    </row>
    <row r="141" spans="1:6" ht="12.95" customHeight="1" x14ac:dyDescent="0.2">
      <c r="A141" s="12" t="s">
        <v>880</v>
      </c>
      <c r="B141" s="3">
        <v>369</v>
      </c>
      <c r="C141" s="3">
        <v>36</v>
      </c>
      <c r="D141" s="3">
        <v>65</v>
      </c>
      <c r="E141" s="3">
        <v>1</v>
      </c>
      <c r="F141" s="3">
        <f t="shared" si="8"/>
        <v>471</v>
      </c>
    </row>
    <row r="142" spans="1:6" s="9" customFormat="1" ht="12.95" customHeight="1" x14ac:dyDescent="0.2">
      <c r="A142" s="16" t="s">
        <v>518</v>
      </c>
      <c r="B142" s="4">
        <f t="shared" ref="B142:F142" si="9">SUM(B114:B141)</f>
        <v>6638</v>
      </c>
      <c r="C142" s="4">
        <f t="shared" si="9"/>
        <v>707</v>
      </c>
      <c r="D142" s="4">
        <f t="shared" si="9"/>
        <v>2029</v>
      </c>
      <c r="E142" s="4">
        <f t="shared" si="9"/>
        <v>3</v>
      </c>
      <c r="F142" s="4">
        <f t="shared" si="9"/>
        <v>9377</v>
      </c>
    </row>
    <row r="143" spans="1:6" s="9" customFormat="1" ht="12.95" customHeight="1" x14ac:dyDescent="0.2">
      <c r="A143" s="11"/>
      <c r="B143" s="5"/>
      <c r="C143" s="5"/>
      <c r="D143" s="5"/>
      <c r="E143" s="5"/>
      <c r="F143" s="5"/>
    </row>
    <row r="144" spans="1:6" s="9" customFormat="1" ht="12.95" customHeight="1" x14ac:dyDescent="0.2">
      <c r="A144" s="11" t="s">
        <v>544</v>
      </c>
      <c r="B144" s="5"/>
      <c r="C144" s="5"/>
      <c r="D144" s="5"/>
      <c r="E144" s="5"/>
      <c r="F144" s="5"/>
    </row>
    <row r="145" spans="1:6" ht="12.95" customHeight="1" x14ac:dyDescent="0.2">
      <c r="A145" s="12" t="s">
        <v>881</v>
      </c>
      <c r="B145" s="3">
        <v>270</v>
      </c>
      <c r="C145" s="3">
        <v>63</v>
      </c>
      <c r="D145" s="3">
        <v>62</v>
      </c>
      <c r="E145" s="3">
        <v>1</v>
      </c>
      <c r="F145" s="3">
        <f t="shared" ref="F145:F165" si="10">SUM(B145:E145)</f>
        <v>396</v>
      </c>
    </row>
    <row r="146" spans="1:6" ht="12.95" customHeight="1" x14ac:dyDescent="0.2">
      <c r="A146" s="12" t="s">
        <v>882</v>
      </c>
      <c r="B146" s="3">
        <v>420</v>
      </c>
      <c r="C146" s="3">
        <v>80</v>
      </c>
      <c r="D146" s="3">
        <v>54</v>
      </c>
      <c r="E146" s="3">
        <v>0</v>
      </c>
      <c r="F146" s="3">
        <f t="shared" si="10"/>
        <v>554</v>
      </c>
    </row>
    <row r="147" spans="1:6" ht="12.95" customHeight="1" x14ac:dyDescent="0.2">
      <c r="A147" s="12" t="s">
        <v>883</v>
      </c>
      <c r="B147" s="3">
        <v>479</v>
      </c>
      <c r="C147" s="3">
        <v>82</v>
      </c>
      <c r="D147" s="3">
        <v>29</v>
      </c>
      <c r="E147" s="3">
        <v>0</v>
      </c>
      <c r="F147" s="3">
        <f t="shared" si="10"/>
        <v>590</v>
      </c>
    </row>
    <row r="148" spans="1:6" ht="12.95" customHeight="1" x14ac:dyDescent="0.2">
      <c r="A148" s="12" t="s">
        <v>884</v>
      </c>
      <c r="B148" s="3">
        <v>352</v>
      </c>
      <c r="C148" s="3">
        <v>49</v>
      </c>
      <c r="D148" s="3">
        <v>17</v>
      </c>
      <c r="E148" s="3">
        <v>0</v>
      </c>
      <c r="F148" s="3">
        <f t="shared" si="10"/>
        <v>418</v>
      </c>
    </row>
    <row r="149" spans="1:6" ht="12.95" customHeight="1" x14ac:dyDescent="0.2">
      <c r="A149" s="12" t="s">
        <v>885</v>
      </c>
      <c r="B149" s="3">
        <v>354</v>
      </c>
      <c r="C149" s="3">
        <v>76</v>
      </c>
      <c r="D149" s="3">
        <v>58</v>
      </c>
      <c r="E149" s="3">
        <v>0</v>
      </c>
      <c r="F149" s="3">
        <f t="shared" si="10"/>
        <v>488</v>
      </c>
    </row>
    <row r="150" spans="1:6" ht="12.95" customHeight="1" x14ac:dyDescent="0.2">
      <c r="A150" s="12" t="s">
        <v>886</v>
      </c>
      <c r="B150" s="3">
        <v>355</v>
      </c>
      <c r="C150" s="3">
        <v>41</v>
      </c>
      <c r="D150" s="3">
        <v>30</v>
      </c>
      <c r="E150" s="3">
        <v>0</v>
      </c>
      <c r="F150" s="3">
        <f t="shared" si="10"/>
        <v>426</v>
      </c>
    </row>
    <row r="151" spans="1:6" ht="12.95" customHeight="1" x14ac:dyDescent="0.2">
      <c r="A151" s="12" t="s">
        <v>887</v>
      </c>
      <c r="B151" s="3">
        <v>255</v>
      </c>
      <c r="C151" s="3">
        <v>66</v>
      </c>
      <c r="D151" s="3">
        <v>28</v>
      </c>
      <c r="E151" s="3">
        <v>0</v>
      </c>
      <c r="F151" s="3">
        <f t="shared" si="10"/>
        <v>349</v>
      </c>
    </row>
    <row r="152" spans="1:6" ht="12.95" customHeight="1" x14ac:dyDescent="0.2">
      <c r="A152" s="12" t="s">
        <v>888</v>
      </c>
      <c r="B152" s="3">
        <v>441</v>
      </c>
      <c r="C152" s="3">
        <v>59</v>
      </c>
      <c r="D152" s="3">
        <v>79</v>
      </c>
      <c r="E152" s="3">
        <v>0</v>
      </c>
      <c r="F152" s="3">
        <f t="shared" si="10"/>
        <v>579</v>
      </c>
    </row>
    <row r="153" spans="1:6" ht="12.95" customHeight="1" x14ac:dyDescent="0.2">
      <c r="A153" s="12" t="s">
        <v>889</v>
      </c>
      <c r="B153" s="3">
        <v>457</v>
      </c>
      <c r="C153" s="3">
        <v>74</v>
      </c>
      <c r="D153" s="3">
        <v>25</v>
      </c>
      <c r="E153" s="3">
        <v>0</v>
      </c>
      <c r="F153" s="3">
        <f t="shared" si="10"/>
        <v>556</v>
      </c>
    </row>
    <row r="154" spans="1:6" ht="12.95" customHeight="1" x14ac:dyDescent="0.2">
      <c r="A154" s="12" t="s">
        <v>890</v>
      </c>
      <c r="B154" s="3">
        <v>151</v>
      </c>
      <c r="C154" s="3">
        <v>37</v>
      </c>
      <c r="D154" s="3">
        <v>48</v>
      </c>
      <c r="E154" s="3">
        <v>0</v>
      </c>
      <c r="F154" s="3">
        <f t="shared" si="10"/>
        <v>236</v>
      </c>
    </row>
    <row r="155" spans="1:6" ht="12.95" customHeight="1" x14ac:dyDescent="0.2">
      <c r="A155" s="12" t="s">
        <v>891</v>
      </c>
      <c r="B155" s="3">
        <v>174</v>
      </c>
      <c r="C155" s="3">
        <v>38</v>
      </c>
      <c r="D155" s="3">
        <v>15</v>
      </c>
      <c r="E155" s="3">
        <v>0</v>
      </c>
      <c r="F155" s="3">
        <f t="shared" si="10"/>
        <v>227</v>
      </c>
    </row>
    <row r="156" spans="1:6" ht="12.95" customHeight="1" x14ac:dyDescent="0.2">
      <c r="A156" s="12" t="s">
        <v>892</v>
      </c>
      <c r="B156" s="3">
        <v>217</v>
      </c>
      <c r="C156" s="3">
        <v>67</v>
      </c>
      <c r="D156" s="3">
        <v>62</v>
      </c>
      <c r="E156" s="3">
        <v>0</v>
      </c>
      <c r="F156" s="3">
        <f t="shared" si="10"/>
        <v>346</v>
      </c>
    </row>
    <row r="157" spans="1:6" ht="12.95" customHeight="1" x14ac:dyDescent="0.2">
      <c r="A157" s="12" t="s">
        <v>893</v>
      </c>
      <c r="B157" s="3">
        <v>212</v>
      </c>
      <c r="C157" s="3">
        <v>44</v>
      </c>
      <c r="D157" s="3">
        <v>60</v>
      </c>
      <c r="E157" s="3">
        <v>0</v>
      </c>
      <c r="F157" s="3">
        <f t="shared" si="10"/>
        <v>316</v>
      </c>
    </row>
    <row r="158" spans="1:6" ht="12.95" customHeight="1" x14ac:dyDescent="0.2">
      <c r="A158" s="12" t="s">
        <v>894</v>
      </c>
      <c r="B158" s="3">
        <v>386</v>
      </c>
      <c r="C158" s="3">
        <v>45</v>
      </c>
      <c r="D158" s="3">
        <v>26</v>
      </c>
      <c r="E158" s="3">
        <v>0</v>
      </c>
      <c r="F158" s="3">
        <f t="shared" si="10"/>
        <v>457</v>
      </c>
    </row>
    <row r="159" spans="1:6" ht="12.95" customHeight="1" x14ac:dyDescent="0.2">
      <c r="A159" s="12" t="s">
        <v>895</v>
      </c>
      <c r="B159" s="3">
        <v>204</v>
      </c>
      <c r="C159" s="3">
        <v>49</v>
      </c>
      <c r="D159" s="3">
        <v>21</v>
      </c>
      <c r="E159" s="3">
        <v>0</v>
      </c>
      <c r="F159" s="3">
        <f t="shared" si="10"/>
        <v>274</v>
      </c>
    </row>
    <row r="160" spans="1:6" ht="12.95" customHeight="1" x14ac:dyDescent="0.2">
      <c r="A160" s="12" t="s">
        <v>896</v>
      </c>
      <c r="B160" s="3">
        <v>386</v>
      </c>
      <c r="C160" s="3">
        <v>80</v>
      </c>
      <c r="D160" s="3">
        <v>94</v>
      </c>
      <c r="E160" s="3">
        <v>0</v>
      </c>
      <c r="F160" s="3">
        <f t="shared" si="10"/>
        <v>560</v>
      </c>
    </row>
    <row r="161" spans="1:6" ht="12.95" customHeight="1" x14ac:dyDescent="0.2">
      <c r="A161" s="12" t="s">
        <v>897</v>
      </c>
      <c r="B161" s="3">
        <v>111</v>
      </c>
      <c r="C161" s="3">
        <v>25</v>
      </c>
      <c r="D161" s="3">
        <v>16</v>
      </c>
      <c r="E161" s="3">
        <v>0</v>
      </c>
      <c r="F161" s="3">
        <f t="shared" si="10"/>
        <v>152</v>
      </c>
    </row>
    <row r="162" spans="1:6" ht="12.95" customHeight="1" x14ac:dyDescent="0.2">
      <c r="A162" s="12" t="s">
        <v>898</v>
      </c>
      <c r="B162" s="3">
        <v>465</v>
      </c>
      <c r="C162" s="3">
        <v>49</v>
      </c>
      <c r="D162" s="3">
        <v>29</v>
      </c>
      <c r="E162" s="3">
        <v>0</v>
      </c>
      <c r="F162" s="3">
        <f t="shared" si="10"/>
        <v>543</v>
      </c>
    </row>
    <row r="163" spans="1:6" ht="12.95" customHeight="1" x14ac:dyDescent="0.2">
      <c r="A163" s="12" t="s">
        <v>899</v>
      </c>
      <c r="B163" s="3">
        <v>323</v>
      </c>
      <c r="C163" s="3">
        <v>83</v>
      </c>
      <c r="D163" s="3">
        <v>121</v>
      </c>
      <c r="E163" s="3">
        <v>1</v>
      </c>
      <c r="F163" s="3">
        <f t="shared" si="10"/>
        <v>528</v>
      </c>
    </row>
    <row r="164" spans="1:6" ht="12.95" customHeight="1" x14ac:dyDescent="0.2">
      <c r="A164" s="12" t="s">
        <v>900</v>
      </c>
      <c r="B164" s="3">
        <v>247</v>
      </c>
      <c r="C164" s="3">
        <v>50</v>
      </c>
      <c r="D164" s="3">
        <v>43</v>
      </c>
      <c r="E164" s="3">
        <v>0</v>
      </c>
      <c r="F164" s="3">
        <f t="shared" si="10"/>
        <v>340</v>
      </c>
    </row>
    <row r="165" spans="1:6" ht="12.95" customHeight="1" x14ac:dyDescent="0.2">
      <c r="A165" s="12" t="s">
        <v>901</v>
      </c>
      <c r="B165" s="3">
        <v>446</v>
      </c>
      <c r="C165" s="3">
        <v>110</v>
      </c>
      <c r="D165" s="3">
        <v>92</v>
      </c>
      <c r="E165" s="3">
        <v>0</v>
      </c>
      <c r="F165" s="3">
        <f t="shared" si="10"/>
        <v>648</v>
      </c>
    </row>
    <row r="166" spans="1:6" s="9" customFormat="1" ht="12.95" customHeight="1" x14ac:dyDescent="0.2">
      <c r="A166" s="16" t="s">
        <v>517</v>
      </c>
      <c r="B166" s="4">
        <f t="shared" ref="B166:F166" si="11">SUM(B145:B165)</f>
        <v>6705</v>
      </c>
      <c r="C166" s="4">
        <f t="shared" si="11"/>
        <v>1267</v>
      </c>
      <c r="D166" s="4">
        <f t="shared" si="11"/>
        <v>1009</v>
      </c>
      <c r="E166" s="4">
        <f t="shared" si="11"/>
        <v>2</v>
      </c>
      <c r="F166" s="4">
        <f t="shared" si="11"/>
        <v>8983</v>
      </c>
    </row>
    <row r="167" spans="1:6" s="9" customFormat="1" ht="12.95" customHeight="1" x14ac:dyDescent="0.2">
      <c r="A167" s="11"/>
      <c r="B167" s="5"/>
      <c r="C167" s="5"/>
      <c r="D167" s="5"/>
      <c r="E167" s="5"/>
      <c r="F167" s="5"/>
    </row>
    <row r="168" spans="1:6" s="9" customFormat="1" ht="12.95" customHeight="1" x14ac:dyDescent="0.2">
      <c r="A168" s="11" t="s">
        <v>543</v>
      </c>
      <c r="B168" s="5"/>
      <c r="C168" s="5"/>
      <c r="D168" s="5"/>
      <c r="E168" s="5"/>
      <c r="F168" s="5"/>
    </row>
    <row r="169" spans="1:6" ht="12.95" customHeight="1" x14ac:dyDescent="0.2">
      <c r="A169" s="12" t="s">
        <v>902</v>
      </c>
      <c r="B169" s="3">
        <v>218</v>
      </c>
      <c r="C169" s="3">
        <v>119</v>
      </c>
      <c r="D169" s="3">
        <v>52</v>
      </c>
      <c r="E169" s="3">
        <v>0</v>
      </c>
      <c r="F169" s="3">
        <f t="shared" ref="F169:F190" si="12">SUM(B169:E169)</f>
        <v>389</v>
      </c>
    </row>
    <row r="170" spans="1:6" ht="12.95" customHeight="1" x14ac:dyDescent="0.2">
      <c r="A170" s="12" t="s">
        <v>903</v>
      </c>
      <c r="B170" s="3">
        <v>139</v>
      </c>
      <c r="C170" s="3">
        <v>64</v>
      </c>
      <c r="D170" s="3">
        <v>38</v>
      </c>
      <c r="E170" s="3">
        <v>0</v>
      </c>
      <c r="F170" s="3">
        <f t="shared" si="12"/>
        <v>241</v>
      </c>
    </row>
    <row r="171" spans="1:6" ht="12.95" customHeight="1" x14ac:dyDescent="0.2">
      <c r="A171" s="12" t="s">
        <v>904</v>
      </c>
      <c r="B171" s="3">
        <v>108</v>
      </c>
      <c r="C171" s="3">
        <v>32</v>
      </c>
      <c r="D171" s="3">
        <v>39</v>
      </c>
      <c r="E171" s="3">
        <v>0</v>
      </c>
      <c r="F171" s="3">
        <f t="shared" si="12"/>
        <v>179</v>
      </c>
    </row>
    <row r="172" spans="1:6" ht="12.95" customHeight="1" x14ac:dyDescent="0.2">
      <c r="A172" s="12" t="s">
        <v>905</v>
      </c>
      <c r="B172" s="3">
        <v>177</v>
      </c>
      <c r="C172" s="3">
        <v>71</v>
      </c>
      <c r="D172" s="3">
        <v>32</v>
      </c>
      <c r="E172" s="3">
        <v>0</v>
      </c>
      <c r="F172" s="3">
        <f t="shared" si="12"/>
        <v>280</v>
      </c>
    </row>
    <row r="173" spans="1:6" ht="12.95" customHeight="1" x14ac:dyDescent="0.2">
      <c r="A173" s="12" t="s">
        <v>906</v>
      </c>
      <c r="B173" s="3">
        <v>221</v>
      </c>
      <c r="C173" s="3">
        <v>75</v>
      </c>
      <c r="D173" s="3">
        <v>42</v>
      </c>
      <c r="E173" s="3">
        <v>0</v>
      </c>
      <c r="F173" s="3">
        <f t="shared" si="12"/>
        <v>338</v>
      </c>
    </row>
    <row r="174" spans="1:6" ht="12.95" customHeight="1" x14ac:dyDescent="0.2">
      <c r="A174" s="12" t="s">
        <v>907</v>
      </c>
      <c r="B174" s="3">
        <v>214</v>
      </c>
      <c r="C174" s="3">
        <v>66</v>
      </c>
      <c r="D174" s="3">
        <v>70</v>
      </c>
      <c r="E174" s="3">
        <v>0</v>
      </c>
      <c r="F174" s="3">
        <f t="shared" si="12"/>
        <v>350</v>
      </c>
    </row>
    <row r="175" spans="1:6" ht="12.95" customHeight="1" x14ac:dyDescent="0.2">
      <c r="A175" s="12" t="s">
        <v>908</v>
      </c>
      <c r="B175" s="3">
        <v>357</v>
      </c>
      <c r="C175" s="3">
        <v>113</v>
      </c>
      <c r="D175" s="3">
        <v>95</v>
      </c>
      <c r="E175" s="3">
        <v>0</v>
      </c>
      <c r="F175" s="3">
        <f t="shared" si="12"/>
        <v>565</v>
      </c>
    </row>
    <row r="176" spans="1:6" ht="12.95" customHeight="1" x14ac:dyDescent="0.2">
      <c r="A176" s="12" t="s">
        <v>909</v>
      </c>
      <c r="B176" s="3">
        <v>50</v>
      </c>
      <c r="C176" s="3">
        <v>22</v>
      </c>
      <c r="D176" s="3">
        <v>4</v>
      </c>
      <c r="E176" s="3">
        <v>0</v>
      </c>
      <c r="F176" s="3">
        <f t="shared" si="12"/>
        <v>76</v>
      </c>
    </row>
    <row r="177" spans="1:6" ht="12.95" customHeight="1" x14ac:dyDescent="0.2">
      <c r="A177" s="12" t="s">
        <v>910</v>
      </c>
      <c r="B177" s="3">
        <v>368</v>
      </c>
      <c r="C177" s="3">
        <v>188</v>
      </c>
      <c r="D177" s="3">
        <v>99</v>
      </c>
      <c r="E177" s="3">
        <v>0</v>
      </c>
      <c r="F177" s="3">
        <f t="shared" si="12"/>
        <v>655</v>
      </c>
    </row>
    <row r="178" spans="1:6" ht="12.95" customHeight="1" x14ac:dyDescent="0.2">
      <c r="A178" s="12" t="s">
        <v>911</v>
      </c>
      <c r="B178" s="3">
        <v>448</v>
      </c>
      <c r="C178" s="3">
        <v>123</v>
      </c>
      <c r="D178" s="3">
        <v>59</v>
      </c>
      <c r="E178" s="3">
        <v>0</v>
      </c>
      <c r="F178" s="3">
        <f t="shared" si="12"/>
        <v>630</v>
      </c>
    </row>
    <row r="179" spans="1:6" ht="12.95" customHeight="1" x14ac:dyDescent="0.2">
      <c r="A179" s="12" t="s">
        <v>912</v>
      </c>
      <c r="B179" s="3">
        <v>9</v>
      </c>
      <c r="C179" s="3">
        <v>0</v>
      </c>
      <c r="D179" s="3">
        <v>1</v>
      </c>
      <c r="E179" s="3">
        <v>0</v>
      </c>
      <c r="F179" s="3">
        <f t="shared" si="12"/>
        <v>10</v>
      </c>
    </row>
    <row r="180" spans="1:6" ht="12.95" customHeight="1" x14ac:dyDescent="0.2">
      <c r="A180" s="12" t="s">
        <v>913</v>
      </c>
      <c r="B180" s="3">
        <v>361</v>
      </c>
      <c r="C180" s="3">
        <v>125</v>
      </c>
      <c r="D180" s="3">
        <v>128</v>
      </c>
      <c r="E180" s="3">
        <v>1</v>
      </c>
      <c r="F180" s="3">
        <f t="shared" si="12"/>
        <v>615</v>
      </c>
    </row>
    <row r="181" spans="1:6" ht="12.95" customHeight="1" x14ac:dyDescent="0.2">
      <c r="A181" s="12" t="s">
        <v>914</v>
      </c>
      <c r="B181" s="3">
        <v>508</v>
      </c>
      <c r="C181" s="3">
        <v>149</v>
      </c>
      <c r="D181" s="3">
        <v>73</v>
      </c>
      <c r="E181" s="3">
        <v>1</v>
      </c>
      <c r="F181" s="3">
        <f t="shared" si="12"/>
        <v>731</v>
      </c>
    </row>
    <row r="182" spans="1:6" ht="12.95" customHeight="1" x14ac:dyDescent="0.2">
      <c r="A182" s="12" t="s">
        <v>915</v>
      </c>
      <c r="B182" s="3">
        <v>329</v>
      </c>
      <c r="C182" s="3">
        <v>102</v>
      </c>
      <c r="D182" s="3">
        <v>15</v>
      </c>
      <c r="E182" s="3">
        <v>0</v>
      </c>
      <c r="F182" s="3">
        <f t="shared" si="12"/>
        <v>446</v>
      </c>
    </row>
    <row r="183" spans="1:6" ht="12.95" customHeight="1" x14ac:dyDescent="0.2">
      <c r="A183" s="12" t="s">
        <v>916</v>
      </c>
      <c r="B183" s="3">
        <v>89</v>
      </c>
      <c r="C183" s="3">
        <v>38</v>
      </c>
      <c r="D183" s="3">
        <v>16</v>
      </c>
      <c r="E183" s="3">
        <v>0</v>
      </c>
      <c r="F183" s="3">
        <f t="shared" si="12"/>
        <v>143</v>
      </c>
    </row>
    <row r="184" spans="1:6" ht="12.95" customHeight="1" x14ac:dyDescent="0.2">
      <c r="A184" s="12" t="s">
        <v>917</v>
      </c>
      <c r="B184" s="3">
        <v>23</v>
      </c>
      <c r="C184" s="3">
        <v>14</v>
      </c>
      <c r="D184" s="3">
        <v>7</v>
      </c>
      <c r="E184" s="3">
        <v>0</v>
      </c>
      <c r="F184" s="3">
        <f t="shared" si="12"/>
        <v>44</v>
      </c>
    </row>
    <row r="185" spans="1:6" ht="12.95" customHeight="1" x14ac:dyDescent="0.2">
      <c r="A185" s="12" t="s">
        <v>918</v>
      </c>
      <c r="B185" s="3">
        <v>135</v>
      </c>
      <c r="C185" s="3">
        <v>37</v>
      </c>
      <c r="D185" s="3">
        <v>55</v>
      </c>
      <c r="E185" s="3">
        <v>0</v>
      </c>
      <c r="F185" s="3">
        <f t="shared" si="12"/>
        <v>227</v>
      </c>
    </row>
    <row r="186" spans="1:6" ht="12.95" customHeight="1" x14ac:dyDescent="0.2">
      <c r="A186" s="12" t="s">
        <v>919</v>
      </c>
      <c r="B186" s="3">
        <v>239</v>
      </c>
      <c r="C186" s="3">
        <v>100</v>
      </c>
      <c r="D186" s="3">
        <v>61</v>
      </c>
      <c r="E186" s="3">
        <v>0</v>
      </c>
      <c r="F186" s="3">
        <f t="shared" si="12"/>
        <v>400</v>
      </c>
    </row>
    <row r="187" spans="1:6" ht="12.95" customHeight="1" x14ac:dyDescent="0.2">
      <c r="A187" s="12" t="s">
        <v>920</v>
      </c>
      <c r="B187" s="3">
        <v>207</v>
      </c>
      <c r="C187" s="3">
        <v>62</v>
      </c>
      <c r="D187" s="3">
        <v>55</v>
      </c>
      <c r="E187" s="3">
        <v>1</v>
      </c>
      <c r="F187" s="3">
        <f t="shared" si="12"/>
        <v>325</v>
      </c>
    </row>
    <row r="188" spans="1:6" ht="12.95" customHeight="1" x14ac:dyDescent="0.2">
      <c r="A188" s="12" t="s">
        <v>921</v>
      </c>
      <c r="B188" s="3">
        <v>534</v>
      </c>
      <c r="C188" s="3">
        <v>135</v>
      </c>
      <c r="D188" s="3">
        <v>70</v>
      </c>
      <c r="E188" s="3">
        <v>0</v>
      </c>
      <c r="F188" s="3">
        <f t="shared" si="12"/>
        <v>739</v>
      </c>
    </row>
    <row r="189" spans="1:6" ht="12.95" customHeight="1" x14ac:dyDescent="0.2">
      <c r="A189" s="12" t="s">
        <v>922</v>
      </c>
      <c r="B189" s="3">
        <v>173</v>
      </c>
      <c r="C189" s="3">
        <v>71</v>
      </c>
      <c r="D189" s="3">
        <v>40</v>
      </c>
      <c r="E189" s="3">
        <v>1</v>
      </c>
      <c r="F189" s="3">
        <f t="shared" si="12"/>
        <v>285</v>
      </c>
    </row>
    <row r="190" spans="1:6" ht="12.95" customHeight="1" x14ac:dyDescent="0.2">
      <c r="A190" s="12" t="s">
        <v>923</v>
      </c>
      <c r="B190" s="3">
        <v>115</v>
      </c>
      <c r="C190" s="3">
        <v>33</v>
      </c>
      <c r="D190" s="3">
        <v>22</v>
      </c>
      <c r="E190" s="3">
        <v>0</v>
      </c>
      <c r="F190" s="3">
        <f t="shared" si="12"/>
        <v>170</v>
      </c>
    </row>
    <row r="191" spans="1:6" s="9" customFormat="1" ht="12.95" customHeight="1" x14ac:dyDescent="0.2">
      <c r="A191" s="16" t="s">
        <v>516</v>
      </c>
      <c r="B191" s="4">
        <f t="shared" ref="B191:F191" si="13">SUM(B169:B190)</f>
        <v>5022</v>
      </c>
      <c r="C191" s="4">
        <f t="shared" si="13"/>
        <v>1739</v>
      </c>
      <c r="D191" s="4">
        <f t="shared" si="13"/>
        <v>1073</v>
      </c>
      <c r="E191" s="4">
        <f t="shared" si="13"/>
        <v>4</v>
      </c>
      <c r="F191" s="4">
        <f t="shared" si="13"/>
        <v>7838</v>
      </c>
    </row>
    <row r="192" spans="1:6" s="9" customFormat="1" ht="12.95" customHeight="1" x14ac:dyDescent="0.2">
      <c r="A192" s="11"/>
      <c r="B192" s="5"/>
      <c r="C192" s="5"/>
      <c r="D192" s="5"/>
      <c r="E192" s="5"/>
      <c r="F192" s="6"/>
    </row>
    <row r="193" spans="1:6" s="9" customFormat="1" ht="12.95" customHeight="1" x14ac:dyDescent="0.2">
      <c r="A193" s="11" t="s">
        <v>541</v>
      </c>
      <c r="B193" s="5"/>
      <c r="C193" s="5"/>
      <c r="D193" s="5"/>
      <c r="E193" s="5"/>
      <c r="F193" s="6"/>
    </row>
    <row r="194" spans="1:6" ht="12.95" customHeight="1" x14ac:dyDescent="0.2">
      <c r="A194" s="12" t="s">
        <v>924</v>
      </c>
      <c r="B194" s="3">
        <v>100</v>
      </c>
      <c r="C194" s="3">
        <v>54</v>
      </c>
      <c r="D194" s="3">
        <v>23</v>
      </c>
      <c r="E194" s="3">
        <v>0</v>
      </c>
      <c r="F194" s="3">
        <f t="shared" ref="F194:F213" si="14">SUM(B194:E194)</f>
        <v>177</v>
      </c>
    </row>
    <row r="195" spans="1:6" ht="12.95" customHeight="1" x14ac:dyDescent="0.2">
      <c r="A195" s="12" t="s">
        <v>925</v>
      </c>
      <c r="B195" s="3">
        <v>564</v>
      </c>
      <c r="C195" s="3">
        <v>286</v>
      </c>
      <c r="D195" s="3">
        <v>80</v>
      </c>
      <c r="E195" s="3">
        <v>0</v>
      </c>
      <c r="F195" s="3">
        <f t="shared" si="14"/>
        <v>930</v>
      </c>
    </row>
    <row r="196" spans="1:6" ht="12.95" customHeight="1" x14ac:dyDescent="0.2">
      <c r="A196" s="12" t="s">
        <v>926</v>
      </c>
      <c r="B196" s="3">
        <v>386</v>
      </c>
      <c r="C196" s="3">
        <v>195</v>
      </c>
      <c r="D196" s="3">
        <v>41</v>
      </c>
      <c r="E196" s="3">
        <v>2</v>
      </c>
      <c r="F196" s="3">
        <f t="shared" si="14"/>
        <v>624</v>
      </c>
    </row>
    <row r="197" spans="1:6" ht="12.95" customHeight="1" x14ac:dyDescent="0.2">
      <c r="A197" s="12" t="s">
        <v>927</v>
      </c>
      <c r="B197" s="3">
        <v>189</v>
      </c>
      <c r="C197" s="3">
        <v>137</v>
      </c>
      <c r="D197" s="3">
        <v>33</v>
      </c>
      <c r="E197" s="3">
        <v>0</v>
      </c>
      <c r="F197" s="3">
        <f t="shared" si="14"/>
        <v>359</v>
      </c>
    </row>
    <row r="198" spans="1:6" ht="12.95" customHeight="1" x14ac:dyDescent="0.2">
      <c r="A198" s="12" t="s">
        <v>928</v>
      </c>
      <c r="B198" s="3">
        <v>312</v>
      </c>
      <c r="C198" s="3">
        <v>224</v>
      </c>
      <c r="D198" s="3">
        <v>51</v>
      </c>
      <c r="E198" s="3">
        <v>0</v>
      </c>
      <c r="F198" s="3">
        <f t="shared" si="14"/>
        <v>587</v>
      </c>
    </row>
    <row r="199" spans="1:6" ht="12.95" customHeight="1" x14ac:dyDescent="0.2">
      <c r="A199" s="12" t="s">
        <v>929</v>
      </c>
      <c r="B199" s="3">
        <v>238</v>
      </c>
      <c r="C199" s="3">
        <v>115</v>
      </c>
      <c r="D199" s="3">
        <v>42</v>
      </c>
      <c r="E199" s="3">
        <v>0</v>
      </c>
      <c r="F199" s="3">
        <f t="shared" si="14"/>
        <v>395</v>
      </c>
    </row>
    <row r="200" spans="1:6" ht="12.95" customHeight="1" x14ac:dyDescent="0.2">
      <c r="A200" s="12" t="s">
        <v>930</v>
      </c>
      <c r="B200" s="3">
        <v>406</v>
      </c>
      <c r="C200" s="3">
        <v>241</v>
      </c>
      <c r="D200" s="3">
        <v>49</v>
      </c>
      <c r="E200" s="3">
        <v>0</v>
      </c>
      <c r="F200" s="3">
        <f t="shared" si="14"/>
        <v>696</v>
      </c>
    </row>
    <row r="201" spans="1:6" ht="12.95" customHeight="1" x14ac:dyDescent="0.2">
      <c r="A201" s="12" t="s">
        <v>931</v>
      </c>
      <c r="B201" s="3">
        <v>414</v>
      </c>
      <c r="C201" s="3">
        <v>331</v>
      </c>
      <c r="D201" s="3">
        <v>62</v>
      </c>
      <c r="E201" s="3">
        <v>1</v>
      </c>
      <c r="F201" s="3">
        <f t="shared" si="14"/>
        <v>808</v>
      </c>
    </row>
    <row r="202" spans="1:6" ht="12.95" customHeight="1" x14ac:dyDescent="0.2">
      <c r="A202" s="12" t="s">
        <v>932</v>
      </c>
      <c r="B202" s="3">
        <v>372</v>
      </c>
      <c r="C202" s="3">
        <v>220</v>
      </c>
      <c r="D202" s="3">
        <v>56</v>
      </c>
      <c r="E202" s="3">
        <v>0</v>
      </c>
      <c r="F202" s="3">
        <f t="shared" si="14"/>
        <v>648</v>
      </c>
    </row>
    <row r="203" spans="1:6" ht="12.95" customHeight="1" x14ac:dyDescent="0.2">
      <c r="A203" s="12" t="s">
        <v>933</v>
      </c>
      <c r="B203" s="3">
        <v>419</v>
      </c>
      <c r="C203" s="3">
        <v>265</v>
      </c>
      <c r="D203" s="3">
        <v>55</v>
      </c>
      <c r="E203" s="3">
        <v>0</v>
      </c>
      <c r="F203" s="3">
        <f t="shared" si="14"/>
        <v>739</v>
      </c>
    </row>
    <row r="204" spans="1:6" ht="12.95" customHeight="1" x14ac:dyDescent="0.2">
      <c r="A204" s="12" t="s">
        <v>934</v>
      </c>
      <c r="B204" s="3">
        <v>483</v>
      </c>
      <c r="C204" s="3">
        <v>289</v>
      </c>
      <c r="D204" s="3">
        <v>77</v>
      </c>
      <c r="E204" s="3">
        <v>0</v>
      </c>
      <c r="F204" s="3">
        <f t="shared" si="14"/>
        <v>849</v>
      </c>
    </row>
    <row r="205" spans="1:6" ht="12.95" customHeight="1" x14ac:dyDescent="0.2">
      <c r="A205" s="12" t="s">
        <v>935</v>
      </c>
      <c r="B205" s="3">
        <v>247</v>
      </c>
      <c r="C205" s="3">
        <v>186</v>
      </c>
      <c r="D205" s="3">
        <v>54</v>
      </c>
      <c r="E205" s="3">
        <v>1</v>
      </c>
      <c r="F205" s="3">
        <f t="shared" si="14"/>
        <v>488</v>
      </c>
    </row>
    <row r="206" spans="1:6" ht="12.95" customHeight="1" x14ac:dyDescent="0.2">
      <c r="A206" s="12" t="s">
        <v>936</v>
      </c>
      <c r="B206" s="3">
        <v>438</v>
      </c>
      <c r="C206" s="3">
        <v>285</v>
      </c>
      <c r="D206" s="3">
        <v>67</v>
      </c>
      <c r="E206" s="3">
        <v>0</v>
      </c>
      <c r="F206" s="3">
        <f t="shared" si="14"/>
        <v>790</v>
      </c>
    </row>
    <row r="207" spans="1:6" ht="12.95" customHeight="1" x14ac:dyDescent="0.2">
      <c r="A207" s="12" t="s">
        <v>937</v>
      </c>
      <c r="B207" s="3">
        <v>547</v>
      </c>
      <c r="C207" s="3">
        <v>539</v>
      </c>
      <c r="D207" s="3">
        <v>80</v>
      </c>
      <c r="E207" s="3">
        <v>2</v>
      </c>
      <c r="F207" s="3">
        <f t="shared" si="14"/>
        <v>1168</v>
      </c>
    </row>
    <row r="208" spans="1:6" ht="12.95" customHeight="1" x14ac:dyDescent="0.2">
      <c r="A208" s="12" t="s">
        <v>938</v>
      </c>
      <c r="B208" s="3">
        <v>224</v>
      </c>
      <c r="C208" s="3">
        <v>151</v>
      </c>
      <c r="D208" s="3">
        <v>41</v>
      </c>
      <c r="E208" s="3">
        <v>0</v>
      </c>
      <c r="F208" s="3">
        <f t="shared" si="14"/>
        <v>416</v>
      </c>
    </row>
    <row r="209" spans="1:6" ht="12.95" customHeight="1" x14ac:dyDescent="0.2">
      <c r="A209" s="12" t="s">
        <v>939</v>
      </c>
      <c r="B209" s="3">
        <v>290</v>
      </c>
      <c r="C209" s="3">
        <v>171</v>
      </c>
      <c r="D209" s="3">
        <v>44</v>
      </c>
      <c r="E209" s="3">
        <v>1</v>
      </c>
      <c r="F209" s="3">
        <f t="shared" si="14"/>
        <v>506</v>
      </c>
    </row>
    <row r="210" spans="1:6" ht="12.95" customHeight="1" x14ac:dyDescent="0.2">
      <c r="A210" s="12" t="s">
        <v>940</v>
      </c>
      <c r="B210" s="3">
        <v>281</v>
      </c>
      <c r="C210" s="3">
        <v>206</v>
      </c>
      <c r="D210" s="3">
        <v>27</v>
      </c>
      <c r="E210" s="3">
        <v>0</v>
      </c>
      <c r="F210" s="3">
        <f t="shared" si="14"/>
        <v>514</v>
      </c>
    </row>
    <row r="211" spans="1:6" ht="12.95" customHeight="1" x14ac:dyDescent="0.2">
      <c r="A211" s="12" t="s">
        <v>941</v>
      </c>
      <c r="B211" s="3">
        <v>323</v>
      </c>
      <c r="C211" s="3">
        <v>242</v>
      </c>
      <c r="D211" s="3">
        <v>53</v>
      </c>
      <c r="E211" s="3">
        <v>0</v>
      </c>
      <c r="F211" s="3">
        <f t="shared" si="14"/>
        <v>618</v>
      </c>
    </row>
    <row r="212" spans="1:6" ht="12.95" customHeight="1" x14ac:dyDescent="0.2">
      <c r="A212" s="12" t="s">
        <v>942</v>
      </c>
      <c r="B212" s="3">
        <v>288</v>
      </c>
      <c r="C212" s="3">
        <v>178</v>
      </c>
      <c r="D212" s="3">
        <v>48</v>
      </c>
      <c r="E212" s="3">
        <v>1</v>
      </c>
      <c r="F212" s="3">
        <f t="shared" si="14"/>
        <v>515</v>
      </c>
    </row>
    <row r="213" spans="1:6" ht="12.95" customHeight="1" x14ac:dyDescent="0.2">
      <c r="A213" s="12" t="s">
        <v>943</v>
      </c>
      <c r="B213" s="3">
        <v>344</v>
      </c>
      <c r="C213" s="3">
        <v>334</v>
      </c>
      <c r="D213" s="3">
        <v>34</v>
      </c>
      <c r="E213" s="3">
        <v>0</v>
      </c>
      <c r="F213" s="3">
        <f t="shared" si="14"/>
        <v>712</v>
      </c>
    </row>
    <row r="214" spans="1:6" s="9" customFormat="1" ht="12.95" customHeight="1" x14ac:dyDescent="0.2">
      <c r="A214" s="16" t="s">
        <v>515</v>
      </c>
      <c r="B214" s="4">
        <f t="shared" ref="B214:F214" si="15">SUM(B194:B213)</f>
        <v>6865</v>
      </c>
      <c r="C214" s="4">
        <f t="shared" si="15"/>
        <v>4649</v>
      </c>
      <c r="D214" s="4">
        <f t="shared" si="15"/>
        <v>1017</v>
      </c>
      <c r="E214" s="4">
        <f t="shared" si="15"/>
        <v>8</v>
      </c>
      <c r="F214" s="4">
        <f t="shared" si="15"/>
        <v>12539</v>
      </c>
    </row>
    <row r="215" spans="1:6" s="9" customFormat="1" ht="12.95" customHeight="1" x14ac:dyDescent="0.2">
      <c r="A215" s="11"/>
      <c r="B215" s="5"/>
      <c r="C215" s="5"/>
      <c r="D215" s="5"/>
      <c r="E215" s="5"/>
      <c r="F215" s="6"/>
    </row>
    <row r="216" spans="1:6" s="9" customFormat="1" ht="12.95" customHeight="1" x14ac:dyDescent="0.2">
      <c r="A216" s="11" t="s">
        <v>540</v>
      </c>
      <c r="B216" s="5"/>
      <c r="C216" s="5"/>
      <c r="D216" s="5"/>
      <c r="E216" s="5"/>
      <c r="F216" s="6"/>
    </row>
    <row r="217" spans="1:6" ht="12.95" customHeight="1" x14ac:dyDescent="0.2">
      <c r="A217" s="12" t="s">
        <v>944</v>
      </c>
      <c r="B217" s="3">
        <v>81</v>
      </c>
      <c r="C217" s="3">
        <v>36</v>
      </c>
      <c r="D217" s="3">
        <v>16</v>
      </c>
      <c r="E217" s="3">
        <v>0</v>
      </c>
      <c r="F217" s="3">
        <f t="shared" ref="F217:F236" si="16">SUM(B217:E217)</f>
        <v>133</v>
      </c>
    </row>
    <row r="218" spans="1:6" ht="12.95" customHeight="1" x14ac:dyDescent="0.2">
      <c r="A218" s="12" t="s">
        <v>945</v>
      </c>
      <c r="B218" s="3">
        <v>699</v>
      </c>
      <c r="C218" s="3">
        <v>194</v>
      </c>
      <c r="D218" s="3">
        <v>61</v>
      </c>
      <c r="E218" s="3">
        <v>1</v>
      </c>
      <c r="F218" s="3">
        <f t="shared" si="16"/>
        <v>955</v>
      </c>
    </row>
    <row r="219" spans="1:6" ht="12.95" customHeight="1" x14ac:dyDescent="0.2">
      <c r="A219" s="12" t="s">
        <v>946</v>
      </c>
      <c r="B219" s="3">
        <v>329</v>
      </c>
      <c r="C219" s="3">
        <v>39</v>
      </c>
      <c r="D219" s="3">
        <v>84</v>
      </c>
      <c r="E219" s="3">
        <v>1</v>
      </c>
      <c r="F219" s="3">
        <f t="shared" si="16"/>
        <v>453</v>
      </c>
    </row>
    <row r="220" spans="1:6" ht="12.95" customHeight="1" x14ac:dyDescent="0.2">
      <c r="A220" s="12" t="s">
        <v>947</v>
      </c>
      <c r="B220" s="3">
        <v>276</v>
      </c>
      <c r="C220" s="3">
        <v>33</v>
      </c>
      <c r="D220" s="3">
        <v>21</v>
      </c>
      <c r="E220" s="3">
        <v>0</v>
      </c>
      <c r="F220" s="3">
        <f t="shared" si="16"/>
        <v>330</v>
      </c>
    </row>
    <row r="221" spans="1:6" ht="12.95" customHeight="1" x14ac:dyDescent="0.2">
      <c r="A221" s="12" t="s">
        <v>948</v>
      </c>
      <c r="B221" s="3">
        <v>524</v>
      </c>
      <c r="C221" s="3">
        <v>121</v>
      </c>
      <c r="D221" s="3">
        <v>51</v>
      </c>
      <c r="E221" s="3">
        <v>1</v>
      </c>
      <c r="F221" s="3">
        <f t="shared" si="16"/>
        <v>697</v>
      </c>
    </row>
    <row r="222" spans="1:6" ht="12.95" customHeight="1" x14ac:dyDescent="0.2">
      <c r="A222" s="12" t="s">
        <v>949</v>
      </c>
      <c r="B222" s="3">
        <v>381</v>
      </c>
      <c r="C222" s="3">
        <v>61</v>
      </c>
      <c r="D222" s="3">
        <v>58</v>
      </c>
      <c r="E222" s="3">
        <v>1</v>
      </c>
      <c r="F222" s="3">
        <f t="shared" si="16"/>
        <v>501</v>
      </c>
    </row>
    <row r="223" spans="1:6" ht="12.95" customHeight="1" x14ac:dyDescent="0.2">
      <c r="A223" s="12" t="s">
        <v>950</v>
      </c>
      <c r="B223" s="3">
        <v>303</v>
      </c>
      <c r="C223" s="3">
        <v>25</v>
      </c>
      <c r="D223" s="3">
        <v>94</v>
      </c>
      <c r="E223" s="3">
        <v>0</v>
      </c>
      <c r="F223" s="3">
        <f t="shared" si="16"/>
        <v>422</v>
      </c>
    </row>
    <row r="224" spans="1:6" ht="12.95" customHeight="1" x14ac:dyDescent="0.2">
      <c r="A224" s="12" t="s">
        <v>951</v>
      </c>
      <c r="B224" s="3">
        <v>368</v>
      </c>
      <c r="C224" s="3">
        <v>59</v>
      </c>
      <c r="D224" s="3">
        <v>113</v>
      </c>
      <c r="E224" s="3">
        <v>2</v>
      </c>
      <c r="F224" s="3">
        <f t="shared" si="16"/>
        <v>542</v>
      </c>
    </row>
    <row r="225" spans="1:6" ht="12.95" customHeight="1" x14ac:dyDescent="0.2">
      <c r="A225" s="12" t="s">
        <v>952</v>
      </c>
      <c r="B225" s="3">
        <v>354</v>
      </c>
      <c r="C225" s="3">
        <v>48</v>
      </c>
      <c r="D225" s="3">
        <v>104</v>
      </c>
      <c r="E225" s="3">
        <v>0</v>
      </c>
      <c r="F225" s="3">
        <f t="shared" si="16"/>
        <v>506</v>
      </c>
    </row>
    <row r="226" spans="1:6" ht="12.95" customHeight="1" x14ac:dyDescent="0.2">
      <c r="A226" s="12" t="s">
        <v>953</v>
      </c>
      <c r="B226" s="3">
        <v>463</v>
      </c>
      <c r="C226" s="3">
        <v>74</v>
      </c>
      <c r="D226" s="3">
        <v>116</v>
      </c>
      <c r="E226" s="3">
        <v>0</v>
      </c>
      <c r="F226" s="3">
        <f t="shared" si="16"/>
        <v>653</v>
      </c>
    </row>
    <row r="227" spans="1:6" ht="12.95" customHeight="1" x14ac:dyDescent="0.2">
      <c r="A227" s="12" t="s">
        <v>954</v>
      </c>
      <c r="B227" s="3">
        <v>252</v>
      </c>
      <c r="C227" s="3">
        <v>37</v>
      </c>
      <c r="D227" s="3">
        <v>63</v>
      </c>
      <c r="E227" s="3">
        <v>0</v>
      </c>
      <c r="F227" s="3">
        <f t="shared" si="16"/>
        <v>352</v>
      </c>
    </row>
    <row r="228" spans="1:6" ht="12.95" customHeight="1" x14ac:dyDescent="0.2">
      <c r="A228" s="12" t="s">
        <v>955</v>
      </c>
      <c r="B228" s="3">
        <v>411</v>
      </c>
      <c r="C228" s="3">
        <v>76</v>
      </c>
      <c r="D228" s="3">
        <v>99</v>
      </c>
      <c r="E228" s="3">
        <v>0</v>
      </c>
      <c r="F228" s="3">
        <f t="shared" si="16"/>
        <v>586</v>
      </c>
    </row>
    <row r="229" spans="1:6" ht="12.95" customHeight="1" x14ac:dyDescent="0.2">
      <c r="A229" s="12" t="s">
        <v>956</v>
      </c>
      <c r="B229" s="3">
        <v>457</v>
      </c>
      <c r="C229" s="3">
        <v>55</v>
      </c>
      <c r="D229" s="3">
        <v>136</v>
      </c>
      <c r="E229" s="3">
        <v>0</v>
      </c>
      <c r="F229" s="3">
        <f t="shared" si="16"/>
        <v>648</v>
      </c>
    </row>
    <row r="230" spans="1:6" ht="12.95" customHeight="1" x14ac:dyDescent="0.2">
      <c r="A230" s="12" t="s">
        <v>957</v>
      </c>
      <c r="B230" s="3">
        <v>259</v>
      </c>
      <c r="C230" s="3">
        <v>44</v>
      </c>
      <c r="D230" s="3">
        <v>68</v>
      </c>
      <c r="E230" s="3">
        <v>0</v>
      </c>
      <c r="F230" s="3">
        <f t="shared" si="16"/>
        <v>371</v>
      </c>
    </row>
    <row r="231" spans="1:6" ht="12.95" customHeight="1" x14ac:dyDescent="0.2">
      <c r="A231" s="12" t="s">
        <v>958</v>
      </c>
      <c r="B231" s="3">
        <v>258</v>
      </c>
      <c r="C231" s="3">
        <v>27</v>
      </c>
      <c r="D231" s="3">
        <v>87</v>
      </c>
      <c r="E231" s="3">
        <v>0</v>
      </c>
      <c r="F231" s="3">
        <f t="shared" si="16"/>
        <v>372</v>
      </c>
    </row>
    <row r="232" spans="1:6" ht="12.95" customHeight="1" x14ac:dyDescent="0.2">
      <c r="A232" s="12" t="s">
        <v>959</v>
      </c>
      <c r="B232" s="3">
        <v>384</v>
      </c>
      <c r="C232" s="3">
        <v>45</v>
      </c>
      <c r="D232" s="3">
        <v>126</v>
      </c>
      <c r="E232" s="3">
        <v>0</v>
      </c>
      <c r="F232" s="3">
        <f t="shared" si="16"/>
        <v>555</v>
      </c>
    </row>
    <row r="233" spans="1:6" ht="12.95" customHeight="1" x14ac:dyDescent="0.2">
      <c r="A233" s="12" t="s">
        <v>960</v>
      </c>
      <c r="B233" s="3">
        <v>465</v>
      </c>
      <c r="C233" s="3">
        <v>53</v>
      </c>
      <c r="D233" s="3">
        <v>149</v>
      </c>
      <c r="E233" s="3">
        <v>0</v>
      </c>
      <c r="F233" s="3">
        <f t="shared" si="16"/>
        <v>667</v>
      </c>
    </row>
    <row r="234" spans="1:6" ht="12.95" customHeight="1" x14ac:dyDescent="0.2">
      <c r="A234" s="12" t="s">
        <v>961</v>
      </c>
      <c r="B234" s="3">
        <v>28</v>
      </c>
      <c r="C234" s="3">
        <v>12</v>
      </c>
      <c r="D234" s="3">
        <v>6</v>
      </c>
      <c r="E234" s="3">
        <v>0</v>
      </c>
      <c r="F234" s="3">
        <f t="shared" si="16"/>
        <v>46</v>
      </c>
    </row>
    <row r="235" spans="1:6" ht="12.95" customHeight="1" x14ac:dyDescent="0.2">
      <c r="A235" s="12" t="s">
        <v>962</v>
      </c>
      <c r="B235" s="3">
        <v>257</v>
      </c>
      <c r="C235" s="3">
        <v>34</v>
      </c>
      <c r="D235" s="3">
        <v>77</v>
      </c>
      <c r="E235" s="3">
        <v>0</v>
      </c>
      <c r="F235" s="3">
        <f t="shared" si="16"/>
        <v>368</v>
      </c>
    </row>
    <row r="236" spans="1:6" ht="12.95" customHeight="1" x14ac:dyDescent="0.2">
      <c r="A236" s="12" t="s">
        <v>963</v>
      </c>
      <c r="B236" s="3">
        <v>439</v>
      </c>
      <c r="C236" s="3">
        <v>51</v>
      </c>
      <c r="D236" s="3">
        <v>166</v>
      </c>
      <c r="E236" s="3">
        <v>0</v>
      </c>
      <c r="F236" s="3">
        <f t="shared" si="16"/>
        <v>656</v>
      </c>
    </row>
    <row r="237" spans="1:6" s="9" customFormat="1" ht="12.95" customHeight="1" x14ac:dyDescent="0.2">
      <c r="A237" s="16" t="s">
        <v>514</v>
      </c>
      <c r="B237" s="4">
        <f t="shared" ref="B237:F237" si="17">SUM(B217:B236)</f>
        <v>6988</v>
      </c>
      <c r="C237" s="4">
        <f t="shared" si="17"/>
        <v>1124</v>
      </c>
      <c r="D237" s="4">
        <f t="shared" si="17"/>
        <v>1695</v>
      </c>
      <c r="E237" s="4">
        <f t="shared" si="17"/>
        <v>6</v>
      </c>
      <c r="F237" s="4">
        <f t="shared" si="17"/>
        <v>9813</v>
      </c>
    </row>
    <row r="238" spans="1:6" s="9" customFormat="1" ht="12.95" customHeight="1" x14ac:dyDescent="0.2">
      <c r="A238" s="11"/>
      <c r="B238" s="5"/>
      <c r="C238" s="5"/>
      <c r="D238" s="5"/>
      <c r="E238" s="5"/>
      <c r="F238" s="5"/>
    </row>
    <row r="239" spans="1:6" s="9" customFormat="1" ht="12.95" customHeight="1" x14ac:dyDescent="0.2">
      <c r="A239" s="11" t="s">
        <v>519</v>
      </c>
      <c r="B239" s="5"/>
      <c r="C239" s="5"/>
      <c r="D239" s="5"/>
      <c r="E239" s="5"/>
      <c r="F239" s="5"/>
    </row>
    <row r="240" spans="1:6" s="9" customFormat="1" ht="12.95" customHeight="1" x14ac:dyDescent="0.2">
      <c r="A240" s="16" t="s">
        <v>598</v>
      </c>
      <c r="B240" s="4">
        <f t="shared" ref="B240:F240" si="18">B30</f>
        <v>11116</v>
      </c>
      <c r="C240" s="4">
        <f t="shared" si="18"/>
        <v>2796</v>
      </c>
      <c r="D240" s="4">
        <f t="shared" si="18"/>
        <v>1033</v>
      </c>
      <c r="E240" s="4">
        <f t="shared" si="18"/>
        <v>6</v>
      </c>
      <c r="F240" s="4">
        <f t="shared" si="18"/>
        <v>14951</v>
      </c>
    </row>
    <row r="241" spans="1:6" s="9" customFormat="1" ht="12.95" customHeight="1" x14ac:dyDescent="0.2">
      <c r="A241" s="16" t="s">
        <v>596</v>
      </c>
      <c r="B241" s="4">
        <f t="shared" ref="B241:F241" si="19">B60</f>
        <v>8292</v>
      </c>
      <c r="C241" s="4">
        <f t="shared" si="19"/>
        <v>1302</v>
      </c>
      <c r="D241" s="4">
        <f t="shared" si="19"/>
        <v>2024</v>
      </c>
      <c r="E241" s="4">
        <f t="shared" si="19"/>
        <v>6</v>
      </c>
      <c r="F241" s="4">
        <f t="shared" si="19"/>
        <v>11624</v>
      </c>
    </row>
    <row r="242" spans="1:6" s="9" customFormat="1" ht="12.95" customHeight="1" x14ac:dyDescent="0.2">
      <c r="A242" s="16" t="s">
        <v>594</v>
      </c>
      <c r="B242" s="4">
        <f t="shared" ref="B242:F242" si="20">B88</f>
        <v>5739</v>
      </c>
      <c r="C242" s="4">
        <f t="shared" si="20"/>
        <v>1585</v>
      </c>
      <c r="D242" s="4">
        <f t="shared" si="20"/>
        <v>1301</v>
      </c>
      <c r="E242" s="4">
        <f t="shared" si="20"/>
        <v>0</v>
      </c>
      <c r="F242" s="4">
        <f t="shared" si="20"/>
        <v>8625</v>
      </c>
    </row>
    <row r="243" spans="1:6" s="9" customFormat="1" ht="12.95" customHeight="1" x14ac:dyDescent="0.2">
      <c r="A243" s="16" t="s">
        <v>583</v>
      </c>
      <c r="B243" s="4">
        <f t="shared" ref="B243:F243" si="21">B111</f>
        <v>4747</v>
      </c>
      <c r="C243" s="4">
        <f t="shared" si="21"/>
        <v>2093</v>
      </c>
      <c r="D243" s="4">
        <f t="shared" si="21"/>
        <v>1386</v>
      </c>
      <c r="E243" s="4">
        <f t="shared" si="21"/>
        <v>3</v>
      </c>
      <c r="F243" s="4">
        <f t="shared" si="21"/>
        <v>8229</v>
      </c>
    </row>
    <row r="244" spans="1:6" s="9" customFormat="1" ht="12.95" customHeight="1" x14ac:dyDescent="0.2">
      <c r="A244" s="16" t="s">
        <v>573</v>
      </c>
      <c r="B244" s="4">
        <f t="shared" ref="B244:F244" si="22">B142</f>
        <v>6638</v>
      </c>
      <c r="C244" s="4">
        <f t="shared" si="22"/>
        <v>707</v>
      </c>
      <c r="D244" s="4">
        <f t="shared" si="22"/>
        <v>2029</v>
      </c>
      <c r="E244" s="4">
        <f t="shared" si="22"/>
        <v>3</v>
      </c>
      <c r="F244" s="4">
        <f t="shared" si="22"/>
        <v>9377</v>
      </c>
    </row>
    <row r="245" spans="1:6" s="9" customFormat="1" ht="12.95" customHeight="1" x14ac:dyDescent="0.2">
      <c r="A245" s="16" t="s">
        <v>544</v>
      </c>
      <c r="B245" s="4">
        <f t="shared" ref="B245:F245" si="23">B166</f>
        <v>6705</v>
      </c>
      <c r="C245" s="4">
        <f t="shared" si="23"/>
        <v>1267</v>
      </c>
      <c r="D245" s="4">
        <f t="shared" si="23"/>
        <v>1009</v>
      </c>
      <c r="E245" s="4">
        <f t="shared" si="23"/>
        <v>2</v>
      </c>
      <c r="F245" s="4">
        <f t="shared" si="23"/>
        <v>8983</v>
      </c>
    </row>
    <row r="246" spans="1:6" s="9" customFormat="1" ht="12.95" customHeight="1" x14ac:dyDescent="0.2">
      <c r="A246" s="16" t="s">
        <v>543</v>
      </c>
      <c r="B246" s="4">
        <f t="shared" ref="B246:F246" si="24">B191</f>
        <v>5022</v>
      </c>
      <c r="C246" s="4">
        <f t="shared" si="24"/>
        <v>1739</v>
      </c>
      <c r="D246" s="4">
        <f t="shared" si="24"/>
        <v>1073</v>
      </c>
      <c r="E246" s="4">
        <f t="shared" si="24"/>
        <v>4</v>
      </c>
      <c r="F246" s="4">
        <f t="shared" si="24"/>
        <v>7838</v>
      </c>
    </row>
    <row r="247" spans="1:6" s="9" customFormat="1" ht="12.95" customHeight="1" x14ac:dyDescent="0.2">
      <c r="A247" s="16" t="s">
        <v>541</v>
      </c>
      <c r="B247" s="4">
        <f t="shared" ref="B247:F247" si="25">B214</f>
        <v>6865</v>
      </c>
      <c r="C247" s="4">
        <f t="shared" si="25"/>
        <v>4649</v>
      </c>
      <c r="D247" s="4">
        <f t="shared" si="25"/>
        <v>1017</v>
      </c>
      <c r="E247" s="4">
        <f t="shared" si="25"/>
        <v>8</v>
      </c>
      <c r="F247" s="4">
        <f t="shared" si="25"/>
        <v>12539</v>
      </c>
    </row>
    <row r="248" spans="1:6" s="9" customFormat="1" ht="12.95" customHeight="1" x14ac:dyDescent="0.2">
      <c r="A248" s="16" t="s">
        <v>540</v>
      </c>
      <c r="B248" s="4">
        <f t="shared" ref="B248:F248" si="26">B237</f>
        <v>6988</v>
      </c>
      <c r="C248" s="4">
        <f t="shared" si="26"/>
        <v>1124</v>
      </c>
      <c r="D248" s="4">
        <f t="shared" si="26"/>
        <v>1695</v>
      </c>
      <c r="E248" s="4">
        <f t="shared" si="26"/>
        <v>6</v>
      </c>
      <c r="F248" s="4">
        <f t="shared" si="26"/>
        <v>9813</v>
      </c>
    </row>
    <row r="249" spans="1:6" s="9" customFormat="1" ht="12.95" customHeight="1" x14ac:dyDescent="0.2">
      <c r="A249" s="11"/>
      <c r="B249" s="5"/>
      <c r="C249" s="5"/>
      <c r="D249" s="5"/>
      <c r="E249" s="5"/>
      <c r="F249" s="5"/>
    </row>
    <row r="250" spans="1:6" s="9" customFormat="1" ht="12.95" customHeight="1" x14ac:dyDescent="0.2">
      <c r="A250" s="16" t="s">
        <v>513</v>
      </c>
      <c r="B250" s="4">
        <f t="shared" ref="B250:F250" si="27">SUM(B240:B248)</f>
        <v>62112</v>
      </c>
      <c r="C250" s="4">
        <f t="shared" si="27"/>
        <v>17262</v>
      </c>
      <c r="D250" s="4">
        <f t="shared" si="27"/>
        <v>12567</v>
      </c>
      <c r="E250" s="4">
        <f t="shared" si="27"/>
        <v>38</v>
      </c>
      <c r="F250" s="4">
        <f t="shared" si="27"/>
        <v>91979</v>
      </c>
    </row>
    <row r="251" spans="1:6" s="9" customFormat="1" ht="12.95" customHeight="1" x14ac:dyDescent="0.2">
      <c r="A251" s="11"/>
      <c r="B251" s="5"/>
      <c r="C251" s="5"/>
      <c r="D251" s="5"/>
      <c r="E251" s="5"/>
      <c r="F251" s="5"/>
    </row>
    <row r="252" spans="1:6" s="9" customFormat="1" ht="12.95" customHeight="1" x14ac:dyDescent="0.2">
      <c r="A252" s="11" t="s">
        <v>512</v>
      </c>
      <c r="B252" s="5"/>
      <c r="C252" s="5"/>
      <c r="D252" s="5"/>
      <c r="E252" s="5"/>
      <c r="F252" s="5"/>
    </row>
    <row r="253" spans="1:6" s="9" customFormat="1" ht="12.95" customHeight="1" x14ac:dyDescent="0.2">
      <c r="A253" s="11" t="s">
        <v>472</v>
      </c>
      <c r="B253" s="5"/>
      <c r="C253" s="5"/>
      <c r="D253" s="5"/>
      <c r="E253" s="5"/>
      <c r="F253" s="5"/>
    </row>
    <row r="254" spans="1:6" ht="12.95" customHeight="1" x14ac:dyDescent="0.2">
      <c r="A254" s="12" t="s">
        <v>511</v>
      </c>
      <c r="B254" s="3">
        <v>112</v>
      </c>
      <c r="C254" s="3">
        <v>123</v>
      </c>
      <c r="D254" s="3">
        <v>44</v>
      </c>
      <c r="E254" s="3">
        <v>0</v>
      </c>
      <c r="F254" s="3">
        <f>SUM(B254:E254)</f>
        <v>279</v>
      </c>
    </row>
    <row r="255" spans="1:6" ht="12.95" customHeight="1" x14ac:dyDescent="0.2">
      <c r="A255" s="12" t="s">
        <v>510</v>
      </c>
      <c r="B255" s="3">
        <v>163</v>
      </c>
      <c r="C255" s="3">
        <v>61</v>
      </c>
      <c r="D255" s="3">
        <v>91</v>
      </c>
      <c r="E255" s="3">
        <v>0</v>
      </c>
      <c r="F255" s="3">
        <f>SUM(B255:E255)</f>
        <v>315</v>
      </c>
    </row>
    <row r="256" spans="1:6" ht="12.95" customHeight="1" x14ac:dyDescent="0.2">
      <c r="A256" s="12" t="s">
        <v>509</v>
      </c>
      <c r="B256" s="3">
        <v>40</v>
      </c>
      <c r="C256" s="3">
        <v>64</v>
      </c>
      <c r="D256" s="3">
        <v>25</v>
      </c>
      <c r="E256" s="3">
        <v>0</v>
      </c>
      <c r="F256" s="3">
        <f>SUM(B256:E256)</f>
        <v>129</v>
      </c>
    </row>
    <row r="257" spans="1:6" ht="12.95" customHeight="1" x14ac:dyDescent="0.2">
      <c r="A257" s="12" t="s">
        <v>508</v>
      </c>
      <c r="B257" s="3">
        <v>258</v>
      </c>
      <c r="C257" s="3">
        <v>74</v>
      </c>
      <c r="D257" s="3">
        <v>124</v>
      </c>
      <c r="E257" s="3">
        <v>0</v>
      </c>
      <c r="F257" s="3">
        <f>SUM(B257:E257)</f>
        <v>456</v>
      </c>
    </row>
    <row r="258" spans="1:6" ht="12.95" customHeight="1" x14ac:dyDescent="0.2">
      <c r="A258" s="12" t="s">
        <v>507</v>
      </c>
      <c r="B258" s="3">
        <v>67</v>
      </c>
      <c r="C258" s="3">
        <v>58</v>
      </c>
      <c r="D258" s="3">
        <v>12</v>
      </c>
      <c r="E258" s="3">
        <v>0</v>
      </c>
      <c r="F258" s="3">
        <f>SUM(B258:E258)</f>
        <v>137</v>
      </c>
    </row>
    <row r="259" spans="1:6" s="9" customFormat="1" ht="12.95" customHeight="1" x14ac:dyDescent="0.2">
      <c r="A259" s="16" t="s">
        <v>486</v>
      </c>
      <c r="B259" s="4">
        <f t="shared" ref="B259:F259" si="28">SUM(B254:B258)</f>
        <v>640</v>
      </c>
      <c r="C259" s="4">
        <f t="shared" si="28"/>
        <v>380</v>
      </c>
      <c r="D259" s="4">
        <f t="shared" si="28"/>
        <v>296</v>
      </c>
      <c r="E259" s="4">
        <f t="shared" si="28"/>
        <v>0</v>
      </c>
      <c r="F259" s="4">
        <f t="shared" si="28"/>
        <v>1316</v>
      </c>
    </row>
    <row r="260" spans="1:6" s="9" customFormat="1" ht="12.95" customHeight="1" x14ac:dyDescent="0.2">
      <c r="A260" s="11"/>
      <c r="B260" s="5"/>
      <c r="C260" s="5"/>
      <c r="D260" s="5"/>
      <c r="E260" s="5"/>
      <c r="F260" s="5"/>
    </row>
    <row r="261" spans="1:6" s="9" customFormat="1" ht="12.95" customHeight="1" x14ac:dyDescent="0.2">
      <c r="A261" s="11" t="s">
        <v>471</v>
      </c>
      <c r="B261" s="5"/>
      <c r="C261" s="5"/>
      <c r="D261" s="5"/>
      <c r="E261" s="5"/>
      <c r="F261" s="5"/>
    </row>
    <row r="262" spans="1:6" ht="12.95" customHeight="1" x14ac:dyDescent="0.2">
      <c r="A262" s="12" t="s">
        <v>506</v>
      </c>
      <c r="B262" s="3">
        <v>160</v>
      </c>
      <c r="C262" s="3">
        <v>144</v>
      </c>
      <c r="D262" s="3">
        <v>56</v>
      </c>
      <c r="E262" s="3">
        <v>0</v>
      </c>
      <c r="F262" s="3">
        <f>SUM(B262:E262)</f>
        <v>360</v>
      </c>
    </row>
    <row r="263" spans="1:6" ht="12.95" customHeight="1" x14ac:dyDescent="0.2">
      <c r="A263" s="12" t="s">
        <v>505</v>
      </c>
      <c r="B263" s="3">
        <v>106</v>
      </c>
      <c r="C263" s="3">
        <v>86</v>
      </c>
      <c r="D263" s="3">
        <v>20</v>
      </c>
      <c r="E263" s="3">
        <v>2</v>
      </c>
      <c r="F263" s="3">
        <f>SUM(B263:E263)</f>
        <v>214</v>
      </c>
    </row>
    <row r="264" spans="1:6" ht="12.95" customHeight="1" x14ac:dyDescent="0.2">
      <c r="A264" s="12" t="s">
        <v>504</v>
      </c>
      <c r="B264" s="3">
        <v>115</v>
      </c>
      <c r="C264" s="3">
        <v>109</v>
      </c>
      <c r="D264" s="3">
        <v>29</v>
      </c>
      <c r="E264" s="3">
        <v>1</v>
      </c>
      <c r="F264" s="3">
        <f>SUM(B264:E264)</f>
        <v>254</v>
      </c>
    </row>
    <row r="265" spans="1:6" ht="12.95" customHeight="1" x14ac:dyDescent="0.2">
      <c r="A265" s="12" t="s">
        <v>503</v>
      </c>
      <c r="B265" s="3">
        <v>136</v>
      </c>
      <c r="C265" s="3">
        <v>132</v>
      </c>
      <c r="D265" s="3">
        <v>33</v>
      </c>
      <c r="E265" s="3">
        <v>0</v>
      </c>
      <c r="F265" s="3">
        <f>SUM(B265:E265)</f>
        <v>301</v>
      </c>
    </row>
    <row r="266" spans="1:6" ht="12.95" customHeight="1" x14ac:dyDescent="0.2">
      <c r="A266" s="12" t="s">
        <v>502</v>
      </c>
      <c r="B266" s="3">
        <v>189</v>
      </c>
      <c r="C266" s="3">
        <v>153</v>
      </c>
      <c r="D266" s="3">
        <v>45</v>
      </c>
      <c r="E266" s="3">
        <v>0</v>
      </c>
      <c r="F266" s="3">
        <f>SUM(B266:E266)</f>
        <v>387</v>
      </c>
    </row>
    <row r="267" spans="1:6" s="9" customFormat="1" ht="12.95" customHeight="1" x14ac:dyDescent="0.2">
      <c r="A267" s="16" t="s">
        <v>482</v>
      </c>
      <c r="B267" s="4">
        <f t="shared" ref="B267:F267" si="29">SUM(B262:B266)</f>
        <v>706</v>
      </c>
      <c r="C267" s="4">
        <f t="shared" si="29"/>
        <v>624</v>
      </c>
      <c r="D267" s="4">
        <f t="shared" si="29"/>
        <v>183</v>
      </c>
      <c r="E267" s="4">
        <f t="shared" si="29"/>
        <v>3</v>
      </c>
      <c r="F267" s="4">
        <f t="shared" si="29"/>
        <v>1516</v>
      </c>
    </row>
    <row r="268" spans="1:6" s="9" customFormat="1" ht="12.95" customHeight="1" x14ac:dyDescent="0.2">
      <c r="A268" s="11"/>
      <c r="B268" s="5"/>
      <c r="C268" s="5"/>
      <c r="D268" s="5"/>
      <c r="E268" s="5"/>
      <c r="F268" s="5"/>
    </row>
    <row r="269" spans="1:6" s="9" customFormat="1" ht="12.95" customHeight="1" x14ac:dyDescent="0.2">
      <c r="A269" s="11" t="s">
        <v>470</v>
      </c>
      <c r="B269" s="5"/>
      <c r="C269" s="5"/>
      <c r="D269" s="5"/>
      <c r="E269" s="5"/>
      <c r="F269" s="5"/>
    </row>
    <row r="270" spans="1:6" ht="12.95" customHeight="1" x14ac:dyDescent="0.2">
      <c r="A270" s="12" t="s">
        <v>501</v>
      </c>
      <c r="B270" s="3">
        <v>140</v>
      </c>
      <c r="C270" s="3">
        <v>156</v>
      </c>
      <c r="D270" s="3">
        <v>26</v>
      </c>
      <c r="E270" s="3">
        <v>1</v>
      </c>
      <c r="F270" s="3">
        <f>SUM(B270:E270)</f>
        <v>323</v>
      </c>
    </row>
    <row r="271" spans="1:6" ht="12.95" customHeight="1" x14ac:dyDescent="0.2">
      <c r="A271" s="12" t="s">
        <v>500</v>
      </c>
      <c r="B271" s="3">
        <v>219</v>
      </c>
      <c r="C271" s="3">
        <v>237</v>
      </c>
      <c r="D271" s="3">
        <v>50</v>
      </c>
      <c r="E271" s="3">
        <v>0</v>
      </c>
      <c r="F271" s="3">
        <f>SUM(B271:E271)</f>
        <v>506</v>
      </c>
    </row>
    <row r="272" spans="1:6" ht="12.95" customHeight="1" x14ac:dyDescent="0.2">
      <c r="A272" s="12" t="s">
        <v>499</v>
      </c>
      <c r="B272" s="3">
        <v>194</v>
      </c>
      <c r="C272" s="3">
        <v>187</v>
      </c>
      <c r="D272" s="3">
        <v>28</v>
      </c>
      <c r="E272" s="3">
        <v>0</v>
      </c>
      <c r="F272" s="3">
        <f>SUM(B272:E272)</f>
        <v>409</v>
      </c>
    </row>
    <row r="273" spans="1:6" ht="12.95" customHeight="1" x14ac:dyDescent="0.2">
      <c r="A273" s="12" t="s">
        <v>498</v>
      </c>
      <c r="B273" s="3">
        <v>262</v>
      </c>
      <c r="C273" s="3">
        <v>209</v>
      </c>
      <c r="D273" s="3">
        <v>53</v>
      </c>
      <c r="E273" s="3">
        <v>0</v>
      </c>
      <c r="F273" s="3">
        <f>SUM(B273:E273)</f>
        <v>524</v>
      </c>
    </row>
    <row r="274" spans="1:6" ht="12.95" customHeight="1" x14ac:dyDescent="0.2">
      <c r="A274" s="12" t="s">
        <v>497</v>
      </c>
      <c r="B274" s="3">
        <v>110</v>
      </c>
      <c r="C274" s="3">
        <v>107</v>
      </c>
      <c r="D274" s="3">
        <v>27</v>
      </c>
      <c r="E274" s="3">
        <v>0</v>
      </c>
      <c r="F274" s="3">
        <f>SUM(B274:E274)</f>
        <v>244</v>
      </c>
    </row>
    <row r="275" spans="1:6" s="9" customFormat="1" ht="12.95" customHeight="1" x14ac:dyDescent="0.2">
      <c r="A275" s="16" t="s">
        <v>478</v>
      </c>
      <c r="B275" s="4">
        <f t="shared" ref="B275:F275" si="30">SUM(B270:B274)</f>
        <v>925</v>
      </c>
      <c r="C275" s="4">
        <f t="shared" si="30"/>
        <v>896</v>
      </c>
      <c r="D275" s="4">
        <f t="shared" si="30"/>
        <v>184</v>
      </c>
      <c r="E275" s="4">
        <f t="shared" si="30"/>
        <v>1</v>
      </c>
      <c r="F275" s="4">
        <f t="shared" si="30"/>
        <v>2006</v>
      </c>
    </row>
    <row r="276" spans="1:6" s="9" customFormat="1" ht="12.95" customHeight="1" x14ac:dyDescent="0.2">
      <c r="A276" s="11"/>
      <c r="B276" s="5"/>
      <c r="C276" s="5"/>
      <c r="D276" s="5"/>
      <c r="E276" s="5"/>
      <c r="F276" s="5"/>
    </row>
    <row r="277" spans="1:6" s="9" customFormat="1" ht="12.95" customHeight="1" x14ac:dyDescent="0.2">
      <c r="A277" s="11" t="s">
        <v>469</v>
      </c>
      <c r="B277" s="5"/>
      <c r="C277" s="5"/>
      <c r="D277" s="5"/>
      <c r="E277" s="5"/>
      <c r="F277" s="5"/>
    </row>
    <row r="278" spans="1:6" ht="12.95" customHeight="1" x14ac:dyDescent="0.2">
      <c r="A278" s="12" t="s">
        <v>496</v>
      </c>
      <c r="B278" s="3">
        <v>208</v>
      </c>
      <c r="C278" s="3">
        <v>260</v>
      </c>
      <c r="D278" s="3">
        <v>53</v>
      </c>
      <c r="E278" s="3">
        <v>0</v>
      </c>
      <c r="F278" s="3">
        <f>SUM(B278:E278)</f>
        <v>521</v>
      </c>
    </row>
    <row r="279" spans="1:6" ht="12.95" customHeight="1" x14ac:dyDescent="0.2">
      <c r="A279" s="12" t="s">
        <v>495</v>
      </c>
      <c r="B279" s="3">
        <v>175</v>
      </c>
      <c r="C279" s="3">
        <v>233</v>
      </c>
      <c r="D279" s="3">
        <v>47</v>
      </c>
      <c r="E279" s="3">
        <v>0</v>
      </c>
      <c r="F279" s="3">
        <f>SUM(B279:E279)</f>
        <v>455</v>
      </c>
    </row>
    <row r="280" spans="1:6" ht="12.95" customHeight="1" x14ac:dyDescent="0.2">
      <c r="A280" s="12" t="s">
        <v>494</v>
      </c>
      <c r="B280" s="3">
        <v>162</v>
      </c>
      <c r="C280" s="3">
        <v>162</v>
      </c>
      <c r="D280" s="3">
        <v>20</v>
      </c>
      <c r="E280" s="3">
        <v>1</v>
      </c>
      <c r="F280" s="3">
        <f>SUM(B280:E280)</f>
        <v>345</v>
      </c>
    </row>
    <row r="281" spans="1:6" ht="12.95" customHeight="1" x14ac:dyDescent="0.2">
      <c r="A281" s="12" t="s">
        <v>493</v>
      </c>
      <c r="B281" s="3">
        <v>176</v>
      </c>
      <c r="C281" s="3">
        <v>185</v>
      </c>
      <c r="D281" s="3">
        <v>39</v>
      </c>
      <c r="E281" s="3">
        <v>0</v>
      </c>
      <c r="F281" s="3">
        <f>SUM(B281:E281)</f>
        <v>400</v>
      </c>
    </row>
    <row r="282" spans="1:6" ht="12.95" customHeight="1" x14ac:dyDescent="0.2">
      <c r="A282" s="12" t="s">
        <v>492</v>
      </c>
      <c r="B282" s="3">
        <v>200</v>
      </c>
      <c r="C282" s="3">
        <v>223</v>
      </c>
      <c r="D282" s="3">
        <v>41</v>
      </c>
      <c r="E282" s="3">
        <v>0</v>
      </c>
      <c r="F282" s="3">
        <f>SUM(B282:E282)</f>
        <v>464</v>
      </c>
    </row>
    <row r="283" spans="1:6" s="9" customFormat="1" ht="12.95" customHeight="1" x14ac:dyDescent="0.2">
      <c r="A283" s="16" t="s">
        <v>474</v>
      </c>
      <c r="B283" s="4">
        <f t="shared" ref="B283:F283" si="31">SUM(B278:B282)</f>
        <v>921</v>
      </c>
      <c r="C283" s="4">
        <f t="shared" si="31"/>
        <v>1063</v>
      </c>
      <c r="D283" s="4">
        <f t="shared" si="31"/>
        <v>200</v>
      </c>
      <c r="E283" s="4">
        <f t="shared" si="31"/>
        <v>1</v>
      </c>
      <c r="F283" s="4">
        <f t="shared" si="31"/>
        <v>2185</v>
      </c>
    </row>
    <row r="284" spans="1:6" s="9" customFormat="1" ht="12.95" customHeight="1" x14ac:dyDescent="0.2">
      <c r="A284" s="11"/>
      <c r="B284" s="5"/>
      <c r="C284" s="5"/>
      <c r="D284" s="5"/>
      <c r="E284" s="5"/>
      <c r="F284" s="5"/>
    </row>
    <row r="285" spans="1:6" s="9" customFormat="1" ht="12.95" customHeight="1" x14ac:dyDescent="0.2">
      <c r="A285" s="11" t="s">
        <v>491</v>
      </c>
      <c r="B285" s="5"/>
      <c r="C285" s="5"/>
      <c r="D285" s="5"/>
      <c r="E285" s="5"/>
      <c r="F285" s="5"/>
    </row>
    <row r="286" spans="1:6" s="9" customFormat="1" ht="12.95" customHeight="1" x14ac:dyDescent="0.2">
      <c r="A286" s="16" t="s">
        <v>472</v>
      </c>
      <c r="B286" s="4">
        <f t="shared" ref="B286:F286" si="32">B259</f>
        <v>640</v>
      </c>
      <c r="C286" s="4">
        <f t="shared" si="32"/>
        <v>380</v>
      </c>
      <c r="D286" s="4">
        <f t="shared" si="32"/>
        <v>296</v>
      </c>
      <c r="E286" s="4">
        <f t="shared" si="32"/>
        <v>0</v>
      </c>
      <c r="F286" s="4">
        <f t="shared" si="32"/>
        <v>1316</v>
      </c>
    </row>
    <row r="287" spans="1:6" s="9" customFormat="1" ht="12.95" customHeight="1" x14ac:dyDescent="0.2">
      <c r="A287" s="16" t="s">
        <v>471</v>
      </c>
      <c r="B287" s="4">
        <f t="shared" ref="B287:F287" si="33">B267</f>
        <v>706</v>
      </c>
      <c r="C287" s="4">
        <f t="shared" si="33"/>
        <v>624</v>
      </c>
      <c r="D287" s="4">
        <f t="shared" si="33"/>
        <v>183</v>
      </c>
      <c r="E287" s="4">
        <f t="shared" si="33"/>
        <v>3</v>
      </c>
      <c r="F287" s="4">
        <f t="shared" si="33"/>
        <v>1516</v>
      </c>
    </row>
    <row r="288" spans="1:6" s="9" customFormat="1" ht="12.95" customHeight="1" x14ac:dyDescent="0.2">
      <c r="A288" s="16" t="s">
        <v>470</v>
      </c>
      <c r="B288" s="4">
        <f t="shared" ref="B288:F288" si="34">B275</f>
        <v>925</v>
      </c>
      <c r="C288" s="4">
        <f t="shared" si="34"/>
        <v>896</v>
      </c>
      <c r="D288" s="4">
        <f t="shared" si="34"/>
        <v>184</v>
      </c>
      <c r="E288" s="4">
        <f t="shared" si="34"/>
        <v>1</v>
      </c>
      <c r="F288" s="4">
        <f t="shared" si="34"/>
        <v>2006</v>
      </c>
    </row>
    <row r="289" spans="1:6" s="9" customFormat="1" ht="12.95" customHeight="1" x14ac:dyDescent="0.2">
      <c r="A289" s="16" t="s">
        <v>469</v>
      </c>
      <c r="B289" s="4">
        <f t="shared" ref="B289:F289" si="35">B283</f>
        <v>921</v>
      </c>
      <c r="C289" s="4">
        <f t="shared" si="35"/>
        <v>1063</v>
      </c>
      <c r="D289" s="4">
        <f t="shared" si="35"/>
        <v>200</v>
      </c>
      <c r="E289" s="4">
        <f t="shared" si="35"/>
        <v>1</v>
      </c>
      <c r="F289" s="4">
        <f t="shared" si="35"/>
        <v>2185</v>
      </c>
    </row>
    <row r="290" spans="1:6" s="9" customFormat="1" ht="12.95" customHeight="1" x14ac:dyDescent="0.2">
      <c r="A290" s="11"/>
      <c r="B290" s="5"/>
      <c r="C290" s="5"/>
      <c r="D290" s="5"/>
      <c r="E290" s="5"/>
      <c r="F290" s="5"/>
    </row>
    <row r="291" spans="1:6" s="9" customFormat="1" ht="12.95" customHeight="1" x14ac:dyDescent="0.2">
      <c r="A291" s="16" t="s">
        <v>490</v>
      </c>
      <c r="B291" s="4">
        <f t="shared" ref="B291:F291" si="36">SUM(B286:B289)</f>
        <v>3192</v>
      </c>
      <c r="C291" s="4">
        <f t="shared" si="36"/>
        <v>2963</v>
      </c>
      <c r="D291" s="4">
        <f t="shared" si="36"/>
        <v>863</v>
      </c>
      <c r="E291" s="4">
        <f t="shared" si="36"/>
        <v>5</v>
      </c>
      <c r="F291" s="4">
        <f t="shared" si="36"/>
        <v>7023</v>
      </c>
    </row>
    <row r="292" spans="1:6" s="9" customFormat="1" ht="12.95" customHeight="1" x14ac:dyDescent="0.2">
      <c r="A292" s="11"/>
      <c r="B292" s="5"/>
      <c r="C292" s="5"/>
      <c r="D292" s="5"/>
      <c r="E292" s="5"/>
      <c r="F292" s="5"/>
    </row>
    <row r="293" spans="1:6" s="9" customFormat="1" ht="12.95" customHeight="1" x14ac:dyDescent="0.2">
      <c r="A293" s="11" t="s">
        <v>27</v>
      </c>
      <c r="B293" s="5"/>
      <c r="C293" s="5"/>
      <c r="D293" s="5"/>
      <c r="E293" s="5"/>
      <c r="F293" s="5"/>
    </row>
    <row r="294" spans="1:6" s="9" customFormat="1" ht="12.95" customHeight="1" x14ac:dyDescent="0.2">
      <c r="A294" s="11" t="s">
        <v>472</v>
      </c>
      <c r="B294" s="5"/>
      <c r="C294" s="5"/>
      <c r="D294" s="5"/>
      <c r="E294" s="5"/>
      <c r="F294" s="5"/>
    </row>
    <row r="295" spans="1:6" ht="12.95" customHeight="1" x14ac:dyDescent="0.2">
      <c r="A295" s="12" t="s">
        <v>489</v>
      </c>
      <c r="B295" s="3">
        <v>194</v>
      </c>
      <c r="C295" s="3">
        <v>232</v>
      </c>
      <c r="D295" s="3">
        <v>25</v>
      </c>
      <c r="E295" s="3">
        <v>0</v>
      </c>
      <c r="F295" s="3">
        <f>SUM(B295:E295)</f>
        <v>451</v>
      </c>
    </row>
    <row r="296" spans="1:6" ht="12.95" customHeight="1" x14ac:dyDescent="0.2">
      <c r="A296" s="12" t="s">
        <v>488</v>
      </c>
      <c r="B296" s="3">
        <v>386</v>
      </c>
      <c r="C296" s="3">
        <v>337</v>
      </c>
      <c r="D296" s="3">
        <v>43</v>
      </c>
      <c r="E296" s="3">
        <v>0</v>
      </c>
      <c r="F296" s="3">
        <f>SUM(B296:E296)</f>
        <v>766</v>
      </c>
    </row>
    <row r="297" spans="1:6" ht="12.95" customHeight="1" x14ac:dyDescent="0.2">
      <c r="A297" s="12" t="s">
        <v>487</v>
      </c>
      <c r="B297" s="3">
        <v>377</v>
      </c>
      <c r="C297" s="3">
        <v>369</v>
      </c>
      <c r="D297" s="3">
        <v>40</v>
      </c>
      <c r="E297" s="3">
        <v>0</v>
      </c>
      <c r="F297" s="3">
        <f>SUM(B297:E297)</f>
        <v>786</v>
      </c>
    </row>
    <row r="298" spans="1:6" s="9" customFormat="1" ht="12.95" customHeight="1" x14ac:dyDescent="0.2">
      <c r="A298" s="16" t="s">
        <v>486</v>
      </c>
      <c r="B298" s="4">
        <f t="shared" ref="B298:F298" si="37">SUM(B295:B297)</f>
        <v>957</v>
      </c>
      <c r="C298" s="4">
        <f t="shared" si="37"/>
        <v>938</v>
      </c>
      <c r="D298" s="4">
        <f t="shared" si="37"/>
        <v>108</v>
      </c>
      <c r="E298" s="4">
        <f t="shared" si="37"/>
        <v>0</v>
      </c>
      <c r="F298" s="4">
        <f t="shared" si="37"/>
        <v>2003</v>
      </c>
    </row>
    <row r="299" spans="1:6" s="9" customFormat="1" ht="12.95" customHeight="1" x14ac:dyDescent="0.2">
      <c r="A299" s="11"/>
      <c r="B299" s="5"/>
      <c r="C299" s="5"/>
      <c r="D299" s="5"/>
      <c r="E299" s="5"/>
      <c r="F299" s="5"/>
    </row>
    <row r="300" spans="1:6" s="9" customFormat="1" ht="12.95" customHeight="1" x14ac:dyDescent="0.2">
      <c r="A300" s="11" t="s">
        <v>471</v>
      </c>
      <c r="B300" s="5"/>
      <c r="C300" s="5"/>
      <c r="D300" s="5"/>
      <c r="E300" s="5"/>
      <c r="F300" s="5"/>
    </row>
    <row r="301" spans="1:6" ht="12.95" customHeight="1" x14ac:dyDescent="0.2">
      <c r="A301" s="12" t="s">
        <v>485</v>
      </c>
      <c r="B301" s="3">
        <v>285</v>
      </c>
      <c r="C301" s="3">
        <v>217</v>
      </c>
      <c r="D301" s="3">
        <v>39</v>
      </c>
      <c r="E301" s="3">
        <v>0</v>
      </c>
      <c r="F301" s="3">
        <f>SUM(B301:E301)</f>
        <v>541</v>
      </c>
    </row>
    <row r="302" spans="1:6" ht="12.95" customHeight="1" x14ac:dyDescent="0.2">
      <c r="A302" s="12" t="s">
        <v>484</v>
      </c>
      <c r="B302" s="3">
        <v>254</v>
      </c>
      <c r="C302" s="3">
        <v>231</v>
      </c>
      <c r="D302" s="3">
        <v>27</v>
      </c>
      <c r="E302" s="3">
        <v>1</v>
      </c>
      <c r="F302" s="3">
        <f>SUM(B302:E302)</f>
        <v>513</v>
      </c>
    </row>
    <row r="303" spans="1:6" ht="12.95" customHeight="1" x14ac:dyDescent="0.2">
      <c r="A303" s="12" t="s">
        <v>483</v>
      </c>
      <c r="B303" s="3">
        <v>375</v>
      </c>
      <c r="C303" s="3">
        <v>283</v>
      </c>
      <c r="D303" s="3">
        <v>31</v>
      </c>
      <c r="E303" s="3">
        <v>0</v>
      </c>
      <c r="F303" s="3">
        <f>SUM(B303:E303)</f>
        <v>689</v>
      </c>
    </row>
    <row r="304" spans="1:6" s="9" customFormat="1" ht="12.95" customHeight="1" x14ac:dyDescent="0.2">
      <c r="A304" s="16" t="s">
        <v>482</v>
      </c>
      <c r="B304" s="4">
        <f t="shared" ref="B304:F304" si="38">SUM(B301:B303)</f>
        <v>914</v>
      </c>
      <c r="C304" s="4">
        <f t="shared" si="38"/>
        <v>731</v>
      </c>
      <c r="D304" s="4">
        <f t="shared" si="38"/>
        <v>97</v>
      </c>
      <c r="E304" s="4">
        <f t="shared" si="38"/>
        <v>1</v>
      </c>
      <c r="F304" s="4">
        <f t="shared" si="38"/>
        <v>1743</v>
      </c>
    </row>
    <row r="305" spans="1:6" s="9" customFormat="1" ht="12.95" customHeight="1" x14ac:dyDescent="0.2">
      <c r="A305" s="11"/>
      <c r="B305" s="5"/>
      <c r="C305" s="5"/>
      <c r="D305" s="5"/>
      <c r="E305" s="5"/>
      <c r="F305" s="5"/>
    </row>
    <row r="306" spans="1:6" s="9" customFormat="1" ht="12.95" customHeight="1" x14ac:dyDescent="0.2">
      <c r="A306" s="11" t="s">
        <v>470</v>
      </c>
      <c r="B306" s="5"/>
      <c r="C306" s="5"/>
      <c r="D306" s="5"/>
      <c r="E306" s="5"/>
      <c r="F306" s="5"/>
    </row>
    <row r="307" spans="1:6" ht="12.95" customHeight="1" x14ac:dyDescent="0.2">
      <c r="A307" s="12" t="s">
        <v>481</v>
      </c>
      <c r="B307" s="3">
        <v>295</v>
      </c>
      <c r="C307" s="3">
        <v>261</v>
      </c>
      <c r="D307" s="3">
        <v>34</v>
      </c>
      <c r="E307" s="3">
        <v>0</v>
      </c>
      <c r="F307" s="3">
        <f>SUM(B307:E307)</f>
        <v>590</v>
      </c>
    </row>
    <row r="308" spans="1:6" ht="12.95" customHeight="1" x14ac:dyDescent="0.2">
      <c r="A308" s="12" t="s">
        <v>480</v>
      </c>
      <c r="B308" s="3">
        <v>277</v>
      </c>
      <c r="C308" s="3">
        <v>242</v>
      </c>
      <c r="D308" s="3">
        <v>36</v>
      </c>
      <c r="E308" s="3">
        <v>0</v>
      </c>
      <c r="F308" s="3">
        <f>SUM(B308:E308)</f>
        <v>555</v>
      </c>
    </row>
    <row r="309" spans="1:6" ht="12.95" customHeight="1" x14ac:dyDescent="0.2">
      <c r="A309" s="12" t="s">
        <v>479</v>
      </c>
      <c r="B309" s="3">
        <v>339</v>
      </c>
      <c r="C309" s="3">
        <v>224</v>
      </c>
      <c r="D309" s="3">
        <v>29</v>
      </c>
      <c r="E309" s="3">
        <v>0</v>
      </c>
      <c r="F309" s="3">
        <f>SUM(B309:E309)</f>
        <v>592</v>
      </c>
    </row>
    <row r="310" spans="1:6" s="9" customFormat="1" ht="12.95" customHeight="1" x14ac:dyDescent="0.2">
      <c r="A310" s="16" t="s">
        <v>478</v>
      </c>
      <c r="B310" s="4">
        <f t="shared" ref="B310:F310" si="39">SUM(B307:B309)</f>
        <v>911</v>
      </c>
      <c r="C310" s="4">
        <f t="shared" si="39"/>
        <v>727</v>
      </c>
      <c r="D310" s="4">
        <f t="shared" si="39"/>
        <v>99</v>
      </c>
      <c r="E310" s="4">
        <f t="shared" si="39"/>
        <v>0</v>
      </c>
      <c r="F310" s="4">
        <f t="shared" si="39"/>
        <v>1737</v>
      </c>
    </row>
    <row r="311" spans="1:6" s="9" customFormat="1" ht="12.95" customHeight="1" x14ac:dyDescent="0.2">
      <c r="A311" s="11"/>
      <c r="B311" s="5"/>
      <c r="C311" s="5"/>
      <c r="D311" s="5"/>
      <c r="E311" s="5"/>
      <c r="F311" s="5"/>
    </row>
    <row r="312" spans="1:6" s="9" customFormat="1" ht="12.95" customHeight="1" x14ac:dyDescent="0.2">
      <c r="A312" s="11" t="s">
        <v>469</v>
      </c>
      <c r="B312" s="5"/>
      <c r="C312" s="5"/>
      <c r="D312" s="5"/>
      <c r="E312" s="5"/>
      <c r="F312" s="5"/>
    </row>
    <row r="313" spans="1:6" ht="12.95" customHeight="1" x14ac:dyDescent="0.2">
      <c r="A313" s="12" t="s">
        <v>477</v>
      </c>
      <c r="B313" s="3">
        <v>370</v>
      </c>
      <c r="C313" s="3">
        <v>330</v>
      </c>
      <c r="D313" s="3">
        <v>47</v>
      </c>
      <c r="E313" s="3">
        <v>0</v>
      </c>
      <c r="F313" s="3">
        <f>SUM(B313:E313)</f>
        <v>747</v>
      </c>
    </row>
    <row r="314" spans="1:6" ht="12.95" customHeight="1" x14ac:dyDescent="0.2">
      <c r="A314" s="12" t="s">
        <v>476</v>
      </c>
      <c r="B314" s="3">
        <v>308</v>
      </c>
      <c r="C314" s="3">
        <v>256</v>
      </c>
      <c r="D314" s="3">
        <v>34</v>
      </c>
      <c r="E314" s="3">
        <v>0</v>
      </c>
      <c r="F314" s="3">
        <f>SUM(B314:E314)</f>
        <v>598</v>
      </c>
    </row>
    <row r="315" spans="1:6" ht="12.95" customHeight="1" x14ac:dyDescent="0.2">
      <c r="A315" s="12" t="s">
        <v>475</v>
      </c>
      <c r="B315" s="3">
        <v>322</v>
      </c>
      <c r="C315" s="3">
        <v>352</v>
      </c>
      <c r="D315" s="3">
        <v>38</v>
      </c>
      <c r="E315" s="3">
        <v>1</v>
      </c>
      <c r="F315" s="3">
        <f>SUM(B315:E315)</f>
        <v>713</v>
      </c>
    </row>
    <row r="316" spans="1:6" s="9" customFormat="1" ht="12.95" customHeight="1" x14ac:dyDescent="0.2">
      <c r="A316" s="16" t="s">
        <v>474</v>
      </c>
      <c r="B316" s="4">
        <f t="shared" ref="B316:F316" si="40">SUM(B313:B315)</f>
        <v>1000</v>
      </c>
      <c r="C316" s="4">
        <f t="shared" si="40"/>
        <v>938</v>
      </c>
      <c r="D316" s="4">
        <f t="shared" si="40"/>
        <v>119</v>
      </c>
      <c r="E316" s="4">
        <f t="shared" si="40"/>
        <v>1</v>
      </c>
      <c r="F316" s="4">
        <f t="shared" si="40"/>
        <v>2058</v>
      </c>
    </row>
    <row r="317" spans="1:6" s="9" customFormat="1" ht="12.95" customHeight="1" x14ac:dyDescent="0.2">
      <c r="A317" s="11"/>
      <c r="B317" s="5"/>
      <c r="C317" s="5"/>
      <c r="D317" s="5"/>
      <c r="E317" s="5"/>
      <c r="F317" s="5"/>
    </row>
    <row r="318" spans="1:6" s="9" customFormat="1" ht="12.95" customHeight="1" x14ac:dyDescent="0.2">
      <c r="A318" s="11" t="s">
        <v>473</v>
      </c>
      <c r="B318" s="5"/>
      <c r="C318" s="5"/>
      <c r="D318" s="5"/>
      <c r="E318" s="5"/>
      <c r="F318" s="5"/>
    </row>
    <row r="319" spans="1:6" s="9" customFormat="1" ht="12.95" customHeight="1" x14ac:dyDescent="0.2">
      <c r="A319" s="16" t="s">
        <v>472</v>
      </c>
      <c r="B319" s="4">
        <f t="shared" ref="B319:F319" si="41">B298</f>
        <v>957</v>
      </c>
      <c r="C319" s="4">
        <f t="shared" si="41"/>
        <v>938</v>
      </c>
      <c r="D319" s="4">
        <f t="shared" si="41"/>
        <v>108</v>
      </c>
      <c r="E319" s="4">
        <f t="shared" si="41"/>
        <v>0</v>
      </c>
      <c r="F319" s="4">
        <f t="shared" si="41"/>
        <v>2003</v>
      </c>
    </row>
    <row r="320" spans="1:6" s="9" customFormat="1" ht="12.95" customHeight="1" x14ac:dyDescent="0.2">
      <c r="A320" s="16" t="s">
        <v>471</v>
      </c>
      <c r="B320" s="4">
        <f t="shared" ref="B320:F320" si="42">B304</f>
        <v>914</v>
      </c>
      <c r="C320" s="4">
        <f t="shared" si="42"/>
        <v>731</v>
      </c>
      <c r="D320" s="4">
        <f t="shared" si="42"/>
        <v>97</v>
      </c>
      <c r="E320" s="4">
        <f t="shared" si="42"/>
        <v>1</v>
      </c>
      <c r="F320" s="4">
        <f t="shared" si="42"/>
        <v>1743</v>
      </c>
    </row>
    <row r="321" spans="1:6" s="9" customFormat="1" ht="12.95" customHeight="1" x14ac:dyDescent="0.2">
      <c r="A321" s="16" t="s">
        <v>470</v>
      </c>
      <c r="B321" s="4">
        <f t="shared" ref="B321:F321" si="43">B310</f>
        <v>911</v>
      </c>
      <c r="C321" s="4">
        <f t="shared" si="43"/>
        <v>727</v>
      </c>
      <c r="D321" s="4">
        <f t="shared" si="43"/>
        <v>99</v>
      </c>
      <c r="E321" s="4">
        <f t="shared" si="43"/>
        <v>0</v>
      </c>
      <c r="F321" s="4">
        <f t="shared" si="43"/>
        <v>1737</v>
      </c>
    </row>
    <row r="322" spans="1:6" s="9" customFormat="1" ht="12.95" customHeight="1" x14ac:dyDescent="0.2">
      <c r="A322" s="16" t="s">
        <v>469</v>
      </c>
      <c r="B322" s="4">
        <f t="shared" ref="B322:F322" si="44">B316</f>
        <v>1000</v>
      </c>
      <c r="C322" s="4">
        <f t="shared" si="44"/>
        <v>938</v>
      </c>
      <c r="D322" s="4">
        <f t="shared" si="44"/>
        <v>119</v>
      </c>
      <c r="E322" s="4">
        <f t="shared" si="44"/>
        <v>1</v>
      </c>
      <c r="F322" s="4">
        <f t="shared" si="44"/>
        <v>2058</v>
      </c>
    </row>
    <row r="323" spans="1:6" s="9" customFormat="1" ht="12.95" customHeight="1" x14ac:dyDescent="0.2">
      <c r="A323" s="11"/>
      <c r="B323" s="5"/>
      <c r="C323" s="5"/>
      <c r="D323" s="5"/>
      <c r="E323" s="5"/>
      <c r="F323" s="5"/>
    </row>
    <row r="324" spans="1:6" s="9" customFormat="1" ht="12.95" customHeight="1" x14ac:dyDescent="0.2">
      <c r="A324" s="16" t="s">
        <v>468</v>
      </c>
      <c r="B324" s="4">
        <f t="shared" ref="B324:F324" si="45">SUM(B319:B322)</f>
        <v>3782</v>
      </c>
      <c r="C324" s="4">
        <f t="shared" si="45"/>
        <v>3334</v>
      </c>
      <c r="D324" s="4">
        <f t="shared" si="45"/>
        <v>423</v>
      </c>
      <c r="E324" s="4">
        <f t="shared" si="45"/>
        <v>2</v>
      </c>
      <c r="F324" s="4">
        <f t="shared" si="45"/>
        <v>7541</v>
      </c>
    </row>
    <row r="325" spans="1:6" s="9" customFormat="1" ht="12.95" customHeight="1" x14ac:dyDescent="0.2">
      <c r="A325" s="11"/>
      <c r="B325" s="5"/>
      <c r="C325" s="5"/>
      <c r="D325" s="5"/>
      <c r="E325" s="5"/>
      <c r="F325" s="5"/>
    </row>
    <row r="326" spans="1:6" s="9" customFormat="1" ht="12.95" customHeight="1" x14ac:dyDescent="0.2">
      <c r="A326" s="11" t="s">
        <v>26</v>
      </c>
      <c r="B326" s="5"/>
      <c r="C326" s="5"/>
      <c r="D326" s="5"/>
      <c r="E326" s="5"/>
      <c r="F326" s="5"/>
    </row>
    <row r="327" spans="1:6" ht="12.95" customHeight="1" x14ac:dyDescent="0.2">
      <c r="A327" s="12" t="s">
        <v>467</v>
      </c>
      <c r="B327" s="3">
        <v>533</v>
      </c>
      <c r="C327" s="3">
        <v>792</v>
      </c>
      <c r="D327" s="3">
        <v>79</v>
      </c>
      <c r="E327" s="3">
        <v>4</v>
      </c>
      <c r="F327" s="3">
        <f t="shared" ref="F327:F332" si="46">SUM(B327:E327)</f>
        <v>1408</v>
      </c>
    </row>
    <row r="328" spans="1:6" ht="12.95" customHeight="1" x14ac:dyDescent="0.2">
      <c r="A328" s="12" t="s">
        <v>466</v>
      </c>
      <c r="B328" s="3">
        <v>237</v>
      </c>
      <c r="C328" s="3">
        <v>631</v>
      </c>
      <c r="D328" s="3">
        <v>35</v>
      </c>
      <c r="E328" s="3">
        <v>1</v>
      </c>
      <c r="F328" s="3">
        <f t="shared" si="46"/>
        <v>904</v>
      </c>
    </row>
    <row r="329" spans="1:6" ht="12.95" customHeight="1" x14ac:dyDescent="0.2">
      <c r="A329" s="12" t="s">
        <v>465</v>
      </c>
      <c r="B329" s="3">
        <v>297</v>
      </c>
      <c r="C329" s="3">
        <v>563</v>
      </c>
      <c r="D329" s="3">
        <v>46</v>
      </c>
      <c r="E329" s="3">
        <v>0</v>
      </c>
      <c r="F329" s="3">
        <f t="shared" si="46"/>
        <v>906</v>
      </c>
    </row>
    <row r="330" spans="1:6" ht="12.95" customHeight="1" x14ac:dyDescent="0.2">
      <c r="A330" s="12" t="s">
        <v>464</v>
      </c>
      <c r="B330" s="3">
        <v>229</v>
      </c>
      <c r="C330" s="3">
        <v>477</v>
      </c>
      <c r="D330" s="3">
        <v>35</v>
      </c>
      <c r="E330" s="3">
        <v>0</v>
      </c>
      <c r="F330" s="3">
        <f t="shared" si="46"/>
        <v>741</v>
      </c>
    </row>
    <row r="331" spans="1:6" ht="12.95" customHeight="1" x14ac:dyDescent="0.2">
      <c r="A331" s="12" t="s">
        <v>463</v>
      </c>
      <c r="B331" s="3">
        <v>170</v>
      </c>
      <c r="C331" s="3">
        <v>449</v>
      </c>
      <c r="D331" s="3">
        <v>31</v>
      </c>
      <c r="E331" s="3">
        <v>0</v>
      </c>
      <c r="F331" s="3">
        <f t="shared" si="46"/>
        <v>650</v>
      </c>
    </row>
    <row r="332" spans="1:6" ht="12.95" customHeight="1" x14ac:dyDescent="0.2">
      <c r="A332" s="12" t="s">
        <v>462</v>
      </c>
      <c r="B332" s="3">
        <v>169</v>
      </c>
      <c r="C332" s="3">
        <v>474</v>
      </c>
      <c r="D332" s="3">
        <v>28</v>
      </c>
      <c r="E332" s="3">
        <v>0</v>
      </c>
      <c r="F332" s="3">
        <f t="shared" si="46"/>
        <v>671</v>
      </c>
    </row>
    <row r="333" spans="1:6" s="9" customFormat="1" ht="12.95" customHeight="1" x14ac:dyDescent="0.2">
      <c r="A333" s="16" t="s">
        <v>461</v>
      </c>
      <c r="B333" s="4">
        <f t="shared" ref="B333:F333" si="47">SUM(B327:B332)</f>
        <v>1635</v>
      </c>
      <c r="C333" s="4">
        <f t="shared" si="47"/>
        <v>3386</v>
      </c>
      <c r="D333" s="4">
        <f t="shared" si="47"/>
        <v>254</v>
      </c>
      <c r="E333" s="4">
        <f t="shared" si="47"/>
        <v>5</v>
      </c>
      <c r="F333" s="4">
        <f t="shared" si="47"/>
        <v>5280</v>
      </c>
    </row>
    <row r="334" spans="1:6" s="9" customFormat="1" ht="12.95" customHeight="1" x14ac:dyDescent="0.2">
      <c r="A334" s="11"/>
      <c r="B334" s="5"/>
      <c r="C334" s="5"/>
      <c r="D334" s="5"/>
      <c r="E334" s="5"/>
      <c r="F334" s="5"/>
    </row>
    <row r="335" spans="1:6" s="9" customFormat="1" ht="12.95" customHeight="1" x14ac:dyDescent="0.2">
      <c r="A335" s="11" t="s">
        <v>25</v>
      </c>
      <c r="B335" s="5"/>
      <c r="C335" s="5"/>
      <c r="D335" s="5"/>
      <c r="E335" s="5"/>
      <c r="F335" s="5"/>
    </row>
    <row r="336" spans="1:6" ht="12.95" customHeight="1" x14ac:dyDescent="0.2">
      <c r="A336" s="12" t="s">
        <v>460</v>
      </c>
      <c r="B336" s="3">
        <v>646</v>
      </c>
      <c r="C336" s="3">
        <v>372</v>
      </c>
      <c r="D336" s="3">
        <v>55</v>
      </c>
      <c r="E336" s="3">
        <v>1</v>
      </c>
      <c r="F336" s="3">
        <f t="shared" ref="F336:F367" si="48">SUM(B336:E336)</f>
        <v>1074</v>
      </c>
    </row>
    <row r="337" spans="1:6" ht="12.95" customHeight="1" x14ac:dyDescent="0.2">
      <c r="A337" s="12" t="s">
        <v>459</v>
      </c>
      <c r="B337" s="3">
        <v>381</v>
      </c>
      <c r="C337" s="3">
        <v>234</v>
      </c>
      <c r="D337" s="3">
        <v>33</v>
      </c>
      <c r="E337" s="3">
        <v>0</v>
      </c>
      <c r="F337" s="3">
        <f t="shared" si="48"/>
        <v>648</v>
      </c>
    </row>
    <row r="338" spans="1:6" ht="12.95" customHeight="1" x14ac:dyDescent="0.2">
      <c r="A338" s="12" t="s">
        <v>458</v>
      </c>
      <c r="B338" s="3">
        <v>789</v>
      </c>
      <c r="C338" s="3">
        <v>494</v>
      </c>
      <c r="D338" s="3">
        <v>85</v>
      </c>
      <c r="E338" s="3">
        <v>1</v>
      </c>
      <c r="F338" s="3">
        <f t="shared" si="48"/>
        <v>1369</v>
      </c>
    </row>
    <row r="339" spans="1:6" ht="12.95" customHeight="1" x14ac:dyDescent="0.2">
      <c r="A339" s="12" t="s">
        <v>457</v>
      </c>
      <c r="B339" s="3">
        <v>843</v>
      </c>
      <c r="C339" s="3">
        <v>480</v>
      </c>
      <c r="D339" s="3">
        <v>140</v>
      </c>
      <c r="E339" s="3">
        <v>0</v>
      </c>
      <c r="F339" s="3">
        <f t="shared" si="48"/>
        <v>1463</v>
      </c>
    </row>
    <row r="340" spans="1:6" ht="12.95" customHeight="1" x14ac:dyDescent="0.2">
      <c r="A340" s="12" t="s">
        <v>456</v>
      </c>
      <c r="B340" s="3">
        <v>629</v>
      </c>
      <c r="C340" s="3">
        <v>452</v>
      </c>
      <c r="D340" s="3">
        <v>54</v>
      </c>
      <c r="E340" s="3">
        <v>0</v>
      </c>
      <c r="F340" s="3">
        <f t="shared" si="48"/>
        <v>1135</v>
      </c>
    </row>
    <row r="341" spans="1:6" ht="12.95" customHeight="1" x14ac:dyDescent="0.2">
      <c r="A341" s="12" t="s">
        <v>455</v>
      </c>
      <c r="B341" s="3">
        <v>792</v>
      </c>
      <c r="C341" s="3">
        <v>561</v>
      </c>
      <c r="D341" s="3">
        <v>93</v>
      </c>
      <c r="E341" s="3">
        <v>0</v>
      </c>
      <c r="F341" s="3">
        <f t="shared" si="48"/>
        <v>1446</v>
      </c>
    </row>
    <row r="342" spans="1:6" ht="12.95" customHeight="1" x14ac:dyDescent="0.2">
      <c r="A342" s="12" t="s">
        <v>454</v>
      </c>
      <c r="B342" s="3">
        <v>665</v>
      </c>
      <c r="C342" s="3">
        <v>444</v>
      </c>
      <c r="D342" s="3">
        <v>99</v>
      </c>
      <c r="E342" s="3">
        <v>0</v>
      </c>
      <c r="F342" s="3">
        <f t="shared" si="48"/>
        <v>1208</v>
      </c>
    </row>
    <row r="343" spans="1:6" ht="12.95" customHeight="1" x14ac:dyDescent="0.2">
      <c r="A343" s="12" t="s">
        <v>453</v>
      </c>
      <c r="B343" s="3">
        <v>834</v>
      </c>
      <c r="C343" s="3">
        <v>494</v>
      </c>
      <c r="D343" s="3">
        <v>55</v>
      </c>
      <c r="E343" s="3">
        <v>0</v>
      </c>
      <c r="F343" s="3">
        <f t="shared" si="48"/>
        <v>1383</v>
      </c>
    </row>
    <row r="344" spans="1:6" ht="12.95" customHeight="1" x14ac:dyDescent="0.2">
      <c r="A344" s="12" t="s">
        <v>452</v>
      </c>
      <c r="B344" s="3">
        <v>710</v>
      </c>
      <c r="C344" s="3">
        <v>302</v>
      </c>
      <c r="D344" s="3">
        <v>63</v>
      </c>
      <c r="E344" s="3">
        <v>0</v>
      </c>
      <c r="F344" s="3">
        <f t="shared" si="48"/>
        <v>1075</v>
      </c>
    </row>
    <row r="345" spans="1:6" ht="12.95" customHeight="1" x14ac:dyDescent="0.2">
      <c r="A345" s="12" t="s">
        <v>451</v>
      </c>
      <c r="B345" s="3">
        <v>447</v>
      </c>
      <c r="C345" s="3">
        <v>398</v>
      </c>
      <c r="D345" s="3">
        <v>57</v>
      </c>
      <c r="E345" s="3">
        <v>0</v>
      </c>
      <c r="F345" s="3">
        <f t="shared" si="48"/>
        <v>902</v>
      </c>
    </row>
    <row r="346" spans="1:6" ht="12.95" customHeight="1" x14ac:dyDescent="0.2">
      <c r="A346" s="12" t="s">
        <v>450</v>
      </c>
      <c r="B346" s="3">
        <v>591</v>
      </c>
      <c r="C346" s="3">
        <v>245</v>
      </c>
      <c r="D346" s="3">
        <v>33</v>
      </c>
      <c r="E346" s="3">
        <v>0</v>
      </c>
      <c r="F346" s="3">
        <f t="shared" si="48"/>
        <v>869</v>
      </c>
    </row>
    <row r="347" spans="1:6" ht="12.95" customHeight="1" x14ac:dyDescent="0.2">
      <c r="A347" s="12" t="s">
        <v>449</v>
      </c>
      <c r="B347" s="3">
        <v>636</v>
      </c>
      <c r="C347" s="3">
        <v>334</v>
      </c>
      <c r="D347" s="3">
        <v>39</v>
      </c>
      <c r="E347" s="3">
        <v>0</v>
      </c>
      <c r="F347" s="3">
        <f t="shared" si="48"/>
        <v>1009</v>
      </c>
    </row>
    <row r="348" spans="1:6" ht="12.95" customHeight="1" x14ac:dyDescent="0.2">
      <c r="A348" s="12" t="s">
        <v>448</v>
      </c>
      <c r="B348" s="3">
        <v>892</v>
      </c>
      <c r="C348" s="3">
        <v>389</v>
      </c>
      <c r="D348" s="3">
        <v>63</v>
      </c>
      <c r="E348" s="3">
        <v>1</v>
      </c>
      <c r="F348" s="3">
        <f t="shared" si="48"/>
        <v>1345</v>
      </c>
    </row>
    <row r="349" spans="1:6" ht="12.95" customHeight="1" x14ac:dyDescent="0.2">
      <c r="A349" s="12" t="s">
        <v>447</v>
      </c>
      <c r="B349" s="3">
        <v>532</v>
      </c>
      <c r="C349" s="3">
        <v>170</v>
      </c>
      <c r="D349" s="3">
        <v>84</v>
      </c>
      <c r="E349" s="3">
        <v>0</v>
      </c>
      <c r="F349" s="3">
        <f t="shared" si="48"/>
        <v>786</v>
      </c>
    </row>
    <row r="350" spans="1:6" ht="12.95" customHeight="1" x14ac:dyDescent="0.2">
      <c r="A350" s="12" t="s">
        <v>446</v>
      </c>
      <c r="B350" s="3">
        <v>561</v>
      </c>
      <c r="C350" s="3">
        <v>341</v>
      </c>
      <c r="D350" s="3">
        <v>33</v>
      </c>
      <c r="E350" s="3">
        <v>0</v>
      </c>
      <c r="F350" s="3">
        <f t="shared" si="48"/>
        <v>935</v>
      </c>
    </row>
    <row r="351" spans="1:6" ht="12.95" customHeight="1" x14ac:dyDescent="0.2">
      <c r="A351" s="12" t="s">
        <v>445</v>
      </c>
      <c r="B351" s="3">
        <v>673</v>
      </c>
      <c r="C351" s="3">
        <v>722</v>
      </c>
      <c r="D351" s="3">
        <v>93</v>
      </c>
      <c r="E351" s="3">
        <v>0</v>
      </c>
      <c r="F351" s="3">
        <f t="shared" si="48"/>
        <v>1488</v>
      </c>
    </row>
    <row r="352" spans="1:6" ht="12.95" customHeight="1" x14ac:dyDescent="0.2">
      <c r="A352" s="12" t="s">
        <v>444</v>
      </c>
      <c r="B352" s="3">
        <v>846</v>
      </c>
      <c r="C352" s="3">
        <v>458</v>
      </c>
      <c r="D352" s="3">
        <v>112</v>
      </c>
      <c r="E352" s="3">
        <v>0</v>
      </c>
      <c r="F352" s="3">
        <f t="shared" si="48"/>
        <v>1416</v>
      </c>
    </row>
    <row r="353" spans="1:6" ht="12.95" customHeight="1" x14ac:dyDescent="0.2">
      <c r="A353" s="12" t="s">
        <v>443</v>
      </c>
      <c r="B353" s="3">
        <v>455</v>
      </c>
      <c r="C353" s="3">
        <v>185</v>
      </c>
      <c r="D353" s="3">
        <v>29</v>
      </c>
      <c r="E353" s="3">
        <v>0</v>
      </c>
      <c r="F353" s="3">
        <f t="shared" si="48"/>
        <v>669</v>
      </c>
    </row>
    <row r="354" spans="1:6" ht="12.95" customHeight="1" x14ac:dyDescent="0.2">
      <c r="A354" s="12" t="s">
        <v>442</v>
      </c>
      <c r="B354" s="3">
        <v>1093</v>
      </c>
      <c r="C354" s="3">
        <v>552</v>
      </c>
      <c r="D354" s="3">
        <v>51</v>
      </c>
      <c r="E354" s="3">
        <v>0</v>
      </c>
      <c r="F354" s="3">
        <f t="shared" si="48"/>
        <v>1696</v>
      </c>
    </row>
    <row r="355" spans="1:6" ht="12.95" customHeight="1" x14ac:dyDescent="0.2">
      <c r="A355" s="12" t="s">
        <v>441</v>
      </c>
      <c r="B355" s="3">
        <v>659</v>
      </c>
      <c r="C355" s="3">
        <v>432</v>
      </c>
      <c r="D355" s="3">
        <v>66</v>
      </c>
      <c r="E355" s="3">
        <v>0</v>
      </c>
      <c r="F355" s="3">
        <f t="shared" si="48"/>
        <v>1157</v>
      </c>
    </row>
    <row r="356" spans="1:6" ht="12.95" customHeight="1" x14ac:dyDescent="0.2">
      <c r="A356" s="12" t="s">
        <v>440</v>
      </c>
      <c r="B356" s="3">
        <v>369</v>
      </c>
      <c r="C356" s="3">
        <v>243</v>
      </c>
      <c r="D356" s="3">
        <v>38</v>
      </c>
      <c r="E356" s="3">
        <v>1</v>
      </c>
      <c r="F356" s="3">
        <f t="shared" si="48"/>
        <v>651</v>
      </c>
    </row>
    <row r="357" spans="1:6" ht="12.95" customHeight="1" x14ac:dyDescent="0.2">
      <c r="A357" s="12" t="s">
        <v>439</v>
      </c>
      <c r="B357" s="3">
        <v>739</v>
      </c>
      <c r="C357" s="3">
        <v>527</v>
      </c>
      <c r="D357" s="3">
        <v>94</v>
      </c>
      <c r="E357" s="3">
        <v>0</v>
      </c>
      <c r="F357" s="3">
        <f t="shared" si="48"/>
        <v>1360</v>
      </c>
    </row>
    <row r="358" spans="1:6" ht="12.95" customHeight="1" x14ac:dyDescent="0.2">
      <c r="A358" s="12" t="s">
        <v>438</v>
      </c>
      <c r="B358" s="3">
        <v>547</v>
      </c>
      <c r="C358" s="3">
        <v>408</v>
      </c>
      <c r="D358" s="3">
        <v>52</v>
      </c>
      <c r="E358" s="3">
        <v>3</v>
      </c>
      <c r="F358" s="3">
        <f t="shared" si="48"/>
        <v>1010</v>
      </c>
    </row>
    <row r="359" spans="1:6" ht="12.95" customHeight="1" x14ac:dyDescent="0.2">
      <c r="A359" s="12" t="s">
        <v>437</v>
      </c>
      <c r="B359" s="3">
        <v>611</v>
      </c>
      <c r="C359" s="3">
        <v>401</v>
      </c>
      <c r="D359" s="3">
        <v>58</v>
      </c>
      <c r="E359" s="3">
        <v>1</v>
      </c>
      <c r="F359" s="3">
        <f t="shared" si="48"/>
        <v>1071</v>
      </c>
    </row>
    <row r="360" spans="1:6" ht="12.95" customHeight="1" x14ac:dyDescent="0.2">
      <c r="A360" s="12" t="s">
        <v>436</v>
      </c>
      <c r="B360" s="3">
        <v>449</v>
      </c>
      <c r="C360" s="3">
        <v>380</v>
      </c>
      <c r="D360" s="3">
        <v>52</v>
      </c>
      <c r="E360" s="3">
        <v>0</v>
      </c>
      <c r="F360" s="3">
        <f t="shared" si="48"/>
        <v>881</v>
      </c>
    </row>
    <row r="361" spans="1:6" ht="12.95" customHeight="1" x14ac:dyDescent="0.2">
      <c r="A361" s="12" t="s">
        <v>435</v>
      </c>
      <c r="B361" s="3">
        <v>735</v>
      </c>
      <c r="C361" s="3">
        <v>530</v>
      </c>
      <c r="D361" s="3">
        <v>75</v>
      </c>
      <c r="E361" s="3">
        <v>1</v>
      </c>
      <c r="F361" s="3">
        <f t="shared" si="48"/>
        <v>1341</v>
      </c>
    </row>
    <row r="362" spans="1:6" ht="12.95" customHeight="1" x14ac:dyDescent="0.2">
      <c r="A362" s="12" t="s">
        <v>434</v>
      </c>
      <c r="B362" s="3">
        <v>469</v>
      </c>
      <c r="C362" s="3">
        <v>348</v>
      </c>
      <c r="D362" s="3">
        <v>41</v>
      </c>
      <c r="E362" s="3">
        <v>0</v>
      </c>
      <c r="F362" s="3">
        <f t="shared" si="48"/>
        <v>858</v>
      </c>
    </row>
    <row r="363" spans="1:6" ht="12.95" customHeight="1" x14ac:dyDescent="0.2">
      <c r="A363" s="12" t="s">
        <v>433</v>
      </c>
      <c r="B363" s="3">
        <v>554</v>
      </c>
      <c r="C363" s="3">
        <v>386</v>
      </c>
      <c r="D363" s="3">
        <v>41</v>
      </c>
      <c r="E363" s="3">
        <v>1</v>
      </c>
      <c r="F363" s="3">
        <f t="shared" si="48"/>
        <v>982</v>
      </c>
    </row>
    <row r="364" spans="1:6" ht="12.95" customHeight="1" x14ac:dyDescent="0.2">
      <c r="A364" s="12" t="s">
        <v>432</v>
      </c>
      <c r="B364" s="3">
        <v>688</v>
      </c>
      <c r="C364" s="3">
        <v>455</v>
      </c>
      <c r="D364" s="3">
        <v>66</v>
      </c>
      <c r="E364" s="3">
        <v>0</v>
      </c>
      <c r="F364" s="3">
        <f t="shared" si="48"/>
        <v>1209</v>
      </c>
    </row>
    <row r="365" spans="1:6" ht="12.95" customHeight="1" x14ac:dyDescent="0.2">
      <c r="A365" s="12" t="s">
        <v>431</v>
      </c>
      <c r="B365" s="3">
        <v>746</v>
      </c>
      <c r="C365" s="3">
        <v>532</v>
      </c>
      <c r="D365" s="3">
        <v>61</v>
      </c>
      <c r="E365" s="3">
        <v>0</v>
      </c>
      <c r="F365" s="3">
        <f t="shared" si="48"/>
        <v>1339</v>
      </c>
    </row>
    <row r="366" spans="1:6" ht="12.95" customHeight="1" x14ac:dyDescent="0.2">
      <c r="A366" s="12" t="s">
        <v>430</v>
      </c>
      <c r="B366" s="3">
        <v>807</v>
      </c>
      <c r="C366" s="3">
        <v>680</v>
      </c>
      <c r="D366" s="3">
        <v>109</v>
      </c>
      <c r="E366" s="3">
        <v>0</v>
      </c>
      <c r="F366" s="3">
        <f t="shared" si="48"/>
        <v>1596</v>
      </c>
    </row>
    <row r="367" spans="1:6" ht="12.95" customHeight="1" x14ac:dyDescent="0.2">
      <c r="A367" s="12" t="s">
        <v>429</v>
      </c>
      <c r="B367" s="3">
        <v>197</v>
      </c>
      <c r="C367" s="3">
        <v>119</v>
      </c>
      <c r="D367" s="3">
        <v>11</v>
      </c>
      <c r="E367" s="3">
        <v>1</v>
      </c>
      <c r="F367" s="3">
        <f t="shared" si="48"/>
        <v>328</v>
      </c>
    </row>
    <row r="368" spans="1:6" ht="12.95" customHeight="1" x14ac:dyDescent="0.2">
      <c r="A368" s="12" t="s">
        <v>428</v>
      </c>
      <c r="B368" s="3">
        <v>454</v>
      </c>
      <c r="C368" s="3">
        <v>312</v>
      </c>
      <c r="D368" s="3">
        <v>44</v>
      </c>
      <c r="E368" s="3">
        <v>0</v>
      </c>
      <c r="F368" s="3">
        <f t="shared" ref="F368:F398" si="49">SUM(B368:E368)</f>
        <v>810</v>
      </c>
    </row>
    <row r="369" spans="1:6" ht="12.95" customHeight="1" x14ac:dyDescent="0.2">
      <c r="A369" s="12" t="s">
        <v>427</v>
      </c>
      <c r="B369" s="3">
        <v>452</v>
      </c>
      <c r="C369" s="3">
        <v>374</v>
      </c>
      <c r="D369" s="3">
        <v>49</v>
      </c>
      <c r="E369" s="3">
        <v>1</v>
      </c>
      <c r="F369" s="3">
        <f t="shared" si="49"/>
        <v>876</v>
      </c>
    </row>
    <row r="370" spans="1:6" ht="12.95" customHeight="1" x14ac:dyDescent="0.2">
      <c r="A370" s="12" t="s">
        <v>426</v>
      </c>
      <c r="B370" s="3">
        <v>837</v>
      </c>
      <c r="C370" s="3">
        <v>347</v>
      </c>
      <c r="D370" s="3">
        <v>92</v>
      </c>
      <c r="E370" s="3">
        <v>0</v>
      </c>
      <c r="F370" s="3">
        <f t="shared" si="49"/>
        <v>1276</v>
      </c>
    </row>
    <row r="371" spans="1:6" ht="12.95" customHeight="1" x14ac:dyDescent="0.2">
      <c r="A371" s="12" t="s">
        <v>425</v>
      </c>
      <c r="B371" s="3">
        <v>785</v>
      </c>
      <c r="C371" s="3">
        <v>567</v>
      </c>
      <c r="D371" s="3">
        <v>77</v>
      </c>
      <c r="E371" s="3">
        <v>0</v>
      </c>
      <c r="F371" s="3">
        <f t="shared" si="49"/>
        <v>1429</v>
      </c>
    </row>
    <row r="372" spans="1:6" ht="12.95" customHeight="1" x14ac:dyDescent="0.2">
      <c r="A372" s="12" t="s">
        <v>424</v>
      </c>
      <c r="B372" s="3">
        <v>723</v>
      </c>
      <c r="C372" s="3">
        <v>329</v>
      </c>
      <c r="D372" s="3">
        <v>106</v>
      </c>
      <c r="E372" s="3">
        <v>0</v>
      </c>
      <c r="F372" s="3">
        <f t="shared" si="49"/>
        <v>1158</v>
      </c>
    </row>
    <row r="373" spans="1:6" ht="12.95" customHeight="1" x14ac:dyDescent="0.2">
      <c r="A373" s="12" t="s">
        <v>423</v>
      </c>
      <c r="B373" s="3">
        <v>471</v>
      </c>
      <c r="C373" s="3">
        <v>262</v>
      </c>
      <c r="D373" s="3">
        <v>90</v>
      </c>
      <c r="E373" s="3">
        <v>0</v>
      </c>
      <c r="F373" s="3">
        <f t="shared" si="49"/>
        <v>823</v>
      </c>
    </row>
    <row r="374" spans="1:6" ht="12.95" customHeight="1" x14ac:dyDescent="0.2">
      <c r="A374" s="12" t="s">
        <v>422</v>
      </c>
      <c r="B374" s="3">
        <v>281</v>
      </c>
      <c r="C374" s="3">
        <v>107</v>
      </c>
      <c r="D374" s="3">
        <v>42</v>
      </c>
      <c r="E374" s="3">
        <v>1</v>
      </c>
      <c r="F374" s="3">
        <f t="shared" si="49"/>
        <v>431</v>
      </c>
    </row>
    <row r="375" spans="1:6" ht="12.95" customHeight="1" x14ac:dyDescent="0.2">
      <c r="A375" s="12" t="s">
        <v>421</v>
      </c>
      <c r="B375" s="3">
        <v>494</v>
      </c>
      <c r="C375" s="3">
        <v>81</v>
      </c>
      <c r="D375" s="3">
        <v>42</v>
      </c>
      <c r="E375" s="3">
        <v>0</v>
      </c>
      <c r="F375" s="3">
        <f t="shared" si="49"/>
        <v>617</v>
      </c>
    </row>
    <row r="376" spans="1:6" ht="12.95" customHeight="1" x14ac:dyDescent="0.2">
      <c r="A376" s="12" t="s">
        <v>420</v>
      </c>
      <c r="B376" s="3">
        <v>324</v>
      </c>
      <c r="C376" s="3">
        <v>236</v>
      </c>
      <c r="D376" s="3">
        <v>24</v>
      </c>
      <c r="E376" s="3">
        <v>0</v>
      </c>
      <c r="F376" s="3">
        <f t="shared" si="49"/>
        <v>584</v>
      </c>
    </row>
    <row r="377" spans="1:6" ht="12.95" customHeight="1" x14ac:dyDescent="0.2">
      <c r="A377" s="12" t="s">
        <v>419</v>
      </c>
      <c r="B377" s="3">
        <v>839</v>
      </c>
      <c r="C377" s="3">
        <v>647</v>
      </c>
      <c r="D377" s="3">
        <v>103</v>
      </c>
      <c r="E377" s="3">
        <v>1</v>
      </c>
      <c r="F377" s="3">
        <f t="shared" si="49"/>
        <v>1590</v>
      </c>
    </row>
    <row r="378" spans="1:6" ht="12.95" customHeight="1" x14ac:dyDescent="0.2">
      <c r="A378" s="12" t="s">
        <v>418</v>
      </c>
      <c r="B378" s="3">
        <v>752</v>
      </c>
      <c r="C378" s="3">
        <v>461</v>
      </c>
      <c r="D378" s="3">
        <v>104</v>
      </c>
      <c r="E378" s="3">
        <v>0</v>
      </c>
      <c r="F378" s="3">
        <f t="shared" si="49"/>
        <v>1317</v>
      </c>
    </row>
    <row r="379" spans="1:6" ht="12.95" customHeight="1" x14ac:dyDescent="0.2">
      <c r="A379" s="12" t="s">
        <v>417</v>
      </c>
      <c r="B379" s="3">
        <v>238</v>
      </c>
      <c r="C379" s="3">
        <v>156</v>
      </c>
      <c r="D379" s="3">
        <v>18</v>
      </c>
      <c r="E379" s="3">
        <v>1</v>
      </c>
      <c r="F379" s="3">
        <f t="shared" si="49"/>
        <v>413</v>
      </c>
    </row>
    <row r="380" spans="1:6" ht="12.95" customHeight="1" x14ac:dyDescent="0.2">
      <c r="A380" s="12" t="s">
        <v>416</v>
      </c>
      <c r="B380" s="3">
        <v>572</v>
      </c>
      <c r="C380" s="3">
        <v>459</v>
      </c>
      <c r="D380" s="3">
        <v>66</v>
      </c>
      <c r="E380" s="3">
        <v>0</v>
      </c>
      <c r="F380" s="3">
        <f t="shared" si="49"/>
        <v>1097</v>
      </c>
    </row>
    <row r="381" spans="1:6" ht="12.95" customHeight="1" x14ac:dyDescent="0.2">
      <c r="A381" s="12" t="s">
        <v>415</v>
      </c>
      <c r="B381" s="3">
        <v>568</v>
      </c>
      <c r="C381" s="3">
        <v>320</v>
      </c>
      <c r="D381" s="3">
        <v>60</v>
      </c>
      <c r="E381" s="3">
        <v>0</v>
      </c>
      <c r="F381" s="3">
        <f t="shared" si="49"/>
        <v>948</v>
      </c>
    </row>
    <row r="382" spans="1:6" ht="12.95" customHeight="1" x14ac:dyDescent="0.2">
      <c r="A382" s="12" t="s">
        <v>414</v>
      </c>
      <c r="B382" s="3">
        <v>465</v>
      </c>
      <c r="C382" s="3">
        <v>226</v>
      </c>
      <c r="D382" s="3">
        <v>57</v>
      </c>
      <c r="E382" s="3">
        <v>1</v>
      </c>
      <c r="F382" s="3">
        <f t="shared" si="49"/>
        <v>749</v>
      </c>
    </row>
    <row r="383" spans="1:6" ht="12.95" customHeight="1" x14ac:dyDescent="0.2">
      <c r="A383" s="12" t="s">
        <v>413</v>
      </c>
      <c r="B383" s="3">
        <v>654</v>
      </c>
      <c r="C383" s="3">
        <v>502</v>
      </c>
      <c r="D383" s="3">
        <v>69</v>
      </c>
      <c r="E383" s="3">
        <v>1</v>
      </c>
      <c r="F383" s="3">
        <f t="shared" si="49"/>
        <v>1226</v>
      </c>
    </row>
    <row r="384" spans="1:6" ht="12.95" customHeight="1" x14ac:dyDescent="0.2">
      <c r="A384" s="12" t="s">
        <v>412</v>
      </c>
      <c r="B384" s="3">
        <v>595</v>
      </c>
      <c r="C384" s="3">
        <v>428</v>
      </c>
      <c r="D384" s="3">
        <v>60</v>
      </c>
      <c r="E384" s="3">
        <v>0</v>
      </c>
      <c r="F384" s="3">
        <f t="shared" si="49"/>
        <v>1083</v>
      </c>
    </row>
    <row r="385" spans="1:6" ht="12.95" customHeight="1" x14ac:dyDescent="0.2">
      <c r="A385" s="12" t="s">
        <v>411</v>
      </c>
      <c r="B385" s="3">
        <v>764</v>
      </c>
      <c r="C385" s="3">
        <v>379</v>
      </c>
      <c r="D385" s="3">
        <v>106</v>
      </c>
      <c r="E385" s="3">
        <v>0</v>
      </c>
      <c r="F385" s="3">
        <f t="shared" si="49"/>
        <v>1249</v>
      </c>
    </row>
    <row r="386" spans="1:6" ht="12.95" customHeight="1" x14ac:dyDescent="0.2">
      <c r="A386" s="12" t="s">
        <v>410</v>
      </c>
      <c r="B386" s="3">
        <v>564</v>
      </c>
      <c r="C386" s="3">
        <v>389</v>
      </c>
      <c r="D386" s="3">
        <v>66</v>
      </c>
      <c r="E386" s="3">
        <v>1</v>
      </c>
      <c r="F386" s="3">
        <f t="shared" si="49"/>
        <v>1020</v>
      </c>
    </row>
    <row r="387" spans="1:6" ht="12.95" customHeight="1" x14ac:dyDescent="0.2">
      <c r="A387" s="12" t="s">
        <v>409</v>
      </c>
      <c r="B387" s="3">
        <v>926</v>
      </c>
      <c r="C387" s="3">
        <v>681</v>
      </c>
      <c r="D387" s="3">
        <v>61</v>
      </c>
      <c r="E387" s="3">
        <v>2</v>
      </c>
      <c r="F387" s="3">
        <f t="shared" si="49"/>
        <v>1670</v>
      </c>
    </row>
    <row r="388" spans="1:6" ht="12.95" customHeight="1" x14ac:dyDescent="0.2">
      <c r="A388" s="12" t="s">
        <v>408</v>
      </c>
      <c r="B388" s="3">
        <v>254</v>
      </c>
      <c r="C388" s="3">
        <v>194</v>
      </c>
      <c r="D388" s="3">
        <v>20</v>
      </c>
      <c r="E388" s="3">
        <v>0</v>
      </c>
      <c r="F388" s="3">
        <f t="shared" si="49"/>
        <v>468</v>
      </c>
    </row>
    <row r="389" spans="1:6" ht="12.95" customHeight="1" x14ac:dyDescent="0.2">
      <c r="A389" s="12" t="s">
        <v>407</v>
      </c>
      <c r="B389" s="3">
        <v>688</v>
      </c>
      <c r="C389" s="3">
        <v>427</v>
      </c>
      <c r="D389" s="3">
        <v>64</v>
      </c>
      <c r="E389" s="3">
        <v>0</v>
      </c>
      <c r="F389" s="3">
        <f t="shared" si="49"/>
        <v>1179</v>
      </c>
    </row>
    <row r="390" spans="1:6" ht="12.95" customHeight="1" x14ac:dyDescent="0.2">
      <c r="A390" s="12" t="s">
        <v>406</v>
      </c>
      <c r="B390" s="3">
        <v>433</v>
      </c>
      <c r="C390" s="3">
        <v>370</v>
      </c>
      <c r="D390" s="3">
        <v>38</v>
      </c>
      <c r="E390" s="3">
        <v>1</v>
      </c>
      <c r="F390" s="3">
        <f t="shared" si="49"/>
        <v>842</v>
      </c>
    </row>
    <row r="391" spans="1:6" ht="12.95" customHeight="1" x14ac:dyDescent="0.2">
      <c r="A391" s="12" t="s">
        <v>405</v>
      </c>
      <c r="B391" s="3">
        <v>774</v>
      </c>
      <c r="C391" s="3">
        <v>571</v>
      </c>
      <c r="D391" s="3">
        <v>96</v>
      </c>
      <c r="E391" s="3">
        <v>0</v>
      </c>
      <c r="F391" s="3">
        <f t="shared" si="49"/>
        <v>1441</v>
      </c>
    </row>
    <row r="392" spans="1:6" ht="12.95" customHeight="1" x14ac:dyDescent="0.2">
      <c r="A392" s="12" t="s">
        <v>404</v>
      </c>
      <c r="B392" s="3">
        <v>642</v>
      </c>
      <c r="C392" s="3">
        <v>497</v>
      </c>
      <c r="D392" s="3">
        <v>66</v>
      </c>
      <c r="E392" s="3">
        <v>0</v>
      </c>
      <c r="F392" s="3">
        <f t="shared" si="49"/>
        <v>1205</v>
      </c>
    </row>
    <row r="393" spans="1:6" ht="12.95" customHeight="1" x14ac:dyDescent="0.2">
      <c r="A393" s="12" t="s">
        <v>403</v>
      </c>
      <c r="B393" s="3">
        <v>235</v>
      </c>
      <c r="C393" s="3">
        <v>199</v>
      </c>
      <c r="D393" s="3">
        <v>21</v>
      </c>
      <c r="E393" s="3">
        <v>0</v>
      </c>
      <c r="F393" s="3">
        <f t="shared" si="49"/>
        <v>455</v>
      </c>
    </row>
    <row r="394" spans="1:6" ht="12.95" customHeight="1" x14ac:dyDescent="0.2">
      <c r="A394" s="12" t="s">
        <v>402</v>
      </c>
      <c r="B394" s="3">
        <v>457</v>
      </c>
      <c r="C394" s="3">
        <v>193</v>
      </c>
      <c r="D394" s="3">
        <v>43</v>
      </c>
      <c r="E394" s="3">
        <v>1</v>
      </c>
      <c r="F394" s="3">
        <f t="shared" si="49"/>
        <v>694</v>
      </c>
    </row>
    <row r="395" spans="1:6" ht="12.95" customHeight="1" x14ac:dyDescent="0.2">
      <c r="A395" s="12" t="s">
        <v>401</v>
      </c>
      <c r="B395" s="3">
        <v>195</v>
      </c>
      <c r="C395" s="3">
        <v>154</v>
      </c>
      <c r="D395" s="3">
        <v>25</v>
      </c>
      <c r="E395" s="3">
        <v>0</v>
      </c>
      <c r="F395" s="3">
        <f t="shared" si="49"/>
        <v>374</v>
      </c>
    </row>
    <row r="396" spans="1:6" ht="12.95" customHeight="1" x14ac:dyDescent="0.2">
      <c r="A396" s="12" t="s">
        <v>400</v>
      </c>
      <c r="B396" s="3">
        <v>593</v>
      </c>
      <c r="C396" s="3">
        <v>330</v>
      </c>
      <c r="D396" s="3">
        <v>66</v>
      </c>
      <c r="E396" s="3">
        <v>0</v>
      </c>
      <c r="F396" s="3">
        <f t="shared" si="49"/>
        <v>989</v>
      </c>
    </row>
    <row r="397" spans="1:6" ht="12.95" customHeight="1" x14ac:dyDescent="0.2">
      <c r="A397" s="12" t="s">
        <v>399</v>
      </c>
      <c r="B397" s="3">
        <v>750</v>
      </c>
      <c r="C397" s="3">
        <v>566</v>
      </c>
      <c r="D397" s="3">
        <v>79</v>
      </c>
      <c r="E397" s="3">
        <v>0</v>
      </c>
      <c r="F397" s="3">
        <f t="shared" si="49"/>
        <v>1395</v>
      </c>
    </row>
    <row r="398" spans="1:6" ht="12.95" customHeight="1" x14ac:dyDescent="0.2">
      <c r="A398" s="12" t="s">
        <v>398</v>
      </c>
      <c r="B398" s="3">
        <v>392</v>
      </c>
      <c r="C398" s="3">
        <v>312</v>
      </c>
      <c r="D398" s="3">
        <v>53</v>
      </c>
      <c r="E398" s="3">
        <v>0</v>
      </c>
      <c r="F398" s="3">
        <f t="shared" si="49"/>
        <v>757</v>
      </c>
    </row>
    <row r="399" spans="1:6" s="9" customFormat="1" ht="12.95" customHeight="1" x14ac:dyDescent="0.2">
      <c r="A399" s="16" t="s">
        <v>397</v>
      </c>
      <c r="B399" s="4">
        <f t="shared" ref="B399:F399" si="50">SUM(B336:B398)</f>
        <v>37756</v>
      </c>
      <c r="C399" s="4">
        <f t="shared" si="50"/>
        <v>24144</v>
      </c>
      <c r="D399" s="4">
        <f t="shared" si="50"/>
        <v>3942</v>
      </c>
      <c r="E399" s="4">
        <f t="shared" si="50"/>
        <v>22</v>
      </c>
      <c r="F399" s="4">
        <f t="shared" si="50"/>
        <v>65864</v>
      </c>
    </row>
    <row r="400" spans="1:6" s="9" customFormat="1" ht="12.95" customHeight="1" x14ac:dyDescent="0.2">
      <c r="A400" s="11"/>
      <c r="B400" s="5"/>
      <c r="C400" s="5"/>
      <c r="D400" s="5"/>
      <c r="E400" s="5"/>
      <c r="F400" s="5"/>
    </row>
    <row r="401" spans="1:6" s="9" customFormat="1" ht="12.95" customHeight="1" x14ac:dyDescent="0.2">
      <c r="A401" s="11" t="s">
        <v>24</v>
      </c>
      <c r="B401" s="5"/>
      <c r="C401" s="5"/>
      <c r="D401" s="5"/>
      <c r="E401" s="5"/>
      <c r="F401" s="5"/>
    </row>
    <row r="402" spans="1:6" ht="12.95" customHeight="1" x14ac:dyDescent="0.2">
      <c r="A402" s="12" t="s">
        <v>396</v>
      </c>
      <c r="B402" s="3">
        <v>892</v>
      </c>
      <c r="C402" s="3">
        <v>503</v>
      </c>
      <c r="D402" s="3">
        <v>65</v>
      </c>
      <c r="E402" s="3">
        <v>2</v>
      </c>
      <c r="F402" s="3">
        <f t="shared" ref="F402:F410" si="51">SUM(B402:E402)</f>
        <v>1462</v>
      </c>
    </row>
    <row r="403" spans="1:6" ht="12.95" customHeight="1" x14ac:dyDescent="0.2">
      <c r="A403" s="12" t="s">
        <v>395</v>
      </c>
      <c r="B403" s="3">
        <v>685</v>
      </c>
      <c r="C403" s="3">
        <v>330</v>
      </c>
      <c r="D403" s="3">
        <v>49</v>
      </c>
      <c r="E403" s="3">
        <v>0</v>
      </c>
      <c r="F403" s="3">
        <f t="shared" si="51"/>
        <v>1064</v>
      </c>
    </row>
    <row r="404" spans="1:6" ht="12.95" customHeight="1" x14ac:dyDescent="0.2">
      <c r="A404" s="12" t="s">
        <v>394</v>
      </c>
      <c r="B404" s="3">
        <v>702</v>
      </c>
      <c r="C404" s="3">
        <v>439</v>
      </c>
      <c r="D404" s="3">
        <v>51</v>
      </c>
      <c r="E404" s="3">
        <v>1</v>
      </c>
      <c r="F404" s="3">
        <f t="shared" si="51"/>
        <v>1193</v>
      </c>
    </row>
    <row r="405" spans="1:6" ht="12.95" customHeight="1" x14ac:dyDescent="0.2">
      <c r="A405" s="12" t="s">
        <v>393</v>
      </c>
      <c r="B405" s="3">
        <v>482</v>
      </c>
      <c r="C405" s="3">
        <v>479</v>
      </c>
      <c r="D405" s="3">
        <v>39</v>
      </c>
      <c r="E405" s="3">
        <v>0</v>
      </c>
      <c r="F405" s="3">
        <f t="shared" si="51"/>
        <v>1000</v>
      </c>
    </row>
    <row r="406" spans="1:6" ht="12.95" customHeight="1" x14ac:dyDescent="0.2">
      <c r="A406" s="12" t="s">
        <v>392</v>
      </c>
      <c r="B406" s="3">
        <v>521</v>
      </c>
      <c r="C406" s="3">
        <v>457</v>
      </c>
      <c r="D406" s="3">
        <v>47</v>
      </c>
      <c r="E406" s="3">
        <v>0</v>
      </c>
      <c r="F406" s="3">
        <f t="shared" si="51"/>
        <v>1025</v>
      </c>
    </row>
    <row r="407" spans="1:6" ht="12.95" customHeight="1" x14ac:dyDescent="0.2">
      <c r="A407" s="12" t="s">
        <v>391</v>
      </c>
      <c r="B407" s="3">
        <v>431</v>
      </c>
      <c r="C407" s="3">
        <v>584</v>
      </c>
      <c r="D407" s="3">
        <v>47</v>
      </c>
      <c r="E407" s="3">
        <v>0</v>
      </c>
      <c r="F407" s="3">
        <f t="shared" si="51"/>
        <v>1062</v>
      </c>
    </row>
    <row r="408" spans="1:6" ht="12.95" customHeight="1" x14ac:dyDescent="0.2">
      <c r="A408" s="12" t="s">
        <v>390</v>
      </c>
      <c r="B408" s="3">
        <v>491</v>
      </c>
      <c r="C408" s="3">
        <v>580</v>
      </c>
      <c r="D408" s="3">
        <v>37</v>
      </c>
      <c r="E408" s="3">
        <v>0</v>
      </c>
      <c r="F408" s="3">
        <f t="shared" si="51"/>
        <v>1108</v>
      </c>
    </row>
    <row r="409" spans="1:6" ht="12.95" customHeight="1" x14ac:dyDescent="0.2">
      <c r="A409" s="12" t="s">
        <v>389</v>
      </c>
      <c r="B409" s="3">
        <v>532</v>
      </c>
      <c r="C409" s="3">
        <v>608</v>
      </c>
      <c r="D409" s="3">
        <v>48</v>
      </c>
      <c r="E409" s="3">
        <v>0</v>
      </c>
      <c r="F409" s="3">
        <f t="shared" si="51"/>
        <v>1188</v>
      </c>
    </row>
    <row r="410" spans="1:6" ht="12.95" customHeight="1" x14ac:dyDescent="0.2">
      <c r="A410" s="12" t="s">
        <v>388</v>
      </c>
      <c r="B410" s="3">
        <v>4</v>
      </c>
      <c r="C410" s="3">
        <v>1</v>
      </c>
      <c r="D410" s="3">
        <v>0</v>
      </c>
      <c r="E410" s="3">
        <v>0</v>
      </c>
      <c r="F410" s="3">
        <f t="shared" si="51"/>
        <v>5</v>
      </c>
    </row>
    <row r="411" spans="1:6" s="9" customFormat="1" ht="12.95" customHeight="1" x14ac:dyDescent="0.2">
      <c r="A411" s="16" t="s">
        <v>387</v>
      </c>
      <c r="B411" s="4">
        <f t="shared" ref="B411:F411" si="52">SUM(B402:B410)</f>
        <v>4740</v>
      </c>
      <c r="C411" s="4">
        <f t="shared" si="52"/>
        <v>3981</v>
      </c>
      <c r="D411" s="4">
        <f t="shared" si="52"/>
        <v>383</v>
      </c>
      <c r="E411" s="4">
        <f t="shared" si="52"/>
        <v>3</v>
      </c>
      <c r="F411" s="4">
        <f t="shared" si="52"/>
        <v>9107</v>
      </c>
    </row>
    <row r="412" spans="1:6" s="9" customFormat="1" ht="12.95" customHeight="1" x14ac:dyDescent="0.2">
      <c r="A412" s="11"/>
      <c r="B412" s="5"/>
      <c r="C412" s="5"/>
      <c r="D412" s="5"/>
      <c r="E412" s="5"/>
      <c r="F412" s="5"/>
    </row>
    <row r="413" spans="1:6" s="9" customFormat="1" ht="12.95" customHeight="1" x14ac:dyDescent="0.2">
      <c r="A413" s="11" t="s">
        <v>23</v>
      </c>
      <c r="B413" s="5"/>
      <c r="C413" s="5"/>
      <c r="D413" s="5"/>
      <c r="E413" s="5"/>
      <c r="F413" s="5"/>
    </row>
    <row r="414" spans="1:6" ht="12.95" customHeight="1" x14ac:dyDescent="0.2">
      <c r="A414" s="12" t="s">
        <v>386</v>
      </c>
      <c r="B414" s="3">
        <v>316</v>
      </c>
      <c r="C414" s="3">
        <v>492</v>
      </c>
      <c r="D414" s="3">
        <v>38</v>
      </c>
      <c r="E414" s="3">
        <v>0</v>
      </c>
      <c r="F414" s="3">
        <f t="shared" ref="F414:F419" si="53">SUM(B414:E414)</f>
        <v>846</v>
      </c>
    </row>
    <row r="415" spans="1:6" ht="12.95" customHeight="1" x14ac:dyDescent="0.2">
      <c r="A415" s="12" t="s">
        <v>385</v>
      </c>
      <c r="B415" s="3">
        <v>346</v>
      </c>
      <c r="C415" s="3">
        <v>508</v>
      </c>
      <c r="D415" s="3">
        <v>53</v>
      </c>
      <c r="E415" s="3">
        <v>0</v>
      </c>
      <c r="F415" s="3">
        <f t="shared" si="53"/>
        <v>907</v>
      </c>
    </row>
    <row r="416" spans="1:6" ht="12.95" customHeight="1" x14ac:dyDescent="0.2">
      <c r="A416" s="12" t="s">
        <v>384</v>
      </c>
      <c r="B416" s="3">
        <v>247</v>
      </c>
      <c r="C416" s="3">
        <v>331</v>
      </c>
      <c r="D416" s="3">
        <v>29</v>
      </c>
      <c r="E416" s="3">
        <v>0</v>
      </c>
      <c r="F416" s="3">
        <f t="shared" si="53"/>
        <v>607</v>
      </c>
    </row>
    <row r="417" spans="1:6" ht="12.95" customHeight="1" x14ac:dyDescent="0.2">
      <c r="A417" s="12" t="s">
        <v>383</v>
      </c>
      <c r="B417" s="3">
        <v>473</v>
      </c>
      <c r="C417" s="3">
        <v>691</v>
      </c>
      <c r="D417" s="3">
        <v>66</v>
      </c>
      <c r="E417" s="3">
        <v>1</v>
      </c>
      <c r="F417" s="3">
        <f t="shared" si="53"/>
        <v>1231</v>
      </c>
    </row>
    <row r="418" spans="1:6" ht="12.95" customHeight="1" x14ac:dyDescent="0.2">
      <c r="A418" s="12" t="s">
        <v>382</v>
      </c>
      <c r="B418" s="3">
        <v>316</v>
      </c>
      <c r="C418" s="3">
        <v>478</v>
      </c>
      <c r="D418" s="3">
        <v>54</v>
      </c>
      <c r="E418" s="3">
        <v>0</v>
      </c>
      <c r="F418" s="3">
        <f t="shared" si="53"/>
        <v>848</v>
      </c>
    </row>
    <row r="419" spans="1:6" ht="12.95" customHeight="1" x14ac:dyDescent="0.2">
      <c r="A419" s="12" t="s">
        <v>381</v>
      </c>
      <c r="B419" s="3">
        <v>199</v>
      </c>
      <c r="C419" s="3">
        <v>386</v>
      </c>
      <c r="D419" s="3">
        <v>27</v>
      </c>
      <c r="E419" s="3">
        <v>0</v>
      </c>
      <c r="F419" s="3">
        <f t="shared" si="53"/>
        <v>612</v>
      </c>
    </row>
    <row r="420" spans="1:6" s="9" customFormat="1" ht="12.95" customHeight="1" x14ac:dyDescent="0.2">
      <c r="A420" s="16" t="s">
        <v>380</v>
      </c>
      <c r="B420" s="4">
        <f t="shared" ref="B420:F420" si="54">SUM(B414:B419)</f>
        <v>1897</v>
      </c>
      <c r="C420" s="4">
        <f t="shared" si="54"/>
        <v>2886</v>
      </c>
      <c r="D420" s="4">
        <f t="shared" si="54"/>
        <v>267</v>
      </c>
      <c r="E420" s="4">
        <f t="shared" si="54"/>
        <v>1</v>
      </c>
      <c r="F420" s="4">
        <f t="shared" si="54"/>
        <v>5051</v>
      </c>
    </row>
    <row r="421" spans="1:6" s="9" customFormat="1" ht="12.95" customHeight="1" x14ac:dyDescent="0.2">
      <c r="A421" s="11"/>
      <c r="B421" s="5"/>
      <c r="C421" s="5"/>
      <c r="D421" s="5"/>
      <c r="E421" s="5"/>
      <c r="F421" s="5"/>
    </row>
    <row r="422" spans="1:6" s="9" customFormat="1" ht="12.95" customHeight="1" x14ac:dyDescent="0.2">
      <c r="A422" s="11" t="s">
        <v>22</v>
      </c>
      <c r="B422" s="5"/>
      <c r="C422" s="5"/>
      <c r="D422" s="5"/>
      <c r="E422" s="5"/>
      <c r="F422" s="5"/>
    </row>
    <row r="423" spans="1:6" ht="12.95" customHeight="1" x14ac:dyDescent="0.2">
      <c r="A423" s="12" t="s">
        <v>379</v>
      </c>
      <c r="B423" s="3">
        <v>331</v>
      </c>
      <c r="C423" s="3">
        <v>502</v>
      </c>
      <c r="D423" s="3">
        <v>44</v>
      </c>
      <c r="E423" s="3">
        <v>1</v>
      </c>
      <c r="F423" s="3">
        <f>SUM(B423:E423)</f>
        <v>878</v>
      </c>
    </row>
    <row r="424" spans="1:6" ht="12.95" customHeight="1" x14ac:dyDescent="0.2">
      <c r="A424" s="12" t="s">
        <v>378</v>
      </c>
      <c r="B424" s="3">
        <v>71</v>
      </c>
      <c r="C424" s="3">
        <v>26</v>
      </c>
      <c r="D424" s="3">
        <v>6</v>
      </c>
      <c r="E424" s="3">
        <v>1</v>
      </c>
      <c r="F424" s="3">
        <f>SUM(B424:E424)</f>
        <v>104</v>
      </c>
    </row>
    <row r="425" spans="1:6" ht="12.95" customHeight="1" x14ac:dyDescent="0.2">
      <c r="A425" s="12" t="s">
        <v>377</v>
      </c>
      <c r="B425" s="3">
        <v>54</v>
      </c>
      <c r="C425" s="3">
        <v>70</v>
      </c>
      <c r="D425" s="3">
        <v>6</v>
      </c>
      <c r="E425" s="3">
        <v>0</v>
      </c>
      <c r="F425" s="3">
        <f>SUM(B425:E425)</f>
        <v>130</v>
      </c>
    </row>
    <row r="426" spans="1:6" s="9" customFormat="1" ht="12.95" customHeight="1" x14ac:dyDescent="0.2">
      <c r="A426" s="16" t="s">
        <v>376</v>
      </c>
      <c r="B426" s="4">
        <f t="shared" ref="B426:F426" si="55">SUM(B423:B425)</f>
        <v>456</v>
      </c>
      <c r="C426" s="4">
        <f t="shared" si="55"/>
        <v>598</v>
      </c>
      <c r="D426" s="4">
        <f t="shared" si="55"/>
        <v>56</v>
      </c>
      <c r="E426" s="4">
        <f t="shared" si="55"/>
        <v>2</v>
      </c>
      <c r="F426" s="4">
        <f t="shared" si="55"/>
        <v>1112</v>
      </c>
    </row>
    <row r="427" spans="1:6" s="9" customFormat="1" ht="12.95" customHeight="1" x14ac:dyDescent="0.2">
      <c r="A427" s="11"/>
      <c r="B427" s="5"/>
      <c r="C427" s="5"/>
      <c r="D427" s="5"/>
      <c r="E427" s="5"/>
      <c r="F427" s="5"/>
    </row>
    <row r="428" spans="1:6" s="9" customFormat="1" ht="12.95" customHeight="1" x14ac:dyDescent="0.2">
      <c r="A428" s="11" t="s">
        <v>21</v>
      </c>
      <c r="B428" s="5"/>
      <c r="C428" s="5"/>
      <c r="D428" s="5"/>
      <c r="E428" s="5"/>
      <c r="F428" s="5"/>
    </row>
    <row r="429" spans="1:6" ht="12.95" customHeight="1" x14ac:dyDescent="0.2">
      <c r="A429" s="12" t="s">
        <v>375</v>
      </c>
      <c r="B429" s="3">
        <v>477</v>
      </c>
      <c r="C429" s="3">
        <v>533</v>
      </c>
      <c r="D429" s="3">
        <v>60</v>
      </c>
      <c r="E429" s="3">
        <v>0</v>
      </c>
      <c r="F429" s="3">
        <f t="shared" ref="F429:F460" si="56">SUM(B429:E429)</f>
        <v>1070</v>
      </c>
    </row>
    <row r="430" spans="1:6" ht="12.95" customHeight="1" x14ac:dyDescent="0.2">
      <c r="A430" s="12" t="s">
        <v>374</v>
      </c>
      <c r="B430" s="3">
        <v>278</v>
      </c>
      <c r="C430" s="3">
        <v>254</v>
      </c>
      <c r="D430" s="3">
        <v>42</v>
      </c>
      <c r="E430" s="3">
        <v>0</v>
      </c>
      <c r="F430" s="3">
        <f t="shared" si="56"/>
        <v>574</v>
      </c>
    </row>
    <row r="431" spans="1:6" ht="12.95" customHeight="1" x14ac:dyDescent="0.2">
      <c r="A431" s="12" t="s">
        <v>373</v>
      </c>
      <c r="B431" s="3">
        <v>357</v>
      </c>
      <c r="C431" s="3">
        <v>337</v>
      </c>
      <c r="D431" s="3">
        <v>53</v>
      </c>
      <c r="E431" s="3">
        <v>0</v>
      </c>
      <c r="F431" s="3">
        <f t="shared" si="56"/>
        <v>747</v>
      </c>
    </row>
    <row r="432" spans="1:6" ht="12.95" customHeight="1" x14ac:dyDescent="0.2">
      <c r="A432" s="12" t="s">
        <v>372</v>
      </c>
      <c r="B432" s="3">
        <v>314</v>
      </c>
      <c r="C432" s="3">
        <v>289</v>
      </c>
      <c r="D432" s="3">
        <v>60</v>
      </c>
      <c r="E432" s="3">
        <v>0</v>
      </c>
      <c r="F432" s="3">
        <f t="shared" si="56"/>
        <v>663</v>
      </c>
    </row>
    <row r="433" spans="1:6" ht="12.95" customHeight="1" x14ac:dyDescent="0.2">
      <c r="A433" s="12" t="s">
        <v>371</v>
      </c>
      <c r="B433" s="3">
        <v>239</v>
      </c>
      <c r="C433" s="3">
        <v>150</v>
      </c>
      <c r="D433" s="3">
        <v>47</v>
      </c>
      <c r="E433" s="3">
        <v>1</v>
      </c>
      <c r="F433" s="3">
        <f t="shared" si="56"/>
        <v>437</v>
      </c>
    </row>
    <row r="434" spans="1:6" ht="12.95" customHeight="1" x14ac:dyDescent="0.2">
      <c r="A434" s="12" t="s">
        <v>370</v>
      </c>
      <c r="B434" s="3">
        <v>302</v>
      </c>
      <c r="C434" s="3">
        <v>270</v>
      </c>
      <c r="D434" s="3">
        <v>40</v>
      </c>
      <c r="E434" s="3">
        <v>0</v>
      </c>
      <c r="F434" s="3">
        <f t="shared" si="56"/>
        <v>612</v>
      </c>
    </row>
    <row r="435" spans="1:6" ht="12.95" customHeight="1" x14ac:dyDescent="0.2">
      <c r="A435" s="12" t="s">
        <v>369</v>
      </c>
      <c r="B435" s="3">
        <v>492</v>
      </c>
      <c r="C435" s="3">
        <v>512</v>
      </c>
      <c r="D435" s="3">
        <v>64</v>
      </c>
      <c r="E435" s="3">
        <v>0</v>
      </c>
      <c r="F435" s="3">
        <f t="shared" si="56"/>
        <v>1068</v>
      </c>
    </row>
    <row r="436" spans="1:6" ht="12.95" customHeight="1" x14ac:dyDescent="0.2">
      <c r="A436" s="12" t="s">
        <v>368</v>
      </c>
      <c r="B436" s="3">
        <v>70</v>
      </c>
      <c r="C436" s="3">
        <v>60</v>
      </c>
      <c r="D436" s="3">
        <v>10</v>
      </c>
      <c r="E436" s="3">
        <v>0</v>
      </c>
      <c r="F436" s="3">
        <f t="shared" si="56"/>
        <v>140</v>
      </c>
    </row>
    <row r="437" spans="1:6" ht="12.95" customHeight="1" x14ac:dyDescent="0.2">
      <c r="A437" s="12" t="s">
        <v>367</v>
      </c>
      <c r="B437" s="3">
        <v>217</v>
      </c>
      <c r="C437" s="3">
        <v>198</v>
      </c>
      <c r="D437" s="3">
        <v>41</v>
      </c>
      <c r="E437" s="3">
        <v>0</v>
      </c>
      <c r="F437" s="3">
        <f t="shared" si="56"/>
        <v>456</v>
      </c>
    </row>
    <row r="438" spans="1:6" ht="12.95" customHeight="1" x14ac:dyDescent="0.2">
      <c r="A438" s="12" t="s">
        <v>366</v>
      </c>
      <c r="B438" s="3">
        <v>342</v>
      </c>
      <c r="C438" s="3">
        <v>381</v>
      </c>
      <c r="D438" s="3">
        <v>41</v>
      </c>
      <c r="E438" s="3">
        <v>0</v>
      </c>
      <c r="F438" s="3">
        <f t="shared" si="56"/>
        <v>764</v>
      </c>
    </row>
    <row r="439" spans="1:6" ht="12.95" customHeight="1" x14ac:dyDescent="0.2">
      <c r="A439" s="12" t="s">
        <v>365</v>
      </c>
      <c r="B439" s="3">
        <v>401</v>
      </c>
      <c r="C439" s="3">
        <v>410</v>
      </c>
      <c r="D439" s="3">
        <v>55</v>
      </c>
      <c r="E439" s="3">
        <v>0</v>
      </c>
      <c r="F439" s="3">
        <f t="shared" si="56"/>
        <v>866</v>
      </c>
    </row>
    <row r="440" spans="1:6" ht="12.95" customHeight="1" x14ac:dyDescent="0.2">
      <c r="A440" s="12" t="s">
        <v>364</v>
      </c>
      <c r="B440" s="3">
        <v>262</v>
      </c>
      <c r="C440" s="3">
        <v>166</v>
      </c>
      <c r="D440" s="3">
        <v>47</v>
      </c>
      <c r="E440" s="3">
        <v>1</v>
      </c>
      <c r="F440" s="3">
        <f t="shared" si="56"/>
        <v>476</v>
      </c>
    </row>
    <row r="441" spans="1:6" ht="12.95" customHeight="1" x14ac:dyDescent="0.2">
      <c r="A441" s="12" t="s">
        <v>363</v>
      </c>
      <c r="B441" s="3">
        <v>552</v>
      </c>
      <c r="C441" s="3">
        <v>472</v>
      </c>
      <c r="D441" s="3">
        <v>70</v>
      </c>
      <c r="E441" s="3">
        <v>0</v>
      </c>
      <c r="F441" s="3">
        <f t="shared" si="56"/>
        <v>1094</v>
      </c>
    </row>
    <row r="442" spans="1:6" ht="12.95" customHeight="1" x14ac:dyDescent="0.2">
      <c r="A442" s="12" t="s">
        <v>362</v>
      </c>
      <c r="B442" s="3">
        <v>642</v>
      </c>
      <c r="C442" s="3">
        <v>422</v>
      </c>
      <c r="D442" s="3">
        <v>82</v>
      </c>
      <c r="E442" s="3">
        <v>0</v>
      </c>
      <c r="F442" s="3">
        <f t="shared" si="56"/>
        <v>1146</v>
      </c>
    </row>
    <row r="443" spans="1:6" ht="12.95" customHeight="1" x14ac:dyDescent="0.2">
      <c r="A443" s="12" t="s">
        <v>361</v>
      </c>
      <c r="B443" s="3">
        <v>611</v>
      </c>
      <c r="C443" s="3">
        <v>185</v>
      </c>
      <c r="D443" s="3">
        <v>69</v>
      </c>
      <c r="E443" s="3">
        <v>0</v>
      </c>
      <c r="F443" s="3">
        <f t="shared" si="56"/>
        <v>865</v>
      </c>
    </row>
    <row r="444" spans="1:6" ht="12.95" customHeight="1" x14ac:dyDescent="0.2">
      <c r="A444" s="12" t="s">
        <v>360</v>
      </c>
      <c r="B444" s="3">
        <v>600</v>
      </c>
      <c r="C444" s="3">
        <v>131</v>
      </c>
      <c r="D444" s="3">
        <v>100</v>
      </c>
      <c r="E444" s="3">
        <v>1</v>
      </c>
      <c r="F444" s="3">
        <f t="shared" si="56"/>
        <v>832</v>
      </c>
    </row>
    <row r="445" spans="1:6" ht="12.95" customHeight="1" x14ac:dyDescent="0.2">
      <c r="A445" s="12" t="s">
        <v>359</v>
      </c>
      <c r="B445" s="3">
        <v>1</v>
      </c>
      <c r="C445" s="3">
        <v>16</v>
      </c>
      <c r="D445" s="3">
        <v>1</v>
      </c>
      <c r="E445" s="3">
        <v>0</v>
      </c>
      <c r="F445" s="3">
        <f t="shared" si="56"/>
        <v>18</v>
      </c>
    </row>
    <row r="446" spans="1:6" ht="12.95" customHeight="1" x14ac:dyDescent="0.2">
      <c r="A446" s="12" t="s">
        <v>358</v>
      </c>
      <c r="B446" s="3">
        <v>556</v>
      </c>
      <c r="C446" s="3">
        <v>563</v>
      </c>
      <c r="D446" s="3">
        <v>71</v>
      </c>
      <c r="E446" s="3">
        <v>0</v>
      </c>
      <c r="F446" s="3">
        <f t="shared" si="56"/>
        <v>1190</v>
      </c>
    </row>
    <row r="447" spans="1:6" ht="12.95" customHeight="1" x14ac:dyDescent="0.2">
      <c r="A447" s="12" t="s">
        <v>357</v>
      </c>
      <c r="B447" s="3">
        <v>458</v>
      </c>
      <c r="C447" s="3">
        <v>508</v>
      </c>
      <c r="D447" s="3">
        <v>64</v>
      </c>
      <c r="E447" s="3">
        <v>0</v>
      </c>
      <c r="F447" s="3">
        <f t="shared" si="56"/>
        <v>1030</v>
      </c>
    </row>
    <row r="448" spans="1:6" ht="12.95" customHeight="1" x14ac:dyDescent="0.2">
      <c r="A448" s="12" t="s">
        <v>356</v>
      </c>
      <c r="B448" s="3">
        <v>435</v>
      </c>
      <c r="C448" s="3">
        <v>507</v>
      </c>
      <c r="D448" s="3">
        <v>60</v>
      </c>
      <c r="E448" s="3">
        <v>1</v>
      </c>
      <c r="F448" s="3">
        <f t="shared" si="56"/>
        <v>1003</v>
      </c>
    </row>
    <row r="449" spans="1:6" ht="12.95" customHeight="1" x14ac:dyDescent="0.2">
      <c r="A449" s="12" t="s">
        <v>355</v>
      </c>
      <c r="B449" s="3">
        <v>571</v>
      </c>
      <c r="C449" s="3">
        <v>339</v>
      </c>
      <c r="D449" s="3">
        <v>76</v>
      </c>
      <c r="E449" s="3">
        <v>0</v>
      </c>
      <c r="F449" s="3">
        <f t="shared" si="56"/>
        <v>986</v>
      </c>
    </row>
    <row r="450" spans="1:6" ht="12.95" customHeight="1" x14ac:dyDescent="0.2">
      <c r="A450" s="12" t="s">
        <v>354</v>
      </c>
      <c r="B450" s="3">
        <v>233</v>
      </c>
      <c r="C450" s="3">
        <v>116</v>
      </c>
      <c r="D450" s="3">
        <v>31</v>
      </c>
      <c r="E450" s="3">
        <v>0</v>
      </c>
      <c r="F450" s="3">
        <f t="shared" si="56"/>
        <v>380</v>
      </c>
    </row>
    <row r="451" spans="1:6" ht="12.95" customHeight="1" x14ac:dyDescent="0.2">
      <c r="A451" s="12" t="s">
        <v>353</v>
      </c>
      <c r="B451" s="3">
        <v>403</v>
      </c>
      <c r="C451" s="3">
        <v>354</v>
      </c>
      <c r="D451" s="3">
        <v>50</v>
      </c>
      <c r="E451" s="3">
        <v>0</v>
      </c>
      <c r="F451" s="3">
        <f t="shared" si="56"/>
        <v>807</v>
      </c>
    </row>
    <row r="452" spans="1:6" ht="12.95" customHeight="1" x14ac:dyDescent="0.2">
      <c r="A452" s="12" t="s">
        <v>352</v>
      </c>
      <c r="B452" s="3">
        <v>338</v>
      </c>
      <c r="C452" s="3">
        <v>234</v>
      </c>
      <c r="D452" s="3">
        <v>29</v>
      </c>
      <c r="E452" s="3">
        <v>0</v>
      </c>
      <c r="F452" s="3">
        <f t="shared" si="56"/>
        <v>601</v>
      </c>
    </row>
    <row r="453" spans="1:6" ht="12.95" customHeight="1" x14ac:dyDescent="0.2">
      <c r="A453" s="12" t="s">
        <v>351</v>
      </c>
      <c r="B453" s="3">
        <v>439</v>
      </c>
      <c r="C453" s="3">
        <v>341</v>
      </c>
      <c r="D453" s="3">
        <v>66</v>
      </c>
      <c r="E453" s="3">
        <v>0</v>
      </c>
      <c r="F453" s="3">
        <f t="shared" si="56"/>
        <v>846</v>
      </c>
    </row>
    <row r="454" spans="1:6" ht="12.95" customHeight="1" x14ac:dyDescent="0.2">
      <c r="A454" s="12" t="s">
        <v>350</v>
      </c>
      <c r="B454" s="3">
        <v>462</v>
      </c>
      <c r="C454" s="3">
        <v>226</v>
      </c>
      <c r="D454" s="3">
        <v>81</v>
      </c>
      <c r="E454" s="3">
        <v>0</v>
      </c>
      <c r="F454" s="3">
        <f t="shared" si="56"/>
        <v>769</v>
      </c>
    </row>
    <row r="455" spans="1:6" ht="12.95" customHeight="1" x14ac:dyDescent="0.2">
      <c r="A455" s="12" t="s">
        <v>349</v>
      </c>
      <c r="B455" s="3">
        <v>258</v>
      </c>
      <c r="C455" s="3">
        <v>190</v>
      </c>
      <c r="D455" s="3">
        <v>49</v>
      </c>
      <c r="E455" s="3">
        <v>0</v>
      </c>
      <c r="F455" s="3">
        <f t="shared" si="56"/>
        <v>497</v>
      </c>
    </row>
    <row r="456" spans="1:6" ht="12.95" customHeight="1" x14ac:dyDescent="0.2">
      <c r="A456" s="12" t="s">
        <v>348</v>
      </c>
      <c r="B456" s="3">
        <v>376</v>
      </c>
      <c r="C456" s="3">
        <v>513</v>
      </c>
      <c r="D456" s="3">
        <v>57</v>
      </c>
      <c r="E456" s="3">
        <v>0</v>
      </c>
      <c r="F456" s="3">
        <f t="shared" si="56"/>
        <v>946</v>
      </c>
    </row>
    <row r="457" spans="1:6" ht="12.95" customHeight="1" x14ac:dyDescent="0.2">
      <c r="A457" s="12" t="s">
        <v>347</v>
      </c>
      <c r="B457" s="3">
        <v>477</v>
      </c>
      <c r="C457" s="3">
        <v>317</v>
      </c>
      <c r="D457" s="3">
        <v>68</v>
      </c>
      <c r="E457" s="3">
        <v>0</v>
      </c>
      <c r="F457" s="3">
        <f t="shared" si="56"/>
        <v>862</v>
      </c>
    </row>
    <row r="458" spans="1:6" ht="12.95" customHeight="1" x14ac:dyDescent="0.2">
      <c r="A458" s="12" t="s">
        <v>346</v>
      </c>
      <c r="B458" s="3">
        <v>146</v>
      </c>
      <c r="C458" s="3">
        <v>55</v>
      </c>
      <c r="D458" s="3">
        <v>28</v>
      </c>
      <c r="E458" s="3">
        <v>0</v>
      </c>
      <c r="F458" s="3">
        <f t="shared" si="56"/>
        <v>229</v>
      </c>
    </row>
    <row r="459" spans="1:6" s="20" customFormat="1" ht="12.95" customHeight="1" x14ac:dyDescent="0.2">
      <c r="A459" s="18" t="s">
        <v>345</v>
      </c>
      <c r="B459" s="19">
        <v>411</v>
      </c>
      <c r="C459" s="19">
        <v>91</v>
      </c>
      <c r="D459" s="19">
        <v>80</v>
      </c>
      <c r="E459" s="19">
        <v>0</v>
      </c>
      <c r="F459" s="19">
        <f t="shared" si="56"/>
        <v>582</v>
      </c>
    </row>
    <row r="460" spans="1:6" ht="12.95" customHeight="1" x14ac:dyDescent="0.2">
      <c r="A460" s="12" t="s">
        <v>344</v>
      </c>
      <c r="B460" s="3">
        <v>297</v>
      </c>
      <c r="C460" s="3">
        <v>195</v>
      </c>
      <c r="D460" s="3">
        <v>47</v>
      </c>
      <c r="E460" s="3">
        <v>0</v>
      </c>
      <c r="F460" s="3">
        <f t="shared" si="56"/>
        <v>539</v>
      </c>
    </row>
    <row r="461" spans="1:6" ht="12.95" customHeight="1" x14ac:dyDescent="0.2">
      <c r="A461" s="12" t="s">
        <v>343</v>
      </c>
      <c r="B461" s="3">
        <v>281</v>
      </c>
      <c r="C461" s="3">
        <v>101</v>
      </c>
      <c r="D461" s="3">
        <v>69</v>
      </c>
      <c r="E461" s="3">
        <v>2</v>
      </c>
      <c r="F461" s="3">
        <f t="shared" ref="F461:F492" si="57">SUM(B461:E461)</f>
        <v>453</v>
      </c>
    </row>
    <row r="462" spans="1:6" ht="12.95" customHeight="1" x14ac:dyDescent="0.2">
      <c r="A462" s="12" t="s">
        <v>342</v>
      </c>
      <c r="B462" s="3">
        <v>396</v>
      </c>
      <c r="C462" s="3">
        <v>168</v>
      </c>
      <c r="D462" s="3">
        <v>94</v>
      </c>
      <c r="E462" s="3">
        <v>0</v>
      </c>
      <c r="F462" s="3">
        <f t="shared" si="57"/>
        <v>658</v>
      </c>
    </row>
    <row r="463" spans="1:6" ht="12.95" customHeight="1" x14ac:dyDescent="0.2">
      <c r="A463" s="12" t="s">
        <v>341</v>
      </c>
      <c r="B463" s="3">
        <v>106</v>
      </c>
      <c r="C463" s="3">
        <v>80</v>
      </c>
      <c r="D463" s="3">
        <v>28</v>
      </c>
      <c r="E463" s="3">
        <v>0</v>
      </c>
      <c r="F463" s="3">
        <f t="shared" si="57"/>
        <v>214</v>
      </c>
    </row>
    <row r="464" spans="1:6" ht="12.95" customHeight="1" x14ac:dyDescent="0.2">
      <c r="A464" s="12" t="s">
        <v>340</v>
      </c>
      <c r="B464" s="3">
        <v>131</v>
      </c>
      <c r="C464" s="3">
        <v>133</v>
      </c>
      <c r="D464" s="3">
        <v>12</v>
      </c>
      <c r="E464" s="3">
        <v>0</v>
      </c>
      <c r="F464" s="3">
        <f t="shared" si="57"/>
        <v>276</v>
      </c>
    </row>
    <row r="465" spans="1:6" ht="12.95" customHeight="1" x14ac:dyDescent="0.2">
      <c r="A465" s="12" t="s">
        <v>339</v>
      </c>
      <c r="B465" s="3">
        <v>246</v>
      </c>
      <c r="C465" s="3">
        <v>177</v>
      </c>
      <c r="D465" s="3">
        <v>42</v>
      </c>
      <c r="E465" s="3">
        <v>0</v>
      </c>
      <c r="F465" s="3">
        <f t="shared" si="57"/>
        <v>465</v>
      </c>
    </row>
    <row r="466" spans="1:6" ht="12.95" customHeight="1" x14ac:dyDescent="0.2">
      <c r="A466" s="12" t="s">
        <v>338</v>
      </c>
      <c r="B466" s="3">
        <v>415</v>
      </c>
      <c r="C466" s="3">
        <v>346</v>
      </c>
      <c r="D466" s="3">
        <v>83</v>
      </c>
      <c r="E466" s="3">
        <v>0</v>
      </c>
      <c r="F466" s="3">
        <f t="shared" si="57"/>
        <v>844</v>
      </c>
    </row>
    <row r="467" spans="1:6" ht="12.95" customHeight="1" x14ac:dyDescent="0.2">
      <c r="A467" s="12" t="s">
        <v>337</v>
      </c>
      <c r="B467" s="3">
        <v>227</v>
      </c>
      <c r="C467" s="3">
        <v>161</v>
      </c>
      <c r="D467" s="3">
        <v>24</v>
      </c>
      <c r="E467" s="3">
        <v>0</v>
      </c>
      <c r="F467" s="3">
        <f t="shared" si="57"/>
        <v>412</v>
      </c>
    </row>
    <row r="468" spans="1:6" ht="12.95" customHeight="1" x14ac:dyDescent="0.2">
      <c r="A468" s="12" t="s">
        <v>336</v>
      </c>
      <c r="B468" s="3">
        <v>538</v>
      </c>
      <c r="C468" s="3">
        <v>379</v>
      </c>
      <c r="D468" s="3">
        <v>88</v>
      </c>
      <c r="E468" s="3">
        <v>0</v>
      </c>
      <c r="F468" s="3">
        <f t="shared" si="57"/>
        <v>1005</v>
      </c>
    </row>
    <row r="469" spans="1:6" ht="12.95" customHeight="1" x14ac:dyDescent="0.2">
      <c r="A469" s="12" t="s">
        <v>335</v>
      </c>
      <c r="B469" s="3">
        <v>313</v>
      </c>
      <c r="C469" s="3">
        <v>249</v>
      </c>
      <c r="D469" s="3">
        <v>72</v>
      </c>
      <c r="E469" s="3">
        <v>0</v>
      </c>
      <c r="F469" s="3">
        <f t="shared" si="57"/>
        <v>634</v>
      </c>
    </row>
    <row r="470" spans="1:6" ht="12.95" customHeight="1" x14ac:dyDescent="0.2">
      <c r="A470" s="12" t="s">
        <v>334</v>
      </c>
      <c r="B470" s="3">
        <v>276</v>
      </c>
      <c r="C470" s="3">
        <v>79</v>
      </c>
      <c r="D470" s="3">
        <v>78</v>
      </c>
      <c r="E470" s="3">
        <v>0</v>
      </c>
      <c r="F470" s="3">
        <f t="shared" si="57"/>
        <v>433</v>
      </c>
    </row>
    <row r="471" spans="1:6" ht="12.95" customHeight="1" x14ac:dyDescent="0.2">
      <c r="A471" s="12" t="s">
        <v>333</v>
      </c>
      <c r="B471" s="3">
        <v>368</v>
      </c>
      <c r="C471" s="3">
        <v>145</v>
      </c>
      <c r="D471" s="3">
        <v>71</v>
      </c>
      <c r="E471" s="3">
        <v>0</v>
      </c>
      <c r="F471" s="3">
        <f t="shared" si="57"/>
        <v>584</v>
      </c>
    </row>
    <row r="472" spans="1:6" ht="12.95" customHeight="1" x14ac:dyDescent="0.2">
      <c r="A472" s="12" t="s">
        <v>332</v>
      </c>
      <c r="B472" s="3">
        <v>215</v>
      </c>
      <c r="C472" s="3">
        <v>166</v>
      </c>
      <c r="D472" s="3">
        <v>45</v>
      </c>
      <c r="E472" s="3">
        <v>0</v>
      </c>
      <c r="F472" s="3">
        <f t="shared" si="57"/>
        <v>426</v>
      </c>
    </row>
    <row r="473" spans="1:6" ht="12.95" customHeight="1" x14ac:dyDescent="0.2">
      <c r="A473" s="12" t="s">
        <v>331</v>
      </c>
      <c r="B473" s="3">
        <v>349</v>
      </c>
      <c r="C473" s="3">
        <v>155</v>
      </c>
      <c r="D473" s="3">
        <v>73</v>
      </c>
      <c r="E473" s="3">
        <v>0</v>
      </c>
      <c r="F473" s="3">
        <f t="shared" si="57"/>
        <v>577</v>
      </c>
    </row>
    <row r="474" spans="1:6" ht="12.95" customHeight="1" x14ac:dyDescent="0.2">
      <c r="A474" s="12" t="s">
        <v>330</v>
      </c>
      <c r="B474" s="3">
        <v>405</v>
      </c>
      <c r="C474" s="3">
        <v>350</v>
      </c>
      <c r="D474" s="3">
        <v>79</v>
      </c>
      <c r="E474" s="3">
        <v>0</v>
      </c>
      <c r="F474" s="3">
        <f t="shared" si="57"/>
        <v>834</v>
      </c>
    </row>
    <row r="475" spans="1:6" ht="12.95" customHeight="1" x14ac:dyDescent="0.2">
      <c r="A475" s="12" t="s">
        <v>329</v>
      </c>
      <c r="B475" s="3">
        <v>323</v>
      </c>
      <c r="C475" s="3">
        <v>341</v>
      </c>
      <c r="D475" s="3">
        <v>50</v>
      </c>
      <c r="E475" s="3">
        <v>0</v>
      </c>
      <c r="F475" s="3">
        <f t="shared" si="57"/>
        <v>714</v>
      </c>
    </row>
    <row r="476" spans="1:6" ht="12.95" customHeight="1" x14ac:dyDescent="0.2">
      <c r="A476" s="12" t="s">
        <v>328</v>
      </c>
      <c r="B476" s="3">
        <v>249</v>
      </c>
      <c r="C476" s="3">
        <v>119</v>
      </c>
      <c r="D476" s="3">
        <v>27</v>
      </c>
      <c r="E476" s="3">
        <v>0</v>
      </c>
      <c r="F476" s="3">
        <f t="shared" si="57"/>
        <v>395</v>
      </c>
    </row>
    <row r="477" spans="1:6" ht="12.95" customHeight="1" x14ac:dyDescent="0.2">
      <c r="A477" s="12" t="s">
        <v>327</v>
      </c>
      <c r="B477" s="3">
        <v>287</v>
      </c>
      <c r="C477" s="3">
        <v>346</v>
      </c>
      <c r="D477" s="3">
        <v>34</v>
      </c>
      <c r="E477" s="3">
        <v>0</v>
      </c>
      <c r="F477" s="3">
        <f t="shared" si="57"/>
        <v>667</v>
      </c>
    </row>
    <row r="478" spans="1:6" ht="12.95" customHeight="1" x14ac:dyDescent="0.2">
      <c r="A478" s="12" t="s">
        <v>326</v>
      </c>
      <c r="B478" s="3">
        <v>291</v>
      </c>
      <c r="C478" s="3">
        <v>264</v>
      </c>
      <c r="D478" s="3">
        <v>50</v>
      </c>
      <c r="E478" s="3">
        <v>0</v>
      </c>
      <c r="F478" s="3">
        <f t="shared" si="57"/>
        <v>605</v>
      </c>
    </row>
    <row r="479" spans="1:6" ht="12.95" customHeight="1" x14ac:dyDescent="0.2">
      <c r="A479" s="12" t="s">
        <v>325</v>
      </c>
      <c r="B479" s="3">
        <v>518</v>
      </c>
      <c r="C479" s="3">
        <v>540</v>
      </c>
      <c r="D479" s="3">
        <v>81</v>
      </c>
      <c r="E479" s="3">
        <v>0</v>
      </c>
      <c r="F479" s="3">
        <f t="shared" si="57"/>
        <v>1139</v>
      </c>
    </row>
    <row r="480" spans="1:6" ht="12.95" customHeight="1" x14ac:dyDescent="0.2">
      <c r="A480" s="12" t="s">
        <v>324</v>
      </c>
      <c r="B480" s="3">
        <v>205</v>
      </c>
      <c r="C480" s="3">
        <v>144</v>
      </c>
      <c r="D480" s="3">
        <v>27</v>
      </c>
      <c r="E480" s="3">
        <v>0</v>
      </c>
      <c r="F480" s="3">
        <f t="shared" si="57"/>
        <v>376</v>
      </c>
    </row>
    <row r="481" spans="1:6" ht="12.95" customHeight="1" x14ac:dyDescent="0.2">
      <c r="A481" s="12" t="s">
        <v>323</v>
      </c>
      <c r="B481" s="3">
        <v>411</v>
      </c>
      <c r="C481" s="3">
        <v>392</v>
      </c>
      <c r="D481" s="3">
        <v>79</v>
      </c>
      <c r="E481" s="3">
        <v>0</v>
      </c>
      <c r="F481" s="3">
        <f t="shared" si="57"/>
        <v>882</v>
      </c>
    </row>
    <row r="482" spans="1:6" ht="12.95" customHeight="1" x14ac:dyDescent="0.2">
      <c r="A482" s="12" t="s">
        <v>322</v>
      </c>
      <c r="B482" s="3">
        <v>301</v>
      </c>
      <c r="C482" s="3">
        <v>341</v>
      </c>
      <c r="D482" s="3">
        <v>68</v>
      </c>
      <c r="E482" s="3">
        <v>0</v>
      </c>
      <c r="F482" s="3">
        <f t="shared" si="57"/>
        <v>710</v>
      </c>
    </row>
    <row r="483" spans="1:6" ht="12.95" customHeight="1" x14ac:dyDescent="0.2">
      <c r="A483" s="12" t="s">
        <v>321</v>
      </c>
      <c r="B483" s="3">
        <v>421</v>
      </c>
      <c r="C483" s="3">
        <v>440</v>
      </c>
      <c r="D483" s="3">
        <v>79</v>
      </c>
      <c r="E483" s="3">
        <v>0</v>
      </c>
      <c r="F483" s="3">
        <f t="shared" si="57"/>
        <v>940</v>
      </c>
    </row>
    <row r="484" spans="1:6" ht="12.95" customHeight="1" x14ac:dyDescent="0.2">
      <c r="A484" s="12" t="s">
        <v>320</v>
      </c>
      <c r="B484" s="3">
        <v>475</v>
      </c>
      <c r="C484" s="3">
        <v>438</v>
      </c>
      <c r="D484" s="3">
        <v>97</v>
      </c>
      <c r="E484" s="3">
        <v>1</v>
      </c>
      <c r="F484" s="3">
        <f t="shared" si="57"/>
        <v>1011</v>
      </c>
    </row>
    <row r="485" spans="1:6" ht="12.95" customHeight="1" x14ac:dyDescent="0.2">
      <c r="A485" s="12" t="s">
        <v>319</v>
      </c>
      <c r="B485" s="3">
        <v>189</v>
      </c>
      <c r="C485" s="3">
        <v>127</v>
      </c>
      <c r="D485" s="3">
        <v>32</v>
      </c>
      <c r="E485" s="3">
        <v>0</v>
      </c>
      <c r="F485" s="3">
        <f t="shared" si="57"/>
        <v>348</v>
      </c>
    </row>
    <row r="486" spans="1:6" ht="12.95" customHeight="1" x14ac:dyDescent="0.2">
      <c r="A486" s="12" t="s">
        <v>318</v>
      </c>
      <c r="B486" s="3">
        <v>365</v>
      </c>
      <c r="C486" s="3">
        <v>347</v>
      </c>
      <c r="D486" s="3">
        <v>48</v>
      </c>
      <c r="E486" s="3">
        <v>1</v>
      </c>
      <c r="F486" s="3">
        <f t="shared" si="57"/>
        <v>761</v>
      </c>
    </row>
    <row r="487" spans="1:6" ht="12.95" customHeight="1" x14ac:dyDescent="0.2">
      <c r="A487" s="12" t="s">
        <v>317</v>
      </c>
      <c r="B487" s="3">
        <v>172</v>
      </c>
      <c r="C487" s="3">
        <v>194</v>
      </c>
      <c r="D487" s="3">
        <v>23</v>
      </c>
      <c r="E487" s="3">
        <v>0</v>
      </c>
      <c r="F487" s="3">
        <f t="shared" si="57"/>
        <v>389</v>
      </c>
    </row>
    <row r="488" spans="1:6" ht="12.95" customHeight="1" x14ac:dyDescent="0.2">
      <c r="A488" s="12" t="s">
        <v>316</v>
      </c>
      <c r="B488" s="3">
        <v>175</v>
      </c>
      <c r="C488" s="3">
        <v>138</v>
      </c>
      <c r="D488" s="3">
        <v>40</v>
      </c>
      <c r="E488" s="3">
        <v>0</v>
      </c>
      <c r="F488" s="3">
        <f t="shared" si="57"/>
        <v>353</v>
      </c>
    </row>
    <row r="489" spans="1:6" ht="12.95" customHeight="1" x14ac:dyDescent="0.2">
      <c r="A489" s="12" t="s">
        <v>315</v>
      </c>
      <c r="B489" s="3">
        <v>216</v>
      </c>
      <c r="C489" s="3">
        <v>146</v>
      </c>
      <c r="D489" s="3">
        <v>35</v>
      </c>
      <c r="E489" s="3">
        <v>0</v>
      </c>
      <c r="F489" s="3">
        <f t="shared" si="57"/>
        <v>397</v>
      </c>
    </row>
    <row r="490" spans="1:6" ht="12.95" customHeight="1" x14ac:dyDescent="0.2">
      <c r="A490" s="12" t="s">
        <v>314</v>
      </c>
      <c r="B490" s="3">
        <v>216</v>
      </c>
      <c r="C490" s="3">
        <v>163</v>
      </c>
      <c r="D490" s="3">
        <v>20</v>
      </c>
      <c r="E490" s="3">
        <v>0</v>
      </c>
      <c r="F490" s="3">
        <f t="shared" si="57"/>
        <v>399</v>
      </c>
    </row>
    <row r="491" spans="1:6" ht="12.95" customHeight="1" x14ac:dyDescent="0.2">
      <c r="A491" s="12" t="s">
        <v>313</v>
      </c>
      <c r="B491" s="3">
        <v>237</v>
      </c>
      <c r="C491" s="3">
        <v>245</v>
      </c>
      <c r="D491" s="3">
        <v>28</v>
      </c>
      <c r="E491" s="3">
        <v>0</v>
      </c>
      <c r="F491" s="3">
        <f t="shared" si="57"/>
        <v>510</v>
      </c>
    </row>
    <row r="492" spans="1:6" ht="12.95" customHeight="1" x14ac:dyDescent="0.2">
      <c r="A492" s="12" t="s">
        <v>312</v>
      </c>
      <c r="B492" s="3">
        <v>466</v>
      </c>
      <c r="C492" s="3">
        <v>431</v>
      </c>
      <c r="D492" s="3">
        <v>66</v>
      </c>
      <c r="E492" s="3">
        <v>0</v>
      </c>
      <c r="F492" s="3">
        <f t="shared" si="57"/>
        <v>963</v>
      </c>
    </row>
    <row r="493" spans="1:6" ht="12.95" customHeight="1" x14ac:dyDescent="0.2">
      <c r="A493" s="12" t="s">
        <v>311</v>
      </c>
      <c r="B493" s="3">
        <v>200</v>
      </c>
      <c r="C493" s="3">
        <v>143</v>
      </c>
      <c r="D493" s="3">
        <v>26</v>
      </c>
      <c r="E493" s="3">
        <v>0</v>
      </c>
      <c r="F493" s="3">
        <f t="shared" ref="F493" si="58">SUM(B493:E493)</f>
        <v>369</v>
      </c>
    </row>
    <row r="494" spans="1:6" s="9" customFormat="1" ht="12.95" customHeight="1" x14ac:dyDescent="0.2">
      <c r="A494" s="16" t="s">
        <v>310</v>
      </c>
      <c r="B494" s="4">
        <f t="shared" ref="B494:F494" si="59">SUM(B429:B493)</f>
        <v>22000</v>
      </c>
      <c r="C494" s="4">
        <f t="shared" si="59"/>
        <v>17323</v>
      </c>
      <c r="D494" s="4">
        <f t="shared" si="59"/>
        <v>3507</v>
      </c>
      <c r="E494" s="4">
        <f t="shared" si="59"/>
        <v>8</v>
      </c>
      <c r="F494" s="4">
        <f t="shared" si="59"/>
        <v>42838</v>
      </c>
    </row>
    <row r="495" spans="1:6" ht="12.95" customHeight="1" x14ac:dyDescent="0.2">
      <c r="A495" s="11"/>
    </row>
    <row r="496" spans="1:6" ht="12.95" customHeight="1" x14ac:dyDescent="0.2">
      <c r="A496" s="11" t="s">
        <v>20</v>
      </c>
    </row>
    <row r="497" spans="1:6" ht="12.95" customHeight="1" x14ac:dyDescent="0.2">
      <c r="A497" s="12" t="s">
        <v>309</v>
      </c>
      <c r="B497" s="3">
        <v>425</v>
      </c>
      <c r="C497" s="3">
        <v>610</v>
      </c>
      <c r="D497" s="3">
        <v>47</v>
      </c>
      <c r="E497" s="3">
        <v>1</v>
      </c>
      <c r="F497" s="3">
        <f t="shared" ref="F497:F513" si="60">SUM(B497:E497)</f>
        <v>1083</v>
      </c>
    </row>
    <row r="498" spans="1:6" ht="12.95" customHeight="1" x14ac:dyDescent="0.2">
      <c r="A498" s="12" t="s">
        <v>308</v>
      </c>
      <c r="B498" s="3">
        <v>521</v>
      </c>
      <c r="C498" s="3">
        <v>697</v>
      </c>
      <c r="D498" s="3">
        <v>74</v>
      </c>
      <c r="E498" s="3">
        <v>1</v>
      </c>
      <c r="F498" s="3">
        <f t="shared" si="60"/>
        <v>1293</v>
      </c>
    </row>
    <row r="499" spans="1:6" ht="12.95" customHeight="1" x14ac:dyDescent="0.2">
      <c r="A499" s="12" t="s">
        <v>307</v>
      </c>
      <c r="B499" s="3">
        <v>430</v>
      </c>
      <c r="C499" s="3">
        <v>818</v>
      </c>
      <c r="D499" s="3">
        <v>58</v>
      </c>
      <c r="E499" s="3">
        <v>0</v>
      </c>
      <c r="F499" s="3">
        <f t="shared" si="60"/>
        <v>1306</v>
      </c>
    </row>
    <row r="500" spans="1:6" ht="12.95" customHeight="1" x14ac:dyDescent="0.2">
      <c r="A500" s="12" t="s">
        <v>306</v>
      </c>
      <c r="B500" s="3">
        <v>562</v>
      </c>
      <c r="C500" s="3">
        <v>653</v>
      </c>
      <c r="D500" s="3">
        <v>58</v>
      </c>
      <c r="E500" s="3">
        <v>2</v>
      </c>
      <c r="F500" s="3">
        <f t="shared" si="60"/>
        <v>1275</v>
      </c>
    </row>
    <row r="501" spans="1:6" ht="12.95" customHeight="1" x14ac:dyDescent="0.2">
      <c r="A501" s="12" t="s">
        <v>305</v>
      </c>
      <c r="B501" s="3">
        <v>387</v>
      </c>
      <c r="C501" s="3">
        <v>507</v>
      </c>
      <c r="D501" s="3">
        <v>33</v>
      </c>
      <c r="E501" s="3">
        <v>0</v>
      </c>
      <c r="F501" s="3">
        <f t="shared" si="60"/>
        <v>927</v>
      </c>
    </row>
    <row r="502" spans="1:6" ht="12.95" customHeight="1" x14ac:dyDescent="0.2">
      <c r="A502" s="12" t="s">
        <v>304</v>
      </c>
      <c r="B502" s="3">
        <v>644</v>
      </c>
      <c r="C502" s="3">
        <v>551</v>
      </c>
      <c r="D502" s="3">
        <v>77</v>
      </c>
      <c r="E502" s="3">
        <v>0</v>
      </c>
      <c r="F502" s="3">
        <f t="shared" si="60"/>
        <v>1272</v>
      </c>
    </row>
    <row r="503" spans="1:6" ht="12.95" customHeight="1" x14ac:dyDescent="0.2">
      <c r="A503" s="12" t="s">
        <v>303</v>
      </c>
      <c r="B503" s="3">
        <v>544</v>
      </c>
      <c r="C503" s="3">
        <v>691</v>
      </c>
      <c r="D503" s="3">
        <v>73</v>
      </c>
      <c r="E503" s="3">
        <v>1</v>
      </c>
      <c r="F503" s="3">
        <f t="shared" si="60"/>
        <v>1309</v>
      </c>
    </row>
    <row r="504" spans="1:6" ht="12.95" customHeight="1" x14ac:dyDescent="0.2">
      <c r="A504" s="12" t="s">
        <v>302</v>
      </c>
      <c r="B504" s="3">
        <v>617</v>
      </c>
      <c r="C504" s="3">
        <v>771</v>
      </c>
      <c r="D504" s="3">
        <v>61</v>
      </c>
      <c r="E504" s="3">
        <v>0</v>
      </c>
      <c r="F504" s="3">
        <f t="shared" si="60"/>
        <v>1449</v>
      </c>
    </row>
    <row r="505" spans="1:6" ht="12.95" customHeight="1" x14ac:dyDescent="0.2">
      <c r="A505" s="12" t="s">
        <v>301</v>
      </c>
      <c r="B505" s="3">
        <v>569</v>
      </c>
      <c r="C505" s="3">
        <v>611</v>
      </c>
      <c r="D505" s="3">
        <v>59</v>
      </c>
      <c r="E505" s="3">
        <v>2</v>
      </c>
      <c r="F505" s="3">
        <f t="shared" si="60"/>
        <v>1241</v>
      </c>
    </row>
    <row r="506" spans="1:6" ht="12.95" customHeight="1" x14ac:dyDescent="0.2">
      <c r="A506" s="12" t="s">
        <v>300</v>
      </c>
      <c r="B506" s="3">
        <v>300</v>
      </c>
      <c r="C506" s="3">
        <v>309</v>
      </c>
      <c r="D506" s="3">
        <v>45</v>
      </c>
      <c r="E506" s="3">
        <v>0</v>
      </c>
      <c r="F506" s="3">
        <f t="shared" si="60"/>
        <v>654</v>
      </c>
    </row>
    <row r="507" spans="1:6" ht="12.95" customHeight="1" x14ac:dyDescent="0.2">
      <c r="A507" s="12" t="s">
        <v>299</v>
      </c>
      <c r="B507" s="3">
        <v>765</v>
      </c>
      <c r="C507" s="3">
        <v>589</v>
      </c>
      <c r="D507" s="3">
        <v>65</v>
      </c>
      <c r="E507" s="3">
        <v>0</v>
      </c>
      <c r="F507" s="3">
        <f t="shared" si="60"/>
        <v>1419</v>
      </c>
    </row>
    <row r="508" spans="1:6" ht="12.95" customHeight="1" x14ac:dyDescent="0.2">
      <c r="A508" s="12" t="s">
        <v>298</v>
      </c>
      <c r="B508" s="3">
        <v>623</v>
      </c>
      <c r="C508" s="3">
        <v>701</v>
      </c>
      <c r="D508" s="3">
        <v>64</v>
      </c>
      <c r="E508" s="3">
        <v>0</v>
      </c>
      <c r="F508" s="3">
        <f t="shared" si="60"/>
        <v>1388</v>
      </c>
    </row>
    <row r="509" spans="1:6" ht="12.95" customHeight="1" x14ac:dyDescent="0.2">
      <c r="A509" s="12" t="s">
        <v>297</v>
      </c>
      <c r="B509" s="3">
        <v>424</v>
      </c>
      <c r="C509" s="3">
        <v>705</v>
      </c>
      <c r="D509" s="3">
        <v>46</v>
      </c>
      <c r="E509" s="3">
        <v>0</v>
      </c>
      <c r="F509" s="3">
        <f t="shared" si="60"/>
        <v>1175</v>
      </c>
    </row>
    <row r="510" spans="1:6" ht="12.95" customHeight="1" x14ac:dyDescent="0.2">
      <c r="A510" s="12" t="s">
        <v>296</v>
      </c>
      <c r="B510" s="3">
        <v>427</v>
      </c>
      <c r="C510" s="3">
        <v>481</v>
      </c>
      <c r="D510" s="3">
        <v>34</v>
      </c>
      <c r="E510" s="3">
        <v>3</v>
      </c>
      <c r="F510" s="3">
        <f t="shared" si="60"/>
        <v>945</v>
      </c>
    </row>
    <row r="511" spans="1:6" ht="12.95" customHeight="1" x14ac:dyDescent="0.2">
      <c r="A511" s="12" t="s">
        <v>295</v>
      </c>
      <c r="B511" s="3">
        <v>604</v>
      </c>
      <c r="C511" s="3">
        <v>488</v>
      </c>
      <c r="D511" s="3">
        <v>56</v>
      </c>
      <c r="E511" s="3">
        <v>0</v>
      </c>
      <c r="F511" s="3">
        <f t="shared" si="60"/>
        <v>1148</v>
      </c>
    </row>
    <row r="512" spans="1:6" ht="12.95" customHeight="1" x14ac:dyDescent="0.2">
      <c r="A512" s="12" t="s">
        <v>294</v>
      </c>
      <c r="B512" s="3">
        <v>668</v>
      </c>
      <c r="C512" s="3">
        <v>745</v>
      </c>
      <c r="D512" s="3">
        <v>81</v>
      </c>
      <c r="E512" s="3">
        <v>1</v>
      </c>
      <c r="F512" s="3">
        <f t="shared" si="60"/>
        <v>1495</v>
      </c>
    </row>
    <row r="513" spans="1:6" ht="12.95" customHeight="1" x14ac:dyDescent="0.2">
      <c r="A513" s="12" t="s">
        <v>293</v>
      </c>
      <c r="B513" s="3">
        <v>654</v>
      </c>
      <c r="C513" s="3">
        <v>696</v>
      </c>
      <c r="D513" s="3">
        <v>67</v>
      </c>
      <c r="E513" s="3">
        <v>1</v>
      </c>
      <c r="F513" s="3">
        <f t="shared" si="60"/>
        <v>1418</v>
      </c>
    </row>
    <row r="514" spans="1:6" s="9" customFormat="1" ht="12.95" customHeight="1" x14ac:dyDescent="0.2">
      <c r="A514" s="16" t="s">
        <v>292</v>
      </c>
      <c r="B514" s="4">
        <f t="shared" ref="B514:F514" si="61">SUM(B497:B513)</f>
        <v>9164</v>
      </c>
      <c r="C514" s="4">
        <f t="shared" si="61"/>
        <v>10623</v>
      </c>
      <c r="D514" s="4">
        <f t="shared" si="61"/>
        <v>998</v>
      </c>
      <c r="E514" s="4">
        <f t="shared" si="61"/>
        <v>12</v>
      </c>
      <c r="F514" s="4">
        <f t="shared" si="61"/>
        <v>20797</v>
      </c>
    </row>
    <row r="515" spans="1:6" s="9" customFormat="1" ht="12.95" customHeight="1" x14ac:dyDescent="0.2">
      <c r="A515" s="11"/>
      <c r="B515" s="5"/>
      <c r="C515" s="5"/>
      <c r="D515" s="5"/>
      <c r="E515" s="5"/>
      <c r="F515" s="5"/>
    </row>
    <row r="516" spans="1:6" s="9" customFormat="1" ht="12.95" customHeight="1" x14ac:dyDescent="0.2">
      <c r="A516" s="11" t="s">
        <v>19</v>
      </c>
      <c r="B516" s="5"/>
      <c r="C516" s="5"/>
      <c r="D516" s="5"/>
      <c r="E516" s="5"/>
      <c r="F516" s="5"/>
    </row>
    <row r="517" spans="1:6" ht="12.95" customHeight="1" x14ac:dyDescent="0.2">
      <c r="A517" s="12" t="s">
        <v>291</v>
      </c>
      <c r="B517" s="3">
        <v>524</v>
      </c>
      <c r="C517" s="3">
        <v>797</v>
      </c>
      <c r="D517" s="3">
        <v>77</v>
      </c>
      <c r="E517" s="3">
        <v>0</v>
      </c>
      <c r="F517" s="3">
        <f>SUM(B517:E517)</f>
        <v>1398</v>
      </c>
    </row>
    <row r="518" spans="1:6" ht="12.95" customHeight="1" x14ac:dyDescent="0.2">
      <c r="A518" s="12" t="s">
        <v>290</v>
      </c>
      <c r="B518" s="3">
        <v>257</v>
      </c>
      <c r="C518" s="3">
        <v>438</v>
      </c>
      <c r="D518" s="3">
        <v>33</v>
      </c>
      <c r="E518" s="3">
        <v>0</v>
      </c>
      <c r="F518" s="3">
        <f>SUM(B518:E518)</f>
        <v>728</v>
      </c>
    </row>
    <row r="519" spans="1:6" s="9" customFormat="1" ht="12.95" customHeight="1" x14ac:dyDescent="0.2">
      <c r="A519" s="16" t="s">
        <v>289</v>
      </c>
      <c r="B519" s="4">
        <f t="shared" ref="B519:F519" si="62">SUM(B517:B518)</f>
        <v>781</v>
      </c>
      <c r="C519" s="4">
        <f t="shared" si="62"/>
        <v>1235</v>
      </c>
      <c r="D519" s="4">
        <f t="shared" si="62"/>
        <v>110</v>
      </c>
      <c r="E519" s="4">
        <f t="shared" si="62"/>
        <v>0</v>
      </c>
      <c r="F519" s="4">
        <f t="shared" si="62"/>
        <v>2126</v>
      </c>
    </row>
    <row r="520" spans="1:6" s="9" customFormat="1" ht="12.95" customHeight="1" x14ac:dyDescent="0.2">
      <c r="A520" s="11"/>
      <c r="B520" s="5"/>
      <c r="C520" s="5"/>
      <c r="D520" s="5"/>
      <c r="E520" s="5"/>
      <c r="F520" s="5"/>
    </row>
    <row r="521" spans="1:6" s="9" customFormat="1" ht="12.95" customHeight="1" x14ac:dyDescent="0.2">
      <c r="A521" s="11" t="s">
        <v>288</v>
      </c>
      <c r="B521" s="5"/>
      <c r="C521" s="5"/>
      <c r="D521" s="5"/>
      <c r="E521" s="5"/>
      <c r="F521" s="5"/>
    </row>
    <row r="522" spans="1:6" ht="12.95" customHeight="1" x14ac:dyDescent="0.2">
      <c r="A522" s="12" t="s">
        <v>287</v>
      </c>
      <c r="B522" s="3">
        <v>218</v>
      </c>
      <c r="C522" s="3">
        <v>440</v>
      </c>
      <c r="D522" s="3">
        <v>28</v>
      </c>
      <c r="E522" s="3">
        <v>0</v>
      </c>
      <c r="F522" s="3">
        <f>SUM(B522:E522)</f>
        <v>686</v>
      </c>
    </row>
    <row r="523" spans="1:6" ht="12.95" customHeight="1" x14ac:dyDescent="0.2">
      <c r="A523" s="12" t="s">
        <v>286</v>
      </c>
      <c r="B523" s="3">
        <v>119</v>
      </c>
      <c r="C523" s="3">
        <v>150</v>
      </c>
      <c r="D523" s="3">
        <v>15</v>
      </c>
      <c r="E523" s="3">
        <v>0</v>
      </c>
      <c r="F523" s="3">
        <f>SUM(B523:E523)</f>
        <v>284</v>
      </c>
    </row>
    <row r="524" spans="1:6" ht="12.95" customHeight="1" x14ac:dyDescent="0.2">
      <c r="A524" s="12" t="s">
        <v>285</v>
      </c>
      <c r="B524" s="3">
        <v>309</v>
      </c>
      <c r="C524" s="3">
        <v>619</v>
      </c>
      <c r="D524" s="3">
        <v>54</v>
      </c>
      <c r="E524" s="3">
        <v>0</v>
      </c>
      <c r="F524" s="3">
        <f>SUM(B524:E524)</f>
        <v>982</v>
      </c>
    </row>
    <row r="525" spans="1:6" ht="12.95" customHeight="1" x14ac:dyDescent="0.2">
      <c r="A525" s="12" t="s">
        <v>284</v>
      </c>
      <c r="B525" s="3">
        <v>201</v>
      </c>
      <c r="C525" s="3">
        <v>39</v>
      </c>
      <c r="D525" s="3">
        <v>17</v>
      </c>
      <c r="E525" s="3">
        <v>1</v>
      </c>
      <c r="F525" s="3">
        <f>SUM(B525:E525)</f>
        <v>258</v>
      </c>
    </row>
    <row r="526" spans="1:6" s="9" customFormat="1" ht="12.95" customHeight="1" x14ac:dyDescent="0.2">
      <c r="A526" s="16" t="s">
        <v>283</v>
      </c>
      <c r="B526" s="4">
        <f t="shared" ref="B526:F526" si="63">SUM(B522:B525)</f>
        <v>847</v>
      </c>
      <c r="C526" s="4">
        <f t="shared" si="63"/>
        <v>1248</v>
      </c>
      <c r="D526" s="4">
        <f t="shared" si="63"/>
        <v>114</v>
      </c>
      <c r="E526" s="4">
        <f t="shared" si="63"/>
        <v>1</v>
      </c>
      <c r="F526" s="4">
        <f t="shared" si="63"/>
        <v>2210</v>
      </c>
    </row>
    <row r="527" spans="1:6" s="9" customFormat="1" ht="12.95" customHeight="1" x14ac:dyDescent="0.2">
      <c r="A527" s="11"/>
      <c r="B527" s="5"/>
      <c r="C527" s="5"/>
      <c r="D527" s="5"/>
      <c r="E527" s="5"/>
      <c r="F527" s="5"/>
    </row>
    <row r="528" spans="1:6" s="9" customFormat="1" ht="12.95" customHeight="1" x14ac:dyDescent="0.2">
      <c r="A528" s="11" t="s">
        <v>17</v>
      </c>
      <c r="B528" s="5"/>
      <c r="C528" s="5"/>
      <c r="D528" s="5"/>
      <c r="E528" s="5"/>
      <c r="F528" s="5"/>
    </row>
    <row r="529" spans="1:6" ht="12.95" customHeight="1" x14ac:dyDescent="0.2">
      <c r="A529" s="12" t="s">
        <v>282</v>
      </c>
      <c r="B529" s="3">
        <v>598</v>
      </c>
      <c r="C529" s="3">
        <v>621</v>
      </c>
      <c r="D529" s="3">
        <v>61</v>
      </c>
      <c r="E529" s="3">
        <v>0</v>
      </c>
      <c r="F529" s="3">
        <f t="shared" ref="F529:F534" si="64">SUM(B529:E529)</f>
        <v>1280</v>
      </c>
    </row>
    <row r="530" spans="1:6" ht="12.95" customHeight="1" x14ac:dyDescent="0.2">
      <c r="A530" s="12" t="s">
        <v>281</v>
      </c>
      <c r="B530" s="3">
        <v>167</v>
      </c>
      <c r="C530" s="3">
        <v>335</v>
      </c>
      <c r="D530" s="3">
        <v>24</v>
      </c>
      <c r="E530" s="3">
        <v>1</v>
      </c>
      <c r="F530" s="3">
        <f t="shared" si="64"/>
        <v>527</v>
      </c>
    </row>
    <row r="531" spans="1:6" ht="12.95" customHeight="1" x14ac:dyDescent="0.2">
      <c r="A531" s="12" t="s">
        <v>280</v>
      </c>
      <c r="B531" s="3">
        <v>227</v>
      </c>
      <c r="C531" s="3">
        <v>417</v>
      </c>
      <c r="D531" s="3">
        <v>44</v>
      </c>
      <c r="E531" s="3">
        <v>1</v>
      </c>
      <c r="F531" s="3">
        <f t="shared" si="64"/>
        <v>689</v>
      </c>
    </row>
    <row r="532" spans="1:6" ht="12.95" customHeight="1" x14ac:dyDescent="0.2">
      <c r="A532" s="12" t="s">
        <v>279</v>
      </c>
      <c r="B532" s="3">
        <v>141</v>
      </c>
      <c r="C532" s="3">
        <v>199</v>
      </c>
      <c r="D532" s="3">
        <v>24</v>
      </c>
      <c r="E532" s="3">
        <v>0</v>
      </c>
      <c r="F532" s="3">
        <f t="shared" si="64"/>
        <v>364</v>
      </c>
    </row>
    <row r="533" spans="1:6" ht="12.95" customHeight="1" x14ac:dyDescent="0.2">
      <c r="A533" s="12" t="s">
        <v>278</v>
      </c>
      <c r="B533" s="3">
        <v>359</v>
      </c>
      <c r="C533" s="3">
        <v>396</v>
      </c>
      <c r="D533" s="3">
        <v>49</v>
      </c>
      <c r="E533" s="3">
        <v>0</v>
      </c>
      <c r="F533" s="3">
        <f t="shared" si="64"/>
        <v>804</v>
      </c>
    </row>
    <row r="534" spans="1:6" ht="12.95" customHeight="1" x14ac:dyDescent="0.2">
      <c r="A534" s="12" t="s">
        <v>277</v>
      </c>
      <c r="B534" s="3">
        <v>286</v>
      </c>
      <c r="C534" s="3">
        <v>594</v>
      </c>
      <c r="D534" s="3">
        <v>53</v>
      </c>
      <c r="E534" s="3">
        <v>0</v>
      </c>
      <c r="F534" s="3">
        <f t="shared" si="64"/>
        <v>933</v>
      </c>
    </row>
    <row r="535" spans="1:6" s="9" customFormat="1" ht="12.95" customHeight="1" x14ac:dyDescent="0.2">
      <c r="A535" s="16" t="s">
        <v>276</v>
      </c>
      <c r="B535" s="4">
        <f t="shared" ref="B535:F535" si="65">SUM(B529:B534)</f>
        <v>1778</v>
      </c>
      <c r="C535" s="4">
        <f t="shared" si="65"/>
        <v>2562</v>
      </c>
      <c r="D535" s="4">
        <f t="shared" si="65"/>
        <v>255</v>
      </c>
      <c r="E535" s="4">
        <f t="shared" si="65"/>
        <v>2</v>
      </c>
      <c r="F535" s="4">
        <f t="shared" si="65"/>
        <v>4597</v>
      </c>
    </row>
    <row r="536" spans="1:6" s="9" customFormat="1" ht="12.95" customHeight="1" x14ac:dyDescent="0.2">
      <c r="A536" s="11"/>
      <c r="B536" s="5"/>
      <c r="C536" s="5"/>
      <c r="D536" s="5"/>
      <c r="E536" s="5"/>
      <c r="F536" s="5"/>
    </row>
    <row r="537" spans="1:6" s="9" customFormat="1" ht="12.95" customHeight="1" x14ac:dyDescent="0.2">
      <c r="A537" s="11" t="s">
        <v>16</v>
      </c>
      <c r="B537" s="5"/>
      <c r="C537" s="5"/>
      <c r="D537" s="5"/>
      <c r="E537" s="5"/>
      <c r="F537" s="5"/>
    </row>
    <row r="538" spans="1:6" ht="12.95" customHeight="1" x14ac:dyDescent="0.2">
      <c r="A538" s="12" t="s">
        <v>275</v>
      </c>
      <c r="B538" s="3">
        <v>244</v>
      </c>
      <c r="C538" s="3">
        <v>439</v>
      </c>
      <c r="D538" s="3">
        <v>30</v>
      </c>
      <c r="E538" s="3">
        <v>0</v>
      </c>
      <c r="F538" s="3">
        <f t="shared" ref="F538:F543" si="66">SUM(B538:E538)</f>
        <v>713</v>
      </c>
    </row>
    <row r="539" spans="1:6" ht="12.95" customHeight="1" x14ac:dyDescent="0.2">
      <c r="A539" s="12" t="s">
        <v>274</v>
      </c>
      <c r="B539" s="3">
        <v>322</v>
      </c>
      <c r="C539" s="3">
        <v>496</v>
      </c>
      <c r="D539" s="3">
        <v>38</v>
      </c>
      <c r="E539" s="3">
        <v>0</v>
      </c>
      <c r="F539" s="3">
        <f t="shared" si="66"/>
        <v>856</v>
      </c>
    </row>
    <row r="540" spans="1:6" ht="12.95" customHeight="1" x14ac:dyDescent="0.2">
      <c r="A540" s="12" t="s">
        <v>273</v>
      </c>
      <c r="B540" s="3">
        <v>333</v>
      </c>
      <c r="C540" s="3">
        <v>496</v>
      </c>
      <c r="D540" s="3">
        <v>35</v>
      </c>
      <c r="E540" s="3">
        <v>0</v>
      </c>
      <c r="F540" s="3">
        <f t="shared" si="66"/>
        <v>864</v>
      </c>
    </row>
    <row r="541" spans="1:6" ht="12.95" customHeight="1" x14ac:dyDescent="0.2">
      <c r="A541" s="12" t="s">
        <v>272</v>
      </c>
      <c r="B541" s="3">
        <v>250</v>
      </c>
      <c r="C541" s="3">
        <v>355</v>
      </c>
      <c r="D541" s="3">
        <v>29</v>
      </c>
      <c r="E541" s="3">
        <v>0</v>
      </c>
      <c r="F541" s="3">
        <f t="shared" si="66"/>
        <v>634</v>
      </c>
    </row>
    <row r="542" spans="1:6" ht="12.95" customHeight="1" x14ac:dyDescent="0.2">
      <c r="A542" s="12" t="s">
        <v>271</v>
      </c>
      <c r="B542" s="3">
        <v>297</v>
      </c>
      <c r="C542" s="3">
        <v>530</v>
      </c>
      <c r="D542" s="3">
        <v>36</v>
      </c>
      <c r="E542" s="3">
        <v>0</v>
      </c>
      <c r="F542" s="3">
        <f t="shared" si="66"/>
        <v>863</v>
      </c>
    </row>
    <row r="543" spans="1:6" ht="12.95" customHeight="1" x14ac:dyDescent="0.2">
      <c r="A543" s="12" t="s">
        <v>270</v>
      </c>
      <c r="B543" s="3">
        <v>242</v>
      </c>
      <c r="C543" s="3">
        <v>333</v>
      </c>
      <c r="D543" s="3">
        <v>37</v>
      </c>
      <c r="E543" s="3">
        <v>1</v>
      </c>
      <c r="F543" s="3">
        <f t="shared" si="66"/>
        <v>613</v>
      </c>
    </row>
    <row r="544" spans="1:6" s="9" customFormat="1" ht="12.95" customHeight="1" x14ac:dyDescent="0.2">
      <c r="A544" s="16" t="s">
        <v>269</v>
      </c>
      <c r="B544" s="4">
        <f t="shared" ref="B544:F544" si="67">SUM(B538:B543)</f>
        <v>1688</v>
      </c>
      <c r="C544" s="4">
        <f t="shared" si="67"/>
        <v>2649</v>
      </c>
      <c r="D544" s="4">
        <f t="shared" si="67"/>
        <v>205</v>
      </c>
      <c r="E544" s="4">
        <f t="shared" si="67"/>
        <v>1</v>
      </c>
      <c r="F544" s="4">
        <f t="shared" si="67"/>
        <v>4543</v>
      </c>
    </row>
    <row r="545" spans="1:6" s="9" customFormat="1" ht="12.95" customHeight="1" x14ac:dyDescent="0.2">
      <c r="A545" s="11"/>
      <c r="B545" s="5"/>
      <c r="C545" s="5"/>
      <c r="D545" s="5"/>
      <c r="E545" s="5"/>
      <c r="F545" s="5"/>
    </row>
    <row r="546" spans="1:6" s="9" customFormat="1" ht="12.95" customHeight="1" x14ac:dyDescent="0.2">
      <c r="A546" s="11" t="s">
        <v>15</v>
      </c>
      <c r="B546" s="5"/>
      <c r="C546" s="5"/>
      <c r="D546" s="5"/>
      <c r="E546" s="5"/>
      <c r="F546" s="5"/>
    </row>
    <row r="547" spans="1:6" ht="12.95" customHeight="1" x14ac:dyDescent="0.2">
      <c r="A547" s="12" t="s">
        <v>268</v>
      </c>
      <c r="B547" s="3">
        <v>500</v>
      </c>
      <c r="C547" s="3">
        <v>760</v>
      </c>
      <c r="D547" s="3">
        <v>65</v>
      </c>
      <c r="E547" s="3">
        <v>1</v>
      </c>
      <c r="F547" s="3">
        <f t="shared" ref="F547:F553" si="68">SUM(B547:E547)</f>
        <v>1326</v>
      </c>
    </row>
    <row r="548" spans="1:6" ht="12.95" customHeight="1" x14ac:dyDescent="0.2">
      <c r="A548" s="12" t="s">
        <v>267</v>
      </c>
      <c r="B548" s="3">
        <v>531</v>
      </c>
      <c r="C548" s="3">
        <v>897</v>
      </c>
      <c r="D548" s="3">
        <v>70</v>
      </c>
      <c r="E548" s="3">
        <v>1</v>
      </c>
      <c r="F548" s="3">
        <f t="shared" si="68"/>
        <v>1499</v>
      </c>
    </row>
    <row r="549" spans="1:6" ht="12.95" customHeight="1" x14ac:dyDescent="0.2">
      <c r="A549" s="12" t="s">
        <v>266</v>
      </c>
      <c r="B549" s="3">
        <v>392</v>
      </c>
      <c r="C549" s="3">
        <v>583</v>
      </c>
      <c r="D549" s="3">
        <v>51</v>
      </c>
      <c r="E549" s="3">
        <v>0</v>
      </c>
      <c r="F549" s="3">
        <f t="shared" si="68"/>
        <v>1026</v>
      </c>
    </row>
    <row r="550" spans="1:6" ht="12.95" customHeight="1" x14ac:dyDescent="0.2">
      <c r="A550" s="12" t="s">
        <v>265</v>
      </c>
      <c r="B550" s="3">
        <v>362</v>
      </c>
      <c r="C550" s="3">
        <v>656</v>
      </c>
      <c r="D550" s="3">
        <v>44</v>
      </c>
      <c r="E550" s="3">
        <v>1</v>
      </c>
      <c r="F550" s="3">
        <f t="shared" si="68"/>
        <v>1063</v>
      </c>
    </row>
    <row r="551" spans="1:6" ht="12.95" customHeight="1" x14ac:dyDescent="0.2">
      <c r="A551" s="12" t="s">
        <v>264</v>
      </c>
      <c r="B551" s="3">
        <v>407</v>
      </c>
      <c r="C551" s="3">
        <v>595</v>
      </c>
      <c r="D551" s="3">
        <v>48</v>
      </c>
      <c r="E551" s="3">
        <v>0</v>
      </c>
      <c r="F551" s="3">
        <f t="shared" si="68"/>
        <v>1050</v>
      </c>
    </row>
    <row r="552" spans="1:6" ht="12.95" customHeight="1" x14ac:dyDescent="0.2">
      <c r="A552" s="12" t="s">
        <v>263</v>
      </c>
      <c r="B552" s="3">
        <v>310</v>
      </c>
      <c r="C552" s="3">
        <v>530</v>
      </c>
      <c r="D552" s="3">
        <v>27</v>
      </c>
      <c r="E552" s="3">
        <v>1</v>
      </c>
      <c r="F552" s="3">
        <f t="shared" si="68"/>
        <v>868</v>
      </c>
    </row>
    <row r="553" spans="1:6" ht="12.95" customHeight="1" x14ac:dyDescent="0.2">
      <c r="A553" s="12" t="s">
        <v>262</v>
      </c>
      <c r="B553" s="3">
        <v>350</v>
      </c>
      <c r="C553" s="3">
        <v>582</v>
      </c>
      <c r="D553" s="3">
        <v>47</v>
      </c>
      <c r="E553" s="3">
        <v>0</v>
      </c>
      <c r="F553" s="3">
        <f t="shared" si="68"/>
        <v>979</v>
      </c>
    </row>
    <row r="554" spans="1:6" s="9" customFormat="1" ht="12.95" customHeight="1" x14ac:dyDescent="0.2">
      <c r="A554" s="16" t="s">
        <v>261</v>
      </c>
      <c r="B554" s="4">
        <f t="shared" ref="B554:F554" si="69">SUM(B547:B553)</f>
        <v>2852</v>
      </c>
      <c r="C554" s="4">
        <f t="shared" si="69"/>
        <v>4603</v>
      </c>
      <c r="D554" s="4">
        <f t="shared" si="69"/>
        <v>352</v>
      </c>
      <c r="E554" s="4">
        <f t="shared" si="69"/>
        <v>4</v>
      </c>
      <c r="F554" s="4">
        <f t="shared" si="69"/>
        <v>7811</v>
      </c>
    </row>
    <row r="555" spans="1:6" s="9" customFormat="1" ht="12.95" customHeight="1" x14ac:dyDescent="0.2">
      <c r="A555" s="11"/>
      <c r="B555" s="5"/>
      <c r="C555" s="5"/>
      <c r="D555" s="5"/>
      <c r="E555" s="5"/>
      <c r="F555" s="5"/>
    </row>
    <row r="556" spans="1:6" s="9" customFormat="1" ht="12.95" customHeight="1" x14ac:dyDescent="0.2">
      <c r="A556" s="11" t="s">
        <v>14</v>
      </c>
      <c r="B556" s="5"/>
      <c r="C556" s="5"/>
      <c r="D556" s="5"/>
      <c r="E556" s="5"/>
      <c r="F556" s="5"/>
    </row>
    <row r="557" spans="1:6" ht="12.95" customHeight="1" x14ac:dyDescent="0.2">
      <c r="A557" s="12" t="s">
        <v>260</v>
      </c>
      <c r="B557" s="3">
        <v>316</v>
      </c>
      <c r="C557" s="3">
        <v>415</v>
      </c>
      <c r="D557" s="3">
        <v>29</v>
      </c>
      <c r="E557" s="3">
        <v>0</v>
      </c>
      <c r="F557" s="3">
        <f t="shared" ref="F557:F570" si="70">SUM(B557:E557)</f>
        <v>760</v>
      </c>
    </row>
    <row r="558" spans="1:6" ht="12.95" customHeight="1" x14ac:dyDescent="0.2">
      <c r="A558" s="12" t="s">
        <v>259</v>
      </c>
      <c r="B558" s="3">
        <v>206</v>
      </c>
      <c r="C558" s="3">
        <v>367</v>
      </c>
      <c r="D558" s="3">
        <v>30</v>
      </c>
      <c r="E558" s="3">
        <v>0</v>
      </c>
      <c r="F558" s="3">
        <f t="shared" si="70"/>
        <v>603</v>
      </c>
    </row>
    <row r="559" spans="1:6" ht="12.95" customHeight="1" x14ac:dyDescent="0.2">
      <c r="A559" s="12" t="s">
        <v>258</v>
      </c>
      <c r="B559" s="3">
        <v>405</v>
      </c>
      <c r="C559" s="3">
        <v>566</v>
      </c>
      <c r="D559" s="3">
        <v>63</v>
      </c>
      <c r="E559" s="3">
        <v>0</v>
      </c>
      <c r="F559" s="3">
        <f t="shared" si="70"/>
        <v>1034</v>
      </c>
    </row>
    <row r="560" spans="1:6" ht="12.95" customHeight="1" x14ac:dyDescent="0.2">
      <c r="A560" s="12" t="s">
        <v>257</v>
      </c>
      <c r="B560" s="3">
        <v>293</v>
      </c>
      <c r="C560" s="3">
        <v>335</v>
      </c>
      <c r="D560" s="3">
        <v>47</v>
      </c>
      <c r="E560" s="3">
        <v>0</v>
      </c>
      <c r="F560" s="3">
        <f t="shared" si="70"/>
        <v>675</v>
      </c>
    </row>
    <row r="561" spans="1:6" ht="12.95" customHeight="1" x14ac:dyDescent="0.2">
      <c r="A561" s="12" t="s">
        <v>256</v>
      </c>
      <c r="B561" s="3">
        <v>298</v>
      </c>
      <c r="C561" s="3">
        <v>379</v>
      </c>
      <c r="D561" s="3">
        <v>30</v>
      </c>
      <c r="E561" s="3">
        <v>0</v>
      </c>
      <c r="F561" s="3">
        <f t="shared" si="70"/>
        <v>707</v>
      </c>
    </row>
    <row r="562" spans="1:6" ht="12.95" customHeight="1" x14ac:dyDescent="0.2">
      <c r="A562" s="12" t="s">
        <v>255</v>
      </c>
      <c r="B562" s="3">
        <v>193</v>
      </c>
      <c r="C562" s="3">
        <v>237</v>
      </c>
      <c r="D562" s="3">
        <v>25</v>
      </c>
      <c r="E562" s="3">
        <v>0</v>
      </c>
      <c r="F562" s="3">
        <f t="shared" si="70"/>
        <v>455</v>
      </c>
    </row>
    <row r="563" spans="1:6" ht="12.95" customHeight="1" x14ac:dyDescent="0.2">
      <c r="A563" s="12" t="s">
        <v>254</v>
      </c>
      <c r="B563" s="3">
        <v>222</v>
      </c>
      <c r="C563" s="3">
        <v>202</v>
      </c>
      <c r="D563" s="3">
        <v>25</v>
      </c>
      <c r="E563" s="3">
        <v>0</v>
      </c>
      <c r="F563" s="3">
        <f t="shared" si="70"/>
        <v>449</v>
      </c>
    </row>
    <row r="564" spans="1:6" ht="12.95" customHeight="1" x14ac:dyDescent="0.2">
      <c r="A564" s="12" t="s">
        <v>253</v>
      </c>
      <c r="B564" s="3">
        <v>145</v>
      </c>
      <c r="C564" s="3">
        <v>201</v>
      </c>
      <c r="D564" s="3">
        <v>17</v>
      </c>
      <c r="E564" s="3">
        <v>0</v>
      </c>
      <c r="F564" s="3">
        <f t="shared" si="70"/>
        <v>363</v>
      </c>
    </row>
    <row r="565" spans="1:6" ht="12.95" customHeight="1" x14ac:dyDescent="0.2">
      <c r="A565" s="12" t="s">
        <v>252</v>
      </c>
      <c r="B565" s="3">
        <v>216</v>
      </c>
      <c r="C565" s="3">
        <v>274</v>
      </c>
      <c r="D565" s="3">
        <v>25</v>
      </c>
      <c r="E565" s="3">
        <v>0</v>
      </c>
      <c r="F565" s="3">
        <f t="shared" si="70"/>
        <v>515</v>
      </c>
    </row>
    <row r="566" spans="1:6" ht="12.95" customHeight="1" x14ac:dyDescent="0.2">
      <c r="A566" s="12" t="s">
        <v>251</v>
      </c>
      <c r="B566" s="3">
        <v>302</v>
      </c>
      <c r="C566" s="3">
        <v>437</v>
      </c>
      <c r="D566" s="3">
        <v>40</v>
      </c>
      <c r="E566" s="3">
        <v>0</v>
      </c>
      <c r="F566" s="3">
        <f t="shared" si="70"/>
        <v>779</v>
      </c>
    </row>
    <row r="567" spans="1:6" ht="12.95" customHeight="1" x14ac:dyDescent="0.2">
      <c r="A567" s="12" t="s">
        <v>250</v>
      </c>
      <c r="B567" s="3">
        <v>183</v>
      </c>
      <c r="C567" s="3">
        <v>237</v>
      </c>
      <c r="D567" s="3">
        <v>29</v>
      </c>
      <c r="E567" s="3">
        <v>0</v>
      </c>
      <c r="F567" s="3">
        <f t="shared" si="70"/>
        <v>449</v>
      </c>
    </row>
    <row r="568" spans="1:6" ht="12.95" customHeight="1" x14ac:dyDescent="0.2">
      <c r="A568" s="12" t="s">
        <v>249</v>
      </c>
      <c r="B568" s="3">
        <v>293</v>
      </c>
      <c r="C568" s="3">
        <v>333</v>
      </c>
      <c r="D568" s="3">
        <v>27</v>
      </c>
      <c r="E568" s="3">
        <v>0</v>
      </c>
      <c r="F568" s="3">
        <f t="shared" si="70"/>
        <v>653</v>
      </c>
    </row>
    <row r="569" spans="1:6" ht="12.95" customHeight="1" x14ac:dyDescent="0.2">
      <c r="A569" s="12" t="s">
        <v>248</v>
      </c>
      <c r="B569" s="3">
        <v>231</v>
      </c>
      <c r="C569" s="3">
        <v>253</v>
      </c>
      <c r="D569" s="3">
        <v>30</v>
      </c>
      <c r="E569" s="3">
        <v>0</v>
      </c>
      <c r="F569" s="3">
        <f t="shared" si="70"/>
        <v>514</v>
      </c>
    </row>
    <row r="570" spans="1:6" ht="12.95" customHeight="1" x14ac:dyDescent="0.2">
      <c r="A570" s="12" t="s">
        <v>247</v>
      </c>
      <c r="B570" s="3">
        <v>277</v>
      </c>
      <c r="C570" s="3">
        <v>301</v>
      </c>
      <c r="D570" s="3">
        <v>44</v>
      </c>
      <c r="E570" s="3">
        <v>0</v>
      </c>
      <c r="F570" s="3">
        <f t="shared" si="70"/>
        <v>622</v>
      </c>
    </row>
    <row r="571" spans="1:6" s="9" customFormat="1" ht="12.95" customHeight="1" x14ac:dyDescent="0.2">
      <c r="A571" s="16" t="s">
        <v>246</v>
      </c>
      <c r="B571" s="4">
        <f t="shared" ref="B571:F571" si="71">SUM(B557:B570)</f>
        <v>3580</v>
      </c>
      <c r="C571" s="4">
        <f t="shared" si="71"/>
        <v>4537</v>
      </c>
      <c r="D571" s="4">
        <f t="shared" si="71"/>
        <v>461</v>
      </c>
      <c r="E571" s="4">
        <f t="shared" si="71"/>
        <v>0</v>
      </c>
      <c r="F571" s="4">
        <f t="shared" si="71"/>
        <v>8578</v>
      </c>
    </row>
    <row r="572" spans="1:6" s="9" customFormat="1" ht="12.95" customHeight="1" x14ac:dyDescent="0.2">
      <c r="A572" s="11"/>
      <c r="B572" s="5"/>
      <c r="C572" s="5"/>
      <c r="D572" s="5"/>
      <c r="E572" s="5"/>
      <c r="F572" s="6"/>
    </row>
    <row r="573" spans="1:6" s="9" customFormat="1" ht="12.95" customHeight="1" x14ac:dyDescent="0.2">
      <c r="A573" s="11" t="s">
        <v>13</v>
      </c>
      <c r="B573" s="5"/>
      <c r="C573" s="5"/>
      <c r="D573" s="5"/>
      <c r="E573" s="5"/>
      <c r="F573" s="6"/>
    </row>
    <row r="574" spans="1:6" ht="12.95" customHeight="1" x14ac:dyDescent="0.2">
      <c r="A574" s="12" t="s">
        <v>245</v>
      </c>
      <c r="B574" s="3">
        <v>296</v>
      </c>
      <c r="C574" s="3">
        <v>421</v>
      </c>
      <c r="D574" s="3">
        <v>38</v>
      </c>
      <c r="E574" s="3">
        <v>0</v>
      </c>
      <c r="F574" s="3">
        <f t="shared" ref="F574:F586" si="72">SUM(B574:E574)</f>
        <v>755</v>
      </c>
    </row>
    <row r="575" spans="1:6" ht="12.95" customHeight="1" x14ac:dyDescent="0.2">
      <c r="A575" s="12" t="s">
        <v>244</v>
      </c>
      <c r="B575" s="3">
        <v>606</v>
      </c>
      <c r="C575" s="3">
        <v>544</v>
      </c>
      <c r="D575" s="3">
        <v>47</v>
      </c>
      <c r="E575" s="3">
        <v>0</v>
      </c>
      <c r="F575" s="3">
        <f t="shared" si="72"/>
        <v>1197</v>
      </c>
    </row>
    <row r="576" spans="1:6" ht="12.95" customHeight="1" x14ac:dyDescent="0.2">
      <c r="A576" s="12" t="s">
        <v>243</v>
      </c>
      <c r="B576" s="3">
        <v>335</v>
      </c>
      <c r="C576" s="3">
        <v>434</v>
      </c>
      <c r="D576" s="3">
        <v>37</v>
      </c>
      <c r="E576" s="3">
        <v>1</v>
      </c>
      <c r="F576" s="3">
        <f t="shared" si="72"/>
        <v>807</v>
      </c>
    </row>
    <row r="577" spans="1:6" ht="12.95" customHeight="1" x14ac:dyDescent="0.2">
      <c r="A577" s="12" t="s">
        <v>242</v>
      </c>
      <c r="B577" s="3">
        <v>481</v>
      </c>
      <c r="C577" s="3">
        <v>484</v>
      </c>
      <c r="D577" s="3">
        <v>54</v>
      </c>
      <c r="E577" s="3">
        <v>1</v>
      </c>
      <c r="F577" s="3">
        <f t="shared" si="72"/>
        <v>1020</v>
      </c>
    </row>
    <row r="578" spans="1:6" ht="12.95" customHeight="1" x14ac:dyDescent="0.2">
      <c r="A578" s="12" t="s">
        <v>241</v>
      </c>
      <c r="B578" s="3">
        <v>341</v>
      </c>
      <c r="C578" s="3">
        <v>415</v>
      </c>
      <c r="D578" s="3">
        <v>30</v>
      </c>
      <c r="E578" s="3">
        <v>1</v>
      </c>
      <c r="F578" s="3">
        <f t="shared" si="72"/>
        <v>787</v>
      </c>
    </row>
    <row r="579" spans="1:6" ht="12.95" customHeight="1" x14ac:dyDescent="0.2">
      <c r="A579" s="12" t="s">
        <v>240</v>
      </c>
      <c r="B579" s="3">
        <v>738</v>
      </c>
      <c r="C579" s="3">
        <v>650</v>
      </c>
      <c r="D579" s="3">
        <v>81</v>
      </c>
      <c r="E579" s="3">
        <v>3</v>
      </c>
      <c r="F579" s="3">
        <f t="shared" si="72"/>
        <v>1472</v>
      </c>
    </row>
    <row r="580" spans="1:6" ht="12.95" customHeight="1" x14ac:dyDescent="0.2">
      <c r="A580" s="12" t="s">
        <v>239</v>
      </c>
      <c r="B580" s="3">
        <v>760</v>
      </c>
      <c r="C580" s="3">
        <v>810</v>
      </c>
      <c r="D580" s="3">
        <v>89</v>
      </c>
      <c r="E580" s="3">
        <v>0</v>
      </c>
      <c r="F580" s="3">
        <f t="shared" si="72"/>
        <v>1659</v>
      </c>
    </row>
    <row r="581" spans="1:6" ht="12.95" customHeight="1" x14ac:dyDescent="0.2">
      <c r="A581" s="12" t="s">
        <v>238</v>
      </c>
      <c r="B581" s="3">
        <v>510</v>
      </c>
      <c r="C581" s="3">
        <v>607</v>
      </c>
      <c r="D581" s="3">
        <v>46</v>
      </c>
      <c r="E581" s="3">
        <v>1</v>
      </c>
      <c r="F581" s="3">
        <f t="shared" si="72"/>
        <v>1164</v>
      </c>
    </row>
    <row r="582" spans="1:6" ht="12.95" customHeight="1" x14ac:dyDescent="0.2">
      <c r="A582" s="12" t="s">
        <v>237</v>
      </c>
      <c r="B582" s="3">
        <v>417</v>
      </c>
      <c r="C582" s="3">
        <v>476</v>
      </c>
      <c r="D582" s="3">
        <v>46</v>
      </c>
      <c r="E582" s="3">
        <v>0</v>
      </c>
      <c r="F582" s="3">
        <f t="shared" si="72"/>
        <v>939</v>
      </c>
    </row>
    <row r="583" spans="1:6" ht="12.95" customHeight="1" x14ac:dyDescent="0.2">
      <c r="A583" s="12" t="s">
        <v>236</v>
      </c>
      <c r="B583" s="3">
        <v>382</v>
      </c>
      <c r="C583" s="3">
        <v>354</v>
      </c>
      <c r="D583" s="3">
        <v>39</v>
      </c>
      <c r="E583" s="3">
        <v>1</v>
      </c>
      <c r="F583" s="3">
        <f t="shared" si="72"/>
        <v>776</v>
      </c>
    </row>
    <row r="584" spans="1:6" ht="12.95" customHeight="1" x14ac:dyDescent="0.2">
      <c r="A584" s="12" t="s">
        <v>235</v>
      </c>
      <c r="B584" s="3">
        <v>280</v>
      </c>
      <c r="C584" s="3">
        <v>324</v>
      </c>
      <c r="D584" s="3">
        <v>33</v>
      </c>
      <c r="E584" s="3">
        <v>0</v>
      </c>
      <c r="F584" s="3">
        <f t="shared" si="72"/>
        <v>637</v>
      </c>
    </row>
    <row r="585" spans="1:6" ht="12.95" customHeight="1" x14ac:dyDescent="0.2">
      <c r="A585" s="12" t="s">
        <v>234</v>
      </c>
      <c r="B585" s="3">
        <v>393</v>
      </c>
      <c r="C585" s="3">
        <v>360</v>
      </c>
      <c r="D585" s="3">
        <v>38</v>
      </c>
      <c r="E585" s="3">
        <v>0</v>
      </c>
      <c r="F585" s="3">
        <f t="shared" si="72"/>
        <v>791</v>
      </c>
    </row>
    <row r="586" spans="1:6" ht="12.95" customHeight="1" x14ac:dyDescent="0.2">
      <c r="A586" s="12" t="s">
        <v>233</v>
      </c>
      <c r="B586" s="3">
        <v>490</v>
      </c>
      <c r="C586" s="3">
        <v>542</v>
      </c>
      <c r="D586" s="3">
        <v>45</v>
      </c>
      <c r="E586" s="3">
        <v>0</v>
      </c>
      <c r="F586" s="3">
        <f t="shared" si="72"/>
        <v>1077</v>
      </c>
    </row>
    <row r="587" spans="1:6" s="9" customFormat="1" ht="12.95" customHeight="1" x14ac:dyDescent="0.2">
      <c r="A587" s="16" t="s">
        <v>232</v>
      </c>
      <c r="B587" s="4">
        <f t="shared" ref="B587:F587" si="73">SUM(B574:B586)</f>
        <v>6029</v>
      </c>
      <c r="C587" s="4">
        <f t="shared" si="73"/>
        <v>6421</v>
      </c>
      <c r="D587" s="4">
        <f t="shared" si="73"/>
        <v>623</v>
      </c>
      <c r="E587" s="4">
        <f t="shared" si="73"/>
        <v>8</v>
      </c>
      <c r="F587" s="4">
        <f t="shared" si="73"/>
        <v>13081</v>
      </c>
    </row>
    <row r="588" spans="1:6" s="9" customFormat="1" ht="12.95" customHeight="1" x14ac:dyDescent="0.2">
      <c r="A588" s="11"/>
      <c r="B588" s="5"/>
      <c r="C588" s="5"/>
      <c r="D588" s="5"/>
      <c r="E588" s="5"/>
      <c r="F588" s="5"/>
    </row>
    <row r="589" spans="1:6" s="9" customFormat="1" ht="12.95" customHeight="1" x14ac:dyDescent="0.2">
      <c r="A589" s="11" t="s">
        <v>12</v>
      </c>
      <c r="B589" s="5"/>
      <c r="C589" s="5"/>
      <c r="D589" s="5"/>
      <c r="E589" s="5"/>
      <c r="F589" s="5"/>
    </row>
    <row r="590" spans="1:6" ht="12.95" customHeight="1" x14ac:dyDescent="0.2">
      <c r="A590" s="12" t="s">
        <v>231</v>
      </c>
      <c r="B590" s="3">
        <v>353</v>
      </c>
      <c r="C590" s="3">
        <v>380</v>
      </c>
      <c r="D590" s="3">
        <v>42</v>
      </c>
      <c r="E590" s="3">
        <v>0</v>
      </c>
      <c r="F590" s="3">
        <f t="shared" ref="F590:F626" si="74">SUM(B590:E590)</f>
        <v>775</v>
      </c>
    </row>
    <row r="591" spans="1:6" ht="12.95" customHeight="1" x14ac:dyDescent="0.2">
      <c r="A591" s="12" t="s">
        <v>230</v>
      </c>
      <c r="B591" s="3">
        <v>522</v>
      </c>
      <c r="C591" s="3">
        <v>538</v>
      </c>
      <c r="D591" s="3">
        <v>75</v>
      </c>
      <c r="E591" s="3">
        <v>0</v>
      </c>
      <c r="F591" s="3">
        <f t="shared" si="74"/>
        <v>1135</v>
      </c>
    </row>
    <row r="592" spans="1:6" ht="12.95" customHeight="1" x14ac:dyDescent="0.2">
      <c r="A592" s="12" t="s">
        <v>229</v>
      </c>
      <c r="B592" s="3">
        <v>371</v>
      </c>
      <c r="C592" s="3">
        <v>416</v>
      </c>
      <c r="D592" s="3">
        <v>45</v>
      </c>
      <c r="E592" s="3">
        <v>0</v>
      </c>
      <c r="F592" s="3">
        <f t="shared" si="74"/>
        <v>832</v>
      </c>
    </row>
    <row r="593" spans="1:6" ht="12.95" customHeight="1" x14ac:dyDescent="0.2">
      <c r="A593" s="12" t="s">
        <v>228</v>
      </c>
      <c r="B593" s="3">
        <v>372</v>
      </c>
      <c r="C593" s="3">
        <v>448</v>
      </c>
      <c r="D593" s="3">
        <v>59</v>
      </c>
      <c r="E593" s="3">
        <v>0</v>
      </c>
      <c r="F593" s="3">
        <f t="shared" si="74"/>
        <v>879</v>
      </c>
    </row>
    <row r="594" spans="1:6" ht="12.95" customHeight="1" x14ac:dyDescent="0.2">
      <c r="A594" s="12" t="s">
        <v>227</v>
      </c>
      <c r="B594" s="3">
        <v>492</v>
      </c>
      <c r="C594" s="3">
        <v>545</v>
      </c>
      <c r="D594" s="3">
        <v>66</v>
      </c>
      <c r="E594" s="3">
        <v>2</v>
      </c>
      <c r="F594" s="3">
        <f t="shared" si="74"/>
        <v>1105</v>
      </c>
    </row>
    <row r="595" spans="1:6" ht="12.95" customHeight="1" x14ac:dyDescent="0.2">
      <c r="A595" s="12" t="s">
        <v>226</v>
      </c>
      <c r="B595" s="3">
        <v>312</v>
      </c>
      <c r="C595" s="3">
        <v>401</v>
      </c>
      <c r="D595" s="3">
        <v>47</v>
      </c>
      <c r="E595" s="3">
        <v>0</v>
      </c>
      <c r="F595" s="3">
        <f t="shared" si="74"/>
        <v>760</v>
      </c>
    </row>
    <row r="596" spans="1:6" ht="12.95" customHeight="1" x14ac:dyDescent="0.2">
      <c r="A596" s="12" t="s">
        <v>225</v>
      </c>
      <c r="B596" s="3">
        <v>291</v>
      </c>
      <c r="C596" s="3">
        <v>307</v>
      </c>
      <c r="D596" s="3">
        <v>47</v>
      </c>
      <c r="E596" s="3">
        <v>0</v>
      </c>
      <c r="F596" s="3">
        <f t="shared" si="74"/>
        <v>645</v>
      </c>
    </row>
    <row r="597" spans="1:6" ht="12.95" customHeight="1" x14ac:dyDescent="0.2">
      <c r="A597" s="12" t="s">
        <v>224</v>
      </c>
      <c r="B597" s="3">
        <v>370</v>
      </c>
      <c r="C597" s="3">
        <v>369</v>
      </c>
      <c r="D597" s="3">
        <v>50</v>
      </c>
      <c r="E597" s="3">
        <v>0</v>
      </c>
      <c r="F597" s="3">
        <f t="shared" si="74"/>
        <v>789</v>
      </c>
    </row>
    <row r="598" spans="1:6" ht="12.95" customHeight="1" x14ac:dyDescent="0.2">
      <c r="A598" s="12" t="s">
        <v>223</v>
      </c>
      <c r="B598" s="3">
        <v>498</v>
      </c>
      <c r="C598" s="3">
        <v>538</v>
      </c>
      <c r="D598" s="3">
        <v>57</v>
      </c>
      <c r="E598" s="3">
        <v>0</v>
      </c>
      <c r="F598" s="3">
        <f t="shared" si="74"/>
        <v>1093</v>
      </c>
    </row>
    <row r="599" spans="1:6" ht="12.95" customHeight="1" x14ac:dyDescent="0.2">
      <c r="A599" s="12" t="s">
        <v>222</v>
      </c>
      <c r="B599" s="3">
        <v>368</v>
      </c>
      <c r="C599" s="3">
        <v>374</v>
      </c>
      <c r="D599" s="3">
        <v>56</v>
      </c>
      <c r="E599" s="3">
        <v>0</v>
      </c>
      <c r="F599" s="3">
        <f t="shared" si="74"/>
        <v>798</v>
      </c>
    </row>
    <row r="600" spans="1:6" ht="12.95" customHeight="1" x14ac:dyDescent="0.2">
      <c r="A600" s="12" t="s">
        <v>221</v>
      </c>
      <c r="B600" s="3">
        <v>467</v>
      </c>
      <c r="C600" s="3">
        <v>508</v>
      </c>
      <c r="D600" s="3">
        <v>65</v>
      </c>
      <c r="E600" s="3">
        <v>0</v>
      </c>
      <c r="F600" s="3">
        <f t="shared" si="74"/>
        <v>1040</v>
      </c>
    </row>
    <row r="601" spans="1:6" ht="12.95" customHeight="1" x14ac:dyDescent="0.2">
      <c r="A601" s="12" t="s">
        <v>220</v>
      </c>
      <c r="B601" s="3">
        <v>597</v>
      </c>
      <c r="C601" s="3">
        <v>710</v>
      </c>
      <c r="D601" s="3">
        <v>79</v>
      </c>
      <c r="E601" s="3">
        <v>2</v>
      </c>
      <c r="F601" s="3">
        <f t="shared" si="74"/>
        <v>1388</v>
      </c>
    </row>
    <row r="602" spans="1:6" ht="12.95" customHeight="1" x14ac:dyDescent="0.2">
      <c r="A602" s="12" t="s">
        <v>219</v>
      </c>
      <c r="B602" s="3">
        <v>212</v>
      </c>
      <c r="C602" s="3">
        <v>273</v>
      </c>
      <c r="D602" s="3">
        <v>25</v>
      </c>
      <c r="E602" s="3">
        <v>0</v>
      </c>
      <c r="F602" s="3">
        <f t="shared" si="74"/>
        <v>510</v>
      </c>
    </row>
    <row r="603" spans="1:6" ht="12.95" customHeight="1" x14ac:dyDescent="0.2">
      <c r="A603" s="12" t="s">
        <v>218</v>
      </c>
      <c r="B603" s="3">
        <v>399</v>
      </c>
      <c r="C603" s="3">
        <v>400</v>
      </c>
      <c r="D603" s="3">
        <v>38</v>
      </c>
      <c r="E603" s="3">
        <v>0</v>
      </c>
      <c r="F603" s="3">
        <f t="shared" si="74"/>
        <v>837</v>
      </c>
    </row>
    <row r="604" spans="1:6" ht="12.95" customHeight="1" x14ac:dyDescent="0.2">
      <c r="A604" s="12" t="s">
        <v>217</v>
      </c>
      <c r="B604" s="3">
        <v>373</v>
      </c>
      <c r="C604" s="3">
        <v>405</v>
      </c>
      <c r="D604" s="3">
        <v>37</v>
      </c>
      <c r="E604" s="3">
        <v>0</v>
      </c>
      <c r="F604" s="3">
        <f t="shared" si="74"/>
        <v>815</v>
      </c>
    </row>
    <row r="605" spans="1:6" ht="12.95" customHeight="1" x14ac:dyDescent="0.2">
      <c r="A605" s="12" t="s">
        <v>216</v>
      </c>
      <c r="B605" s="3">
        <v>615</v>
      </c>
      <c r="C605" s="3">
        <v>694</v>
      </c>
      <c r="D605" s="3">
        <v>74</v>
      </c>
      <c r="E605" s="3">
        <v>0</v>
      </c>
      <c r="F605" s="3">
        <f t="shared" si="74"/>
        <v>1383</v>
      </c>
    </row>
    <row r="606" spans="1:6" ht="12.95" customHeight="1" x14ac:dyDescent="0.2">
      <c r="A606" s="12" t="s">
        <v>215</v>
      </c>
      <c r="B606" s="3">
        <v>455</v>
      </c>
      <c r="C606" s="3">
        <v>395</v>
      </c>
      <c r="D606" s="3">
        <v>57</v>
      </c>
      <c r="E606" s="3">
        <v>1</v>
      </c>
      <c r="F606" s="3">
        <f t="shared" si="74"/>
        <v>908</v>
      </c>
    </row>
    <row r="607" spans="1:6" ht="12.95" customHeight="1" x14ac:dyDescent="0.2">
      <c r="A607" s="12" t="s">
        <v>214</v>
      </c>
      <c r="B607" s="3">
        <v>361</v>
      </c>
      <c r="C607" s="3">
        <v>432</v>
      </c>
      <c r="D607" s="3">
        <v>58</v>
      </c>
      <c r="E607" s="3">
        <v>0</v>
      </c>
      <c r="F607" s="3">
        <f t="shared" si="74"/>
        <v>851</v>
      </c>
    </row>
    <row r="608" spans="1:6" ht="12.95" customHeight="1" x14ac:dyDescent="0.2">
      <c r="A608" s="12" t="s">
        <v>213</v>
      </c>
      <c r="B608" s="3">
        <v>566</v>
      </c>
      <c r="C608" s="3">
        <v>520</v>
      </c>
      <c r="D608" s="3">
        <v>90</v>
      </c>
      <c r="E608" s="3">
        <v>1</v>
      </c>
      <c r="F608" s="3">
        <f t="shared" si="74"/>
        <v>1177</v>
      </c>
    </row>
    <row r="609" spans="1:6" ht="12.95" customHeight="1" x14ac:dyDescent="0.2">
      <c r="A609" s="12" t="s">
        <v>212</v>
      </c>
      <c r="B609" s="3">
        <v>313</v>
      </c>
      <c r="C609" s="3">
        <v>362</v>
      </c>
      <c r="D609" s="3">
        <v>33</v>
      </c>
      <c r="E609" s="3">
        <v>0</v>
      </c>
      <c r="F609" s="3">
        <f t="shared" si="74"/>
        <v>708</v>
      </c>
    </row>
    <row r="610" spans="1:6" ht="12.95" customHeight="1" x14ac:dyDescent="0.2">
      <c r="A610" s="12" t="s">
        <v>211</v>
      </c>
      <c r="B610" s="3">
        <v>396</v>
      </c>
      <c r="C610" s="3">
        <v>433</v>
      </c>
      <c r="D610" s="3">
        <v>49</v>
      </c>
      <c r="E610" s="3">
        <v>0</v>
      </c>
      <c r="F610" s="3">
        <f t="shared" si="74"/>
        <v>878</v>
      </c>
    </row>
    <row r="611" spans="1:6" ht="12.95" customHeight="1" x14ac:dyDescent="0.2">
      <c r="A611" s="12" t="s">
        <v>210</v>
      </c>
      <c r="B611" s="3">
        <v>399</v>
      </c>
      <c r="C611" s="3">
        <v>446</v>
      </c>
      <c r="D611" s="3">
        <v>46</v>
      </c>
      <c r="E611" s="3">
        <v>0</v>
      </c>
      <c r="F611" s="3">
        <f t="shared" si="74"/>
        <v>891</v>
      </c>
    </row>
    <row r="612" spans="1:6" ht="12.95" customHeight="1" x14ac:dyDescent="0.2">
      <c r="A612" s="12" t="s">
        <v>209</v>
      </c>
      <c r="B612" s="3">
        <v>361</v>
      </c>
      <c r="C612" s="3">
        <v>453</v>
      </c>
      <c r="D612" s="3">
        <v>46</v>
      </c>
      <c r="E612" s="3">
        <v>2</v>
      </c>
      <c r="F612" s="3">
        <f t="shared" si="74"/>
        <v>862</v>
      </c>
    </row>
    <row r="613" spans="1:6" ht="12.95" customHeight="1" x14ac:dyDescent="0.2">
      <c r="A613" s="12" t="s">
        <v>208</v>
      </c>
      <c r="B613" s="3">
        <v>321</v>
      </c>
      <c r="C613" s="3">
        <v>451</v>
      </c>
      <c r="D613" s="3">
        <v>34</v>
      </c>
      <c r="E613" s="3">
        <v>0</v>
      </c>
      <c r="F613" s="3">
        <f t="shared" si="74"/>
        <v>806</v>
      </c>
    </row>
    <row r="614" spans="1:6" ht="12.95" customHeight="1" x14ac:dyDescent="0.2">
      <c r="A614" s="12" t="s">
        <v>207</v>
      </c>
      <c r="B614" s="3">
        <v>366</v>
      </c>
      <c r="C614" s="3">
        <v>282</v>
      </c>
      <c r="D614" s="3">
        <v>54</v>
      </c>
      <c r="E614" s="3">
        <v>0</v>
      </c>
      <c r="F614" s="3">
        <f t="shared" si="74"/>
        <v>702</v>
      </c>
    </row>
    <row r="615" spans="1:6" ht="12.95" customHeight="1" x14ac:dyDescent="0.2">
      <c r="A615" s="12" t="s">
        <v>206</v>
      </c>
      <c r="B615" s="3">
        <v>265</v>
      </c>
      <c r="C615" s="3">
        <v>382</v>
      </c>
      <c r="D615" s="3">
        <v>25</v>
      </c>
      <c r="E615" s="3">
        <v>1</v>
      </c>
      <c r="F615" s="3">
        <f t="shared" si="74"/>
        <v>673</v>
      </c>
    </row>
    <row r="616" spans="1:6" ht="12.95" customHeight="1" x14ac:dyDescent="0.2">
      <c r="A616" s="12" t="s">
        <v>205</v>
      </c>
      <c r="B616" s="3">
        <v>458</v>
      </c>
      <c r="C616" s="3">
        <v>409</v>
      </c>
      <c r="D616" s="3">
        <v>55</v>
      </c>
      <c r="E616" s="3">
        <v>0</v>
      </c>
      <c r="F616" s="3">
        <f t="shared" si="74"/>
        <v>922</v>
      </c>
    </row>
    <row r="617" spans="1:6" ht="12.95" customHeight="1" x14ac:dyDescent="0.2">
      <c r="A617" s="12" t="s">
        <v>204</v>
      </c>
      <c r="B617" s="3">
        <v>439</v>
      </c>
      <c r="C617" s="3">
        <v>383</v>
      </c>
      <c r="D617" s="3">
        <v>34</v>
      </c>
      <c r="E617" s="3">
        <v>0</v>
      </c>
      <c r="F617" s="3">
        <f t="shared" si="74"/>
        <v>856</v>
      </c>
    </row>
    <row r="618" spans="1:6" ht="12.95" customHeight="1" x14ac:dyDescent="0.2">
      <c r="A618" s="12" t="s">
        <v>203</v>
      </c>
      <c r="B618" s="3">
        <v>587</v>
      </c>
      <c r="C618" s="3">
        <v>445</v>
      </c>
      <c r="D618" s="3">
        <v>53</v>
      </c>
      <c r="E618" s="3">
        <v>0</v>
      </c>
      <c r="F618" s="3">
        <f t="shared" si="74"/>
        <v>1085</v>
      </c>
    </row>
    <row r="619" spans="1:6" ht="12.95" customHeight="1" x14ac:dyDescent="0.2">
      <c r="A619" s="12" t="s">
        <v>202</v>
      </c>
      <c r="B619" s="3">
        <v>629</v>
      </c>
      <c r="C619" s="3">
        <v>466</v>
      </c>
      <c r="D619" s="3">
        <v>62</v>
      </c>
      <c r="E619" s="3">
        <v>1</v>
      </c>
      <c r="F619" s="3">
        <f t="shared" si="74"/>
        <v>1158</v>
      </c>
    </row>
    <row r="620" spans="1:6" ht="12.95" customHeight="1" x14ac:dyDescent="0.2">
      <c r="A620" s="12" t="s">
        <v>201</v>
      </c>
      <c r="B620" s="3">
        <v>553</v>
      </c>
      <c r="C620" s="3">
        <v>341</v>
      </c>
      <c r="D620" s="3">
        <v>42</v>
      </c>
      <c r="E620" s="3">
        <v>0</v>
      </c>
      <c r="F620" s="3">
        <f t="shared" si="74"/>
        <v>936</v>
      </c>
    </row>
    <row r="621" spans="1:6" ht="12.95" customHeight="1" x14ac:dyDescent="0.2">
      <c r="A621" s="12" t="s">
        <v>200</v>
      </c>
      <c r="B621" s="3">
        <v>505</v>
      </c>
      <c r="C621" s="3">
        <v>377</v>
      </c>
      <c r="D621" s="3">
        <v>30</v>
      </c>
      <c r="E621" s="3">
        <v>0</v>
      </c>
      <c r="F621" s="3">
        <f t="shared" si="74"/>
        <v>912</v>
      </c>
    </row>
    <row r="622" spans="1:6" ht="12.95" customHeight="1" x14ac:dyDescent="0.2">
      <c r="A622" s="12" t="s">
        <v>199</v>
      </c>
      <c r="B622" s="3">
        <v>606</v>
      </c>
      <c r="C622" s="3">
        <v>873</v>
      </c>
      <c r="D622" s="3">
        <v>79</v>
      </c>
      <c r="E622" s="3">
        <v>1</v>
      </c>
      <c r="F622" s="3">
        <f t="shared" si="74"/>
        <v>1559</v>
      </c>
    </row>
    <row r="623" spans="1:6" ht="12.95" customHeight="1" x14ac:dyDescent="0.2">
      <c r="A623" s="12" t="s">
        <v>198</v>
      </c>
      <c r="B623" s="3">
        <v>448</v>
      </c>
      <c r="C623" s="3">
        <v>497</v>
      </c>
      <c r="D623" s="3">
        <v>48</v>
      </c>
      <c r="E623" s="3">
        <v>0</v>
      </c>
      <c r="F623" s="3">
        <f t="shared" si="74"/>
        <v>993</v>
      </c>
    </row>
    <row r="624" spans="1:6" ht="12.95" customHeight="1" x14ac:dyDescent="0.2">
      <c r="A624" s="12" t="s">
        <v>197</v>
      </c>
      <c r="B624" s="3">
        <v>522</v>
      </c>
      <c r="C624" s="3">
        <v>642</v>
      </c>
      <c r="D624" s="3">
        <v>58</v>
      </c>
      <c r="E624" s="3">
        <v>0</v>
      </c>
      <c r="F624" s="3">
        <f t="shared" si="74"/>
        <v>1222</v>
      </c>
    </row>
    <row r="625" spans="1:6" ht="12.95" customHeight="1" x14ac:dyDescent="0.2">
      <c r="A625" s="12" t="s">
        <v>196</v>
      </c>
      <c r="B625" s="3">
        <v>429</v>
      </c>
      <c r="C625" s="3">
        <v>520</v>
      </c>
      <c r="D625" s="3">
        <v>61</v>
      </c>
      <c r="E625" s="3">
        <v>1</v>
      </c>
      <c r="F625" s="3">
        <f t="shared" si="74"/>
        <v>1011</v>
      </c>
    </row>
    <row r="626" spans="1:6" ht="12.95" customHeight="1" x14ac:dyDescent="0.2">
      <c r="A626" s="12" t="s">
        <v>195</v>
      </c>
      <c r="B626" s="3">
        <v>469</v>
      </c>
      <c r="C626" s="3">
        <v>469</v>
      </c>
      <c r="D626" s="3">
        <v>49</v>
      </c>
      <c r="E626" s="3">
        <v>1</v>
      </c>
      <c r="F626" s="3">
        <f t="shared" si="74"/>
        <v>988</v>
      </c>
    </row>
    <row r="627" spans="1:6" s="9" customFormat="1" ht="12.95" customHeight="1" x14ac:dyDescent="0.2">
      <c r="A627" s="16" t="s">
        <v>194</v>
      </c>
      <c r="B627" s="4">
        <f t="shared" ref="B627:F627" si="75">SUM(B590:B626)</f>
        <v>16060</v>
      </c>
      <c r="C627" s="4">
        <f t="shared" si="75"/>
        <v>16884</v>
      </c>
      <c r="D627" s="4">
        <f t="shared" si="75"/>
        <v>1925</v>
      </c>
      <c r="E627" s="4">
        <f t="shared" si="75"/>
        <v>13</v>
      </c>
      <c r="F627" s="4">
        <f t="shared" si="75"/>
        <v>34882</v>
      </c>
    </row>
    <row r="628" spans="1:6" s="9" customFormat="1" ht="12.95" customHeight="1" x14ac:dyDescent="0.2">
      <c r="A628" s="11"/>
      <c r="B628" s="5"/>
      <c r="C628" s="5"/>
      <c r="D628" s="5"/>
      <c r="E628" s="5"/>
      <c r="F628" s="5"/>
    </row>
    <row r="629" spans="1:6" s="9" customFormat="1" ht="12.95" customHeight="1" x14ac:dyDescent="0.2">
      <c r="A629" s="11" t="s">
        <v>11</v>
      </c>
      <c r="B629" s="5"/>
      <c r="C629" s="5"/>
      <c r="D629" s="5"/>
      <c r="E629" s="5"/>
      <c r="F629" s="5"/>
    </row>
    <row r="630" spans="1:6" ht="12.95" customHeight="1" x14ac:dyDescent="0.2">
      <c r="A630" s="12" t="s">
        <v>193</v>
      </c>
      <c r="B630" s="3">
        <v>280</v>
      </c>
      <c r="C630" s="3">
        <v>576</v>
      </c>
      <c r="D630" s="3">
        <v>36</v>
      </c>
      <c r="E630" s="3">
        <v>0</v>
      </c>
      <c r="F630" s="3">
        <f>SUM(B630:E630)</f>
        <v>892</v>
      </c>
    </row>
    <row r="631" spans="1:6" ht="12.95" customHeight="1" x14ac:dyDescent="0.2">
      <c r="A631" s="12" t="s">
        <v>192</v>
      </c>
      <c r="B631" s="3">
        <v>384</v>
      </c>
      <c r="C631" s="3">
        <v>588</v>
      </c>
      <c r="D631" s="3">
        <v>55</v>
      </c>
      <c r="E631" s="3">
        <v>0</v>
      </c>
      <c r="F631" s="3">
        <f>SUM(B631:E631)</f>
        <v>1027</v>
      </c>
    </row>
    <row r="632" spans="1:6" s="9" customFormat="1" ht="12.95" customHeight="1" x14ac:dyDescent="0.2">
      <c r="A632" s="16" t="s">
        <v>191</v>
      </c>
      <c r="B632" s="4">
        <f t="shared" ref="B632:F632" si="76">SUM(B630:B631)</f>
        <v>664</v>
      </c>
      <c r="C632" s="4">
        <f t="shared" si="76"/>
        <v>1164</v>
      </c>
      <c r="D632" s="4">
        <f t="shared" si="76"/>
        <v>91</v>
      </c>
      <c r="E632" s="4">
        <f t="shared" si="76"/>
        <v>0</v>
      </c>
      <c r="F632" s="4">
        <f t="shared" si="76"/>
        <v>1919</v>
      </c>
    </row>
    <row r="633" spans="1:6" s="9" customFormat="1" ht="12.95" customHeight="1" x14ac:dyDescent="0.2">
      <c r="A633" s="11"/>
      <c r="B633" s="5"/>
      <c r="C633" s="5"/>
      <c r="D633" s="5"/>
      <c r="E633" s="5"/>
      <c r="F633" s="5"/>
    </row>
    <row r="634" spans="1:6" s="9" customFormat="1" ht="12.95" customHeight="1" x14ac:dyDescent="0.2">
      <c r="A634" s="11" t="s">
        <v>10</v>
      </c>
      <c r="B634" s="5"/>
      <c r="C634" s="5"/>
      <c r="D634" s="5"/>
      <c r="E634" s="5"/>
      <c r="F634" s="5"/>
    </row>
    <row r="635" spans="1:6" ht="12.95" customHeight="1" x14ac:dyDescent="0.2">
      <c r="A635" s="12" t="s">
        <v>190</v>
      </c>
      <c r="B635" s="3">
        <v>398</v>
      </c>
      <c r="C635" s="3">
        <v>405</v>
      </c>
      <c r="D635" s="3">
        <v>35</v>
      </c>
      <c r="E635" s="3">
        <v>0</v>
      </c>
      <c r="F635" s="3">
        <f t="shared" ref="F635:F666" si="77">SUM(B635:E635)</f>
        <v>838</v>
      </c>
    </row>
    <row r="636" spans="1:6" ht="12.95" customHeight="1" x14ac:dyDescent="0.2">
      <c r="A636" s="12" t="s">
        <v>189</v>
      </c>
      <c r="B636" s="3">
        <v>689</v>
      </c>
      <c r="C636" s="3">
        <v>615</v>
      </c>
      <c r="D636" s="3">
        <v>59</v>
      </c>
      <c r="E636" s="3">
        <v>0</v>
      </c>
      <c r="F636" s="3">
        <f t="shared" si="77"/>
        <v>1363</v>
      </c>
    </row>
    <row r="637" spans="1:6" ht="12.95" customHeight="1" x14ac:dyDescent="0.2">
      <c r="A637" s="12" t="s">
        <v>188</v>
      </c>
      <c r="B637" s="3">
        <v>459</v>
      </c>
      <c r="C637" s="3">
        <v>477</v>
      </c>
      <c r="D637" s="3">
        <v>51</v>
      </c>
      <c r="E637" s="3">
        <v>0</v>
      </c>
      <c r="F637" s="3">
        <f t="shared" si="77"/>
        <v>987</v>
      </c>
    </row>
    <row r="638" spans="1:6" ht="12.95" customHeight="1" x14ac:dyDescent="0.2">
      <c r="A638" s="12" t="s">
        <v>187</v>
      </c>
      <c r="B638" s="3">
        <v>243</v>
      </c>
      <c r="C638" s="3">
        <v>312</v>
      </c>
      <c r="D638" s="3">
        <v>22</v>
      </c>
      <c r="E638" s="3">
        <v>0</v>
      </c>
      <c r="F638" s="3">
        <f t="shared" si="77"/>
        <v>577</v>
      </c>
    </row>
    <row r="639" spans="1:6" ht="12.95" customHeight="1" x14ac:dyDescent="0.2">
      <c r="A639" s="12" t="s">
        <v>186</v>
      </c>
      <c r="B639" s="3">
        <v>246</v>
      </c>
      <c r="C639" s="3">
        <v>308</v>
      </c>
      <c r="D639" s="3">
        <v>29</v>
      </c>
      <c r="E639" s="3">
        <v>1</v>
      </c>
      <c r="F639" s="3">
        <f t="shared" si="77"/>
        <v>584</v>
      </c>
    </row>
    <row r="640" spans="1:6" ht="12.95" customHeight="1" x14ac:dyDescent="0.2">
      <c r="A640" s="12" t="s">
        <v>185</v>
      </c>
      <c r="B640" s="3">
        <v>452</v>
      </c>
      <c r="C640" s="3">
        <v>450</v>
      </c>
      <c r="D640" s="3">
        <v>39</v>
      </c>
      <c r="E640" s="3">
        <v>2</v>
      </c>
      <c r="F640" s="3">
        <f t="shared" si="77"/>
        <v>943</v>
      </c>
    </row>
    <row r="641" spans="1:6" ht="12.95" customHeight="1" x14ac:dyDescent="0.2">
      <c r="A641" s="12" t="s">
        <v>184</v>
      </c>
      <c r="B641" s="3">
        <v>143</v>
      </c>
      <c r="C641" s="3">
        <v>166</v>
      </c>
      <c r="D641" s="3">
        <v>14</v>
      </c>
      <c r="E641" s="3">
        <v>0</v>
      </c>
      <c r="F641" s="3">
        <f t="shared" si="77"/>
        <v>323</v>
      </c>
    </row>
    <row r="642" spans="1:6" ht="12.95" customHeight="1" x14ac:dyDescent="0.2">
      <c r="A642" s="12" t="s">
        <v>183</v>
      </c>
      <c r="B642" s="3">
        <v>395</v>
      </c>
      <c r="C642" s="3">
        <v>396</v>
      </c>
      <c r="D642" s="3">
        <v>44</v>
      </c>
      <c r="E642" s="3">
        <v>2</v>
      </c>
      <c r="F642" s="3">
        <f t="shared" si="77"/>
        <v>837</v>
      </c>
    </row>
    <row r="643" spans="1:6" ht="12.95" customHeight="1" x14ac:dyDescent="0.2">
      <c r="A643" s="12" t="s">
        <v>182</v>
      </c>
      <c r="B643" s="3">
        <v>330</v>
      </c>
      <c r="C643" s="3">
        <v>355</v>
      </c>
      <c r="D643" s="3">
        <v>44</v>
      </c>
      <c r="E643" s="3">
        <v>0</v>
      </c>
      <c r="F643" s="3">
        <f t="shared" si="77"/>
        <v>729</v>
      </c>
    </row>
    <row r="644" spans="1:6" ht="12.95" customHeight="1" x14ac:dyDescent="0.2">
      <c r="A644" s="12" t="s">
        <v>181</v>
      </c>
      <c r="B644" s="3">
        <v>446</v>
      </c>
      <c r="C644" s="3">
        <v>405</v>
      </c>
      <c r="D644" s="3">
        <v>57</v>
      </c>
      <c r="E644" s="3">
        <v>0</v>
      </c>
      <c r="F644" s="3">
        <f t="shared" si="77"/>
        <v>908</v>
      </c>
    </row>
    <row r="645" spans="1:6" ht="12.95" customHeight="1" x14ac:dyDescent="0.2">
      <c r="A645" s="12" t="s">
        <v>180</v>
      </c>
      <c r="B645" s="3">
        <v>347</v>
      </c>
      <c r="C645" s="3">
        <v>390</v>
      </c>
      <c r="D645" s="3">
        <v>39</v>
      </c>
      <c r="E645" s="3">
        <v>0</v>
      </c>
      <c r="F645" s="3">
        <f t="shared" si="77"/>
        <v>776</v>
      </c>
    </row>
    <row r="646" spans="1:6" ht="12.95" customHeight="1" x14ac:dyDescent="0.2">
      <c r="A646" s="12" t="s">
        <v>179</v>
      </c>
      <c r="B646" s="3">
        <v>226</v>
      </c>
      <c r="C646" s="3">
        <v>284</v>
      </c>
      <c r="D646" s="3">
        <v>35</v>
      </c>
      <c r="E646" s="3">
        <v>0</v>
      </c>
      <c r="F646" s="3">
        <f t="shared" si="77"/>
        <v>545</v>
      </c>
    </row>
    <row r="647" spans="1:6" ht="12.95" customHeight="1" x14ac:dyDescent="0.2">
      <c r="A647" s="12" t="s">
        <v>178</v>
      </c>
      <c r="B647" s="3">
        <v>380</v>
      </c>
      <c r="C647" s="3">
        <v>310</v>
      </c>
      <c r="D647" s="3">
        <v>41</v>
      </c>
      <c r="E647" s="3">
        <v>1</v>
      </c>
      <c r="F647" s="3">
        <f t="shared" si="77"/>
        <v>732</v>
      </c>
    </row>
    <row r="648" spans="1:6" ht="12.95" customHeight="1" x14ac:dyDescent="0.2">
      <c r="A648" s="12" t="s">
        <v>177</v>
      </c>
      <c r="B648" s="3">
        <v>532</v>
      </c>
      <c r="C648" s="3">
        <v>779</v>
      </c>
      <c r="D648" s="3">
        <v>78</v>
      </c>
      <c r="E648" s="3">
        <v>2</v>
      </c>
      <c r="F648" s="3">
        <f t="shared" si="77"/>
        <v>1391</v>
      </c>
    </row>
    <row r="649" spans="1:6" ht="12.95" customHeight="1" x14ac:dyDescent="0.2">
      <c r="A649" s="12" t="s">
        <v>176</v>
      </c>
      <c r="B649" s="3">
        <v>246</v>
      </c>
      <c r="C649" s="3">
        <v>286</v>
      </c>
      <c r="D649" s="3">
        <v>24</v>
      </c>
      <c r="E649" s="3">
        <v>0</v>
      </c>
      <c r="F649" s="3">
        <f t="shared" si="77"/>
        <v>556</v>
      </c>
    </row>
    <row r="650" spans="1:6" ht="12.95" customHeight="1" x14ac:dyDescent="0.2">
      <c r="A650" s="12" t="s">
        <v>175</v>
      </c>
      <c r="B650" s="3">
        <v>461</v>
      </c>
      <c r="C650" s="3">
        <v>534</v>
      </c>
      <c r="D650" s="3">
        <v>41</v>
      </c>
      <c r="E650" s="3">
        <v>0</v>
      </c>
      <c r="F650" s="3">
        <f t="shared" si="77"/>
        <v>1036</v>
      </c>
    </row>
    <row r="651" spans="1:6" ht="12.95" customHeight="1" x14ac:dyDescent="0.2">
      <c r="A651" s="12" t="s">
        <v>174</v>
      </c>
      <c r="B651" s="3">
        <v>416</v>
      </c>
      <c r="C651" s="3">
        <v>614</v>
      </c>
      <c r="D651" s="3">
        <v>57</v>
      </c>
      <c r="E651" s="3">
        <v>0</v>
      </c>
      <c r="F651" s="3">
        <f t="shared" si="77"/>
        <v>1087</v>
      </c>
    </row>
    <row r="652" spans="1:6" ht="12.95" customHeight="1" x14ac:dyDescent="0.2">
      <c r="A652" s="12" t="s">
        <v>173</v>
      </c>
      <c r="B652" s="3">
        <v>172</v>
      </c>
      <c r="C652" s="3">
        <v>317</v>
      </c>
      <c r="D652" s="3">
        <v>20</v>
      </c>
      <c r="E652" s="3">
        <v>0</v>
      </c>
      <c r="F652" s="3">
        <f t="shared" si="77"/>
        <v>509</v>
      </c>
    </row>
    <row r="653" spans="1:6" ht="12.95" customHeight="1" x14ac:dyDescent="0.2">
      <c r="A653" s="12" t="s">
        <v>172</v>
      </c>
      <c r="B653" s="3">
        <v>396</v>
      </c>
      <c r="C653" s="3">
        <v>421</v>
      </c>
      <c r="D653" s="3">
        <v>46</v>
      </c>
      <c r="E653" s="3">
        <v>0</v>
      </c>
      <c r="F653" s="3">
        <f t="shared" si="77"/>
        <v>863</v>
      </c>
    </row>
    <row r="654" spans="1:6" ht="12.95" customHeight="1" x14ac:dyDescent="0.2">
      <c r="A654" s="12" t="s">
        <v>171</v>
      </c>
      <c r="B654" s="3">
        <v>376</v>
      </c>
      <c r="C654" s="3">
        <v>437</v>
      </c>
      <c r="D654" s="3">
        <v>42</v>
      </c>
      <c r="E654" s="3">
        <v>0</v>
      </c>
      <c r="F654" s="3">
        <f t="shared" si="77"/>
        <v>855</v>
      </c>
    </row>
    <row r="655" spans="1:6" ht="12.95" customHeight="1" x14ac:dyDescent="0.2">
      <c r="A655" s="12" t="s">
        <v>170</v>
      </c>
      <c r="B655" s="3">
        <v>524</v>
      </c>
      <c r="C655" s="3">
        <v>696</v>
      </c>
      <c r="D655" s="3">
        <v>67</v>
      </c>
      <c r="E655" s="3">
        <v>0</v>
      </c>
      <c r="F655" s="3">
        <f t="shared" si="77"/>
        <v>1287</v>
      </c>
    </row>
    <row r="656" spans="1:6" ht="12.95" customHeight="1" x14ac:dyDescent="0.2">
      <c r="A656" s="12" t="s">
        <v>169</v>
      </c>
      <c r="B656" s="3">
        <v>431</v>
      </c>
      <c r="C656" s="3">
        <v>487</v>
      </c>
      <c r="D656" s="3">
        <v>54</v>
      </c>
      <c r="E656" s="3">
        <v>0</v>
      </c>
      <c r="F656" s="3">
        <f t="shared" si="77"/>
        <v>972</v>
      </c>
    </row>
    <row r="657" spans="1:6" ht="12.95" customHeight="1" x14ac:dyDescent="0.2">
      <c r="A657" s="12" t="s">
        <v>168</v>
      </c>
      <c r="B657" s="3">
        <v>437</v>
      </c>
      <c r="C657" s="3">
        <v>666</v>
      </c>
      <c r="D657" s="3">
        <v>56</v>
      </c>
      <c r="E657" s="3">
        <v>0</v>
      </c>
      <c r="F657" s="3">
        <f t="shared" si="77"/>
        <v>1159</v>
      </c>
    </row>
    <row r="658" spans="1:6" ht="12.95" customHeight="1" x14ac:dyDescent="0.2">
      <c r="A658" s="12" t="s">
        <v>167</v>
      </c>
      <c r="B658" s="3">
        <v>228</v>
      </c>
      <c r="C658" s="3">
        <v>319</v>
      </c>
      <c r="D658" s="3">
        <v>23</v>
      </c>
      <c r="E658" s="3">
        <v>0</v>
      </c>
      <c r="F658" s="3">
        <f t="shared" si="77"/>
        <v>570</v>
      </c>
    </row>
    <row r="659" spans="1:6" ht="12.95" customHeight="1" x14ac:dyDescent="0.2">
      <c r="A659" s="12" t="s">
        <v>166</v>
      </c>
      <c r="B659" s="3">
        <v>585</v>
      </c>
      <c r="C659" s="3">
        <v>686</v>
      </c>
      <c r="D659" s="3">
        <v>70</v>
      </c>
      <c r="E659" s="3">
        <v>1</v>
      </c>
      <c r="F659" s="3">
        <f t="shared" si="77"/>
        <v>1342</v>
      </c>
    </row>
    <row r="660" spans="1:6" ht="12.95" customHeight="1" x14ac:dyDescent="0.2">
      <c r="A660" s="12" t="s">
        <v>165</v>
      </c>
      <c r="B660" s="3">
        <v>308</v>
      </c>
      <c r="C660" s="3">
        <v>361</v>
      </c>
      <c r="D660" s="3">
        <v>19</v>
      </c>
      <c r="E660" s="3">
        <v>1</v>
      </c>
      <c r="F660" s="3">
        <f t="shared" si="77"/>
        <v>689</v>
      </c>
    </row>
    <row r="661" spans="1:6" ht="12.95" customHeight="1" x14ac:dyDescent="0.2">
      <c r="A661" s="12" t="s">
        <v>164</v>
      </c>
      <c r="B661" s="3">
        <v>142</v>
      </c>
      <c r="C661" s="3">
        <v>156</v>
      </c>
      <c r="D661" s="3">
        <v>17</v>
      </c>
      <c r="E661" s="3">
        <v>0</v>
      </c>
      <c r="F661" s="3">
        <f t="shared" si="77"/>
        <v>315</v>
      </c>
    </row>
    <row r="662" spans="1:6" ht="12.95" customHeight="1" x14ac:dyDescent="0.2">
      <c r="A662" s="12" t="s">
        <v>163</v>
      </c>
      <c r="B662" s="3">
        <v>656</v>
      </c>
      <c r="C662" s="3">
        <v>665</v>
      </c>
      <c r="D662" s="3">
        <v>83</v>
      </c>
      <c r="E662" s="3">
        <v>1</v>
      </c>
      <c r="F662" s="3">
        <f t="shared" si="77"/>
        <v>1405</v>
      </c>
    </row>
    <row r="663" spans="1:6" ht="12.95" customHeight="1" x14ac:dyDescent="0.2">
      <c r="A663" s="12" t="s">
        <v>162</v>
      </c>
      <c r="B663" s="3">
        <v>561</v>
      </c>
      <c r="C663" s="3">
        <v>581</v>
      </c>
      <c r="D663" s="3">
        <v>45</v>
      </c>
      <c r="E663" s="3">
        <v>1</v>
      </c>
      <c r="F663" s="3">
        <f t="shared" si="77"/>
        <v>1188</v>
      </c>
    </row>
    <row r="664" spans="1:6" ht="12.95" customHeight="1" x14ac:dyDescent="0.2">
      <c r="A664" s="12" t="s">
        <v>161</v>
      </c>
      <c r="B664" s="3">
        <v>75</v>
      </c>
      <c r="C664" s="3">
        <v>131</v>
      </c>
      <c r="D664" s="3">
        <v>13</v>
      </c>
      <c r="E664" s="3">
        <v>1</v>
      </c>
      <c r="F664" s="3">
        <f t="shared" si="77"/>
        <v>220</v>
      </c>
    </row>
    <row r="665" spans="1:6" ht="12.95" customHeight="1" x14ac:dyDescent="0.2">
      <c r="A665" s="12" t="s">
        <v>160</v>
      </c>
      <c r="B665" s="3">
        <v>299</v>
      </c>
      <c r="C665" s="3">
        <v>495</v>
      </c>
      <c r="D665" s="3">
        <v>32</v>
      </c>
      <c r="E665" s="3">
        <v>0</v>
      </c>
      <c r="F665" s="3">
        <f t="shared" si="77"/>
        <v>826</v>
      </c>
    </row>
    <row r="666" spans="1:6" ht="12.95" customHeight="1" x14ac:dyDescent="0.2">
      <c r="A666" s="12" t="s">
        <v>159</v>
      </c>
      <c r="B666" s="3">
        <v>193</v>
      </c>
      <c r="C666" s="3">
        <v>164</v>
      </c>
      <c r="D666" s="3">
        <v>45</v>
      </c>
      <c r="E666" s="3">
        <v>0</v>
      </c>
      <c r="F666" s="3">
        <f t="shared" si="77"/>
        <v>402</v>
      </c>
    </row>
    <row r="667" spans="1:6" s="9" customFormat="1" ht="12.95" customHeight="1" x14ac:dyDescent="0.2">
      <c r="A667" s="16" t="s">
        <v>158</v>
      </c>
      <c r="B667" s="4">
        <f t="shared" ref="B667:F667" si="78">SUM(B635:B666)</f>
        <v>11792</v>
      </c>
      <c r="C667" s="4">
        <f t="shared" si="78"/>
        <v>13668</v>
      </c>
      <c r="D667" s="4">
        <f t="shared" si="78"/>
        <v>1341</v>
      </c>
      <c r="E667" s="4">
        <f t="shared" si="78"/>
        <v>13</v>
      </c>
      <c r="F667" s="4">
        <f t="shared" si="78"/>
        <v>26814</v>
      </c>
    </row>
    <row r="668" spans="1:6" s="9" customFormat="1" ht="12.95" customHeight="1" x14ac:dyDescent="0.2">
      <c r="A668" s="11"/>
      <c r="B668" s="5"/>
      <c r="C668" s="5"/>
      <c r="D668" s="5"/>
      <c r="E668" s="5"/>
      <c r="F668" s="6"/>
    </row>
    <row r="669" spans="1:6" s="9" customFormat="1" ht="12.95" customHeight="1" x14ac:dyDescent="0.2">
      <c r="A669" s="11" t="s">
        <v>9</v>
      </c>
      <c r="B669" s="5"/>
      <c r="C669" s="5"/>
      <c r="D669" s="5"/>
      <c r="E669" s="5"/>
      <c r="F669" s="6"/>
    </row>
    <row r="670" spans="1:6" ht="12.95" customHeight="1" x14ac:dyDescent="0.2">
      <c r="A670" s="12" t="s">
        <v>157</v>
      </c>
      <c r="B670" s="3">
        <v>326</v>
      </c>
      <c r="C670" s="3">
        <v>539</v>
      </c>
      <c r="D670" s="3">
        <v>44</v>
      </c>
      <c r="E670" s="3">
        <v>0</v>
      </c>
      <c r="F670" s="3">
        <f>SUM(B670:E670)</f>
        <v>909</v>
      </c>
    </row>
    <row r="671" spans="1:6" ht="12.95" customHeight="1" x14ac:dyDescent="0.2">
      <c r="A671" s="12" t="s">
        <v>156</v>
      </c>
      <c r="B671" s="3">
        <v>347</v>
      </c>
      <c r="C671" s="3">
        <v>848</v>
      </c>
      <c r="D671" s="3">
        <v>51</v>
      </c>
      <c r="E671" s="3">
        <v>0</v>
      </c>
      <c r="F671" s="3">
        <f>SUM(B671:E671)</f>
        <v>1246</v>
      </c>
    </row>
    <row r="672" spans="1:6" ht="12.95" customHeight="1" x14ac:dyDescent="0.2">
      <c r="A672" s="12" t="s">
        <v>155</v>
      </c>
      <c r="B672" s="3">
        <v>341</v>
      </c>
      <c r="C672" s="3">
        <v>816</v>
      </c>
      <c r="D672" s="3">
        <v>61</v>
      </c>
      <c r="E672" s="3">
        <v>1</v>
      </c>
      <c r="F672" s="3">
        <f>SUM(B672:E672)</f>
        <v>1219</v>
      </c>
    </row>
    <row r="673" spans="1:6" s="9" customFormat="1" ht="12.95" customHeight="1" x14ac:dyDescent="0.2">
      <c r="A673" s="16" t="s">
        <v>154</v>
      </c>
      <c r="B673" s="4">
        <f t="shared" ref="B673:F673" si="79">SUM(B670:B672)</f>
        <v>1014</v>
      </c>
      <c r="C673" s="4">
        <f t="shared" si="79"/>
        <v>2203</v>
      </c>
      <c r="D673" s="4">
        <f t="shared" si="79"/>
        <v>156</v>
      </c>
      <c r="E673" s="4">
        <f t="shared" si="79"/>
        <v>1</v>
      </c>
      <c r="F673" s="4">
        <f t="shared" si="79"/>
        <v>3374</v>
      </c>
    </row>
    <row r="674" spans="1:6" s="9" customFormat="1" ht="12.95" customHeight="1" x14ac:dyDescent="0.2">
      <c r="A674" s="11"/>
      <c r="B674" s="5"/>
      <c r="C674" s="5"/>
      <c r="D674" s="5"/>
      <c r="E674" s="5"/>
      <c r="F674" s="6"/>
    </row>
    <row r="675" spans="1:6" s="9" customFormat="1" ht="12.95" customHeight="1" x14ac:dyDescent="0.2">
      <c r="A675" s="11" t="s">
        <v>8</v>
      </c>
      <c r="B675" s="5"/>
      <c r="C675" s="5"/>
      <c r="D675" s="5"/>
      <c r="E675" s="5"/>
      <c r="F675" s="6"/>
    </row>
    <row r="676" spans="1:6" ht="12.95" customHeight="1" x14ac:dyDescent="0.2">
      <c r="A676" s="12" t="s">
        <v>153</v>
      </c>
      <c r="B676" s="3">
        <v>501</v>
      </c>
      <c r="C676" s="3">
        <v>882</v>
      </c>
      <c r="D676" s="3">
        <v>62</v>
      </c>
      <c r="E676" s="3">
        <v>0</v>
      </c>
      <c r="F676" s="3">
        <f t="shared" ref="F676:F681" si="80">SUM(B676:E676)</f>
        <v>1445</v>
      </c>
    </row>
    <row r="677" spans="1:6" ht="12.95" customHeight="1" x14ac:dyDescent="0.2">
      <c r="A677" s="12" t="s">
        <v>152</v>
      </c>
      <c r="B677" s="3">
        <v>229</v>
      </c>
      <c r="C677" s="3">
        <v>534</v>
      </c>
      <c r="D677" s="3">
        <v>31</v>
      </c>
      <c r="E677" s="3">
        <v>1</v>
      </c>
      <c r="F677" s="3">
        <f t="shared" si="80"/>
        <v>795</v>
      </c>
    </row>
    <row r="678" spans="1:6" ht="12.95" customHeight="1" x14ac:dyDescent="0.2">
      <c r="A678" s="12" t="s">
        <v>151</v>
      </c>
      <c r="B678" s="3">
        <v>420</v>
      </c>
      <c r="C678" s="3">
        <v>848</v>
      </c>
      <c r="D678" s="3">
        <v>47</v>
      </c>
      <c r="E678" s="3">
        <v>0</v>
      </c>
      <c r="F678" s="3">
        <f t="shared" si="80"/>
        <v>1315</v>
      </c>
    </row>
    <row r="679" spans="1:6" ht="12.95" customHeight="1" x14ac:dyDescent="0.2">
      <c r="A679" s="12" t="s">
        <v>150</v>
      </c>
      <c r="B679" s="3">
        <v>351</v>
      </c>
      <c r="C679" s="3">
        <v>439</v>
      </c>
      <c r="D679" s="3">
        <v>48</v>
      </c>
      <c r="E679" s="3">
        <v>0</v>
      </c>
      <c r="F679" s="3">
        <f t="shared" si="80"/>
        <v>838</v>
      </c>
    </row>
    <row r="680" spans="1:6" ht="12.95" customHeight="1" x14ac:dyDescent="0.2">
      <c r="A680" s="12" t="s">
        <v>149</v>
      </c>
      <c r="B680" s="3">
        <v>287</v>
      </c>
      <c r="C680" s="3">
        <v>394</v>
      </c>
      <c r="D680" s="3">
        <v>26</v>
      </c>
      <c r="E680" s="3">
        <v>0</v>
      </c>
      <c r="F680" s="3">
        <f t="shared" si="80"/>
        <v>707</v>
      </c>
    </row>
    <row r="681" spans="1:6" ht="12.95" customHeight="1" x14ac:dyDescent="0.2">
      <c r="A681" s="12" t="s">
        <v>148</v>
      </c>
      <c r="B681" s="3">
        <v>0</v>
      </c>
      <c r="C681" s="3">
        <v>0</v>
      </c>
      <c r="D681" s="3">
        <v>0</v>
      </c>
      <c r="E681" s="3">
        <v>0</v>
      </c>
      <c r="F681" s="3">
        <f t="shared" si="80"/>
        <v>0</v>
      </c>
    </row>
    <row r="682" spans="1:6" s="9" customFormat="1" ht="12.95" customHeight="1" x14ac:dyDescent="0.2">
      <c r="A682" s="16" t="s">
        <v>147</v>
      </c>
      <c r="B682" s="4">
        <f t="shared" ref="B682:F682" si="81">SUM(B676:B681)</f>
        <v>1788</v>
      </c>
      <c r="C682" s="4">
        <f t="shared" si="81"/>
        <v>3097</v>
      </c>
      <c r="D682" s="4">
        <f t="shared" si="81"/>
        <v>214</v>
      </c>
      <c r="E682" s="4">
        <f t="shared" si="81"/>
        <v>1</v>
      </c>
      <c r="F682" s="4">
        <f t="shared" si="81"/>
        <v>5100</v>
      </c>
    </row>
    <row r="683" spans="1:6" s="9" customFormat="1" ht="12.95" customHeight="1" x14ac:dyDescent="0.2">
      <c r="A683" s="11"/>
      <c r="B683" s="5"/>
      <c r="C683" s="5"/>
      <c r="D683" s="5"/>
      <c r="E683" s="5"/>
      <c r="F683" s="6"/>
    </row>
    <row r="684" spans="1:6" s="9" customFormat="1" ht="12.95" customHeight="1" x14ac:dyDescent="0.2">
      <c r="A684" s="11" t="s">
        <v>7</v>
      </c>
      <c r="B684" s="5"/>
      <c r="C684" s="5"/>
      <c r="D684" s="5"/>
      <c r="E684" s="5"/>
      <c r="F684" s="6"/>
    </row>
    <row r="685" spans="1:6" ht="12.95" customHeight="1" x14ac:dyDescent="0.2">
      <c r="A685" s="12" t="s">
        <v>146</v>
      </c>
      <c r="B685" s="3">
        <v>188</v>
      </c>
      <c r="C685" s="3">
        <v>300</v>
      </c>
      <c r="D685" s="3">
        <v>44</v>
      </c>
      <c r="E685" s="3">
        <v>1</v>
      </c>
      <c r="F685" s="3">
        <f>SUM(B685:E685)</f>
        <v>533</v>
      </c>
    </row>
    <row r="686" spans="1:6" ht="12.95" customHeight="1" x14ac:dyDescent="0.2">
      <c r="A686" s="12" t="s">
        <v>145</v>
      </c>
      <c r="B686" s="3">
        <v>186</v>
      </c>
      <c r="C686" s="3">
        <v>497</v>
      </c>
      <c r="D686" s="3">
        <v>43</v>
      </c>
      <c r="E686" s="3">
        <v>0</v>
      </c>
      <c r="F686" s="3">
        <f>SUM(B686:E686)</f>
        <v>726</v>
      </c>
    </row>
    <row r="687" spans="1:6" ht="12.95" customHeight="1" x14ac:dyDescent="0.2">
      <c r="A687" s="12" t="s">
        <v>144</v>
      </c>
      <c r="B687" s="3">
        <v>178</v>
      </c>
      <c r="C687" s="3">
        <v>423</v>
      </c>
      <c r="D687" s="3">
        <v>34</v>
      </c>
      <c r="E687" s="3">
        <v>0</v>
      </c>
      <c r="F687" s="3">
        <f>SUM(B687:E687)</f>
        <v>635</v>
      </c>
    </row>
    <row r="688" spans="1:6" s="9" customFormat="1" ht="12.95" customHeight="1" x14ac:dyDescent="0.2">
      <c r="A688" s="16" t="s">
        <v>143</v>
      </c>
      <c r="B688" s="4">
        <f t="shared" ref="B688:F688" si="82">SUM(B685:B687)</f>
        <v>552</v>
      </c>
      <c r="C688" s="4">
        <f t="shared" si="82"/>
        <v>1220</v>
      </c>
      <c r="D688" s="4">
        <f t="shared" si="82"/>
        <v>121</v>
      </c>
      <c r="E688" s="4">
        <f t="shared" si="82"/>
        <v>1</v>
      </c>
      <c r="F688" s="4">
        <f t="shared" si="82"/>
        <v>1894</v>
      </c>
    </row>
    <row r="689" spans="1:6" s="9" customFormat="1" ht="12.95" customHeight="1" x14ac:dyDescent="0.2">
      <c r="A689" s="11"/>
      <c r="B689" s="5"/>
      <c r="C689" s="5"/>
      <c r="D689" s="5"/>
      <c r="E689" s="5"/>
      <c r="F689" s="6"/>
    </row>
    <row r="690" spans="1:6" s="9" customFormat="1" ht="12.95" customHeight="1" x14ac:dyDescent="0.2">
      <c r="A690" s="11" t="s">
        <v>6</v>
      </c>
      <c r="B690" s="5"/>
      <c r="C690" s="5"/>
      <c r="D690" s="5"/>
      <c r="E690" s="5"/>
      <c r="F690" s="6"/>
    </row>
    <row r="691" spans="1:6" ht="12.95" customHeight="1" x14ac:dyDescent="0.2">
      <c r="A691" s="12" t="s">
        <v>142</v>
      </c>
      <c r="B691" s="3">
        <v>482</v>
      </c>
      <c r="C691" s="3">
        <v>367</v>
      </c>
      <c r="D691" s="3">
        <v>39</v>
      </c>
      <c r="E691" s="3">
        <v>0</v>
      </c>
      <c r="F691" s="3">
        <f t="shared" ref="F691:F709" si="83">SUM(B691:E691)</f>
        <v>888</v>
      </c>
    </row>
    <row r="692" spans="1:6" ht="12.95" customHeight="1" x14ac:dyDescent="0.2">
      <c r="A692" s="12" t="s">
        <v>141</v>
      </c>
      <c r="B692" s="3">
        <v>598</v>
      </c>
      <c r="C692" s="3">
        <v>408</v>
      </c>
      <c r="D692" s="3">
        <v>60</v>
      </c>
      <c r="E692" s="3">
        <v>1</v>
      </c>
      <c r="F692" s="3">
        <f t="shared" si="83"/>
        <v>1067</v>
      </c>
    </row>
    <row r="693" spans="1:6" ht="12.95" customHeight="1" x14ac:dyDescent="0.2">
      <c r="A693" s="12" t="s">
        <v>140</v>
      </c>
      <c r="B693" s="3">
        <v>597</v>
      </c>
      <c r="C693" s="3">
        <v>652</v>
      </c>
      <c r="D693" s="3">
        <v>66</v>
      </c>
      <c r="E693" s="3">
        <v>0</v>
      </c>
      <c r="F693" s="3">
        <f t="shared" si="83"/>
        <v>1315</v>
      </c>
    </row>
    <row r="694" spans="1:6" ht="12.95" customHeight="1" x14ac:dyDescent="0.2">
      <c r="A694" s="12" t="s">
        <v>139</v>
      </c>
      <c r="B694" s="3">
        <v>484</v>
      </c>
      <c r="C694" s="3">
        <v>489</v>
      </c>
      <c r="D694" s="3">
        <v>47</v>
      </c>
      <c r="E694" s="3">
        <v>0</v>
      </c>
      <c r="F694" s="3">
        <f t="shared" si="83"/>
        <v>1020</v>
      </c>
    </row>
    <row r="695" spans="1:6" ht="12.95" customHeight="1" x14ac:dyDescent="0.2">
      <c r="A695" s="12" t="s">
        <v>138</v>
      </c>
      <c r="B695" s="3">
        <v>571</v>
      </c>
      <c r="C695" s="3">
        <v>487</v>
      </c>
      <c r="D695" s="3">
        <v>38</v>
      </c>
      <c r="E695" s="3">
        <v>2</v>
      </c>
      <c r="F695" s="3">
        <f t="shared" si="83"/>
        <v>1098</v>
      </c>
    </row>
    <row r="696" spans="1:6" ht="12.95" customHeight="1" x14ac:dyDescent="0.2">
      <c r="A696" s="12" t="s">
        <v>137</v>
      </c>
      <c r="B696" s="3">
        <v>223</v>
      </c>
      <c r="C696" s="3">
        <v>406</v>
      </c>
      <c r="D696" s="3">
        <v>28</v>
      </c>
      <c r="E696" s="3">
        <v>0</v>
      </c>
      <c r="F696" s="3">
        <f t="shared" si="83"/>
        <v>657</v>
      </c>
    </row>
    <row r="697" spans="1:6" ht="12.95" customHeight="1" x14ac:dyDescent="0.2">
      <c r="A697" s="12" t="s">
        <v>136</v>
      </c>
      <c r="B697" s="3">
        <v>328</v>
      </c>
      <c r="C697" s="3">
        <v>446</v>
      </c>
      <c r="D697" s="3">
        <v>30</v>
      </c>
      <c r="E697" s="3">
        <v>1</v>
      </c>
      <c r="F697" s="3">
        <f t="shared" si="83"/>
        <v>805</v>
      </c>
    </row>
    <row r="698" spans="1:6" ht="12.95" customHeight="1" x14ac:dyDescent="0.2">
      <c r="A698" s="12" t="s">
        <v>135</v>
      </c>
      <c r="B698" s="3">
        <v>364</v>
      </c>
      <c r="C698" s="3">
        <v>431</v>
      </c>
      <c r="D698" s="3">
        <v>51</v>
      </c>
      <c r="E698" s="3">
        <v>1</v>
      </c>
      <c r="F698" s="3">
        <f t="shared" si="83"/>
        <v>847</v>
      </c>
    </row>
    <row r="699" spans="1:6" ht="12.95" customHeight="1" x14ac:dyDescent="0.2">
      <c r="A699" s="12" t="s">
        <v>134</v>
      </c>
      <c r="B699" s="3">
        <v>592</v>
      </c>
      <c r="C699" s="3">
        <v>655</v>
      </c>
      <c r="D699" s="3">
        <v>66</v>
      </c>
      <c r="E699" s="3">
        <v>1</v>
      </c>
      <c r="F699" s="3">
        <f t="shared" si="83"/>
        <v>1314</v>
      </c>
    </row>
    <row r="700" spans="1:6" ht="12.95" customHeight="1" x14ac:dyDescent="0.2">
      <c r="A700" s="12" t="s">
        <v>133</v>
      </c>
      <c r="B700" s="3">
        <v>348</v>
      </c>
      <c r="C700" s="3">
        <v>348</v>
      </c>
      <c r="D700" s="3">
        <v>54</v>
      </c>
      <c r="E700" s="3">
        <v>0</v>
      </c>
      <c r="F700" s="3">
        <f t="shared" si="83"/>
        <v>750</v>
      </c>
    </row>
    <row r="701" spans="1:6" ht="12.95" customHeight="1" x14ac:dyDescent="0.2">
      <c r="A701" s="12" t="s">
        <v>132</v>
      </c>
      <c r="B701" s="3">
        <v>361</v>
      </c>
      <c r="C701" s="3">
        <v>431</v>
      </c>
      <c r="D701" s="3">
        <v>67</v>
      </c>
      <c r="E701" s="3">
        <v>0</v>
      </c>
      <c r="F701" s="3">
        <f t="shared" si="83"/>
        <v>859</v>
      </c>
    </row>
    <row r="702" spans="1:6" ht="12.95" customHeight="1" x14ac:dyDescent="0.2">
      <c r="A702" s="12" t="s">
        <v>131</v>
      </c>
      <c r="B702" s="3">
        <v>350</v>
      </c>
      <c r="C702" s="3">
        <v>320</v>
      </c>
      <c r="D702" s="3">
        <v>31</v>
      </c>
      <c r="E702" s="3">
        <v>0</v>
      </c>
      <c r="F702" s="3">
        <f t="shared" si="83"/>
        <v>701</v>
      </c>
    </row>
    <row r="703" spans="1:6" ht="12.95" customHeight="1" x14ac:dyDescent="0.2">
      <c r="A703" s="12" t="s">
        <v>130</v>
      </c>
      <c r="B703" s="3">
        <v>315</v>
      </c>
      <c r="C703" s="3">
        <v>483</v>
      </c>
      <c r="D703" s="3">
        <v>35</v>
      </c>
      <c r="E703" s="3">
        <v>0</v>
      </c>
      <c r="F703" s="3">
        <f t="shared" si="83"/>
        <v>833</v>
      </c>
    </row>
    <row r="704" spans="1:6" ht="12.95" customHeight="1" x14ac:dyDescent="0.2">
      <c r="A704" s="12" t="s">
        <v>129</v>
      </c>
      <c r="B704" s="3">
        <v>354</v>
      </c>
      <c r="C704" s="3">
        <v>456</v>
      </c>
      <c r="D704" s="3">
        <v>42</v>
      </c>
      <c r="E704" s="3">
        <v>0</v>
      </c>
      <c r="F704" s="3">
        <f t="shared" si="83"/>
        <v>852</v>
      </c>
    </row>
    <row r="705" spans="1:6" ht="12.95" customHeight="1" x14ac:dyDescent="0.2">
      <c r="A705" s="12" t="s">
        <v>128</v>
      </c>
      <c r="B705" s="3">
        <v>449</v>
      </c>
      <c r="C705" s="3">
        <v>448</v>
      </c>
      <c r="D705" s="3">
        <v>66</v>
      </c>
      <c r="E705" s="3">
        <v>0</v>
      </c>
      <c r="F705" s="3">
        <f t="shared" si="83"/>
        <v>963</v>
      </c>
    </row>
    <row r="706" spans="1:6" ht="12.95" customHeight="1" x14ac:dyDescent="0.2">
      <c r="A706" s="12" t="s">
        <v>127</v>
      </c>
      <c r="B706" s="3">
        <v>411</v>
      </c>
      <c r="C706" s="3">
        <v>401</v>
      </c>
      <c r="D706" s="3">
        <v>29</v>
      </c>
      <c r="E706" s="3">
        <v>1</v>
      </c>
      <c r="F706" s="3">
        <f t="shared" si="83"/>
        <v>842</v>
      </c>
    </row>
    <row r="707" spans="1:6" ht="12.95" customHeight="1" x14ac:dyDescent="0.2">
      <c r="A707" s="12" t="s">
        <v>126</v>
      </c>
      <c r="B707" s="3">
        <v>400</v>
      </c>
      <c r="C707" s="3">
        <v>498</v>
      </c>
      <c r="D707" s="3">
        <v>51</v>
      </c>
      <c r="E707" s="3">
        <v>0</v>
      </c>
      <c r="F707" s="3">
        <f t="shared" si="83"/>
        <v>949</v>
      </c>
    </row>
    <row r="708" spans="1:6" ht="12.95" customHeight="1" x14ac:dyDescent="0.2">
      <c r="A708" s="12" t="s">
        <v>125</v>
      </c>
      <c r="B708" s="3">
        <v>763</v>
      </c>
      <c r="C708" s="3">
        <v>869</v>
      </c>
      <c r="D708" s="3">
        <v>81</v>
      </c>
      <c r="E708" s="3">
        <v>2</v>
      </c>
      <c r="F708" s="3">
        <f t="shared" si="83"/>
        <v>1715</v>
      </c>
    </row>
    <row r="709" spans="1:6" ht="12.95" customHeight="1" x14ac:dyDescent="0.2">
      <c r="A709" s="12" t="s">
        <v>124</v>
      </c>
      <c r="B709" s="3">
        <v>654</v>
      </c>
      <c r="C709" s="3">
        <v>499</v>
      </c>
      <c r="D709" s="3">
        <v>63</v>
      </c>
      <c r="E709" s="3">
        <v>1</v>
      </c>
      <c r="F709" s="3">
        <f t="shared" si="83"/>
        <v>1217</v>
      </c>
    </row>
    <row r="710" spans="1:6" s="9" customFormat="1" ht="12.95" customHeight="1" x14ac:dyDescent="0.2">
      <c r="A710" s="16" t="s">
        <v>123</v>
      </c>
      <c r="B710" s="4">
        <f t="shared" ref="B710:F710" si="84">SUM(B691:B709)</f>
        <v>8644</v>
      </c>
      <c r="C710" s="4">
        <f t="shared" si="84"/>
        <v>9094</v>
      </c>
      <c r="D710" s="4">
        <f t="shared" si="84"/>
        <v>944</v>
      </c>
      <c r="E710" s="4">
        <f t="shared" si="84"/>
        <v>10</v>
      </c>
      <c r="F710" s="4">
        <f t="shared" si="84"/>
        <v>18692</v>
      </c>
    </row>
    <row r="711" spans="1:6" s="9" customFormat="1" ht="12.95" customHeight="1" x14ac:dyDescent="0.2">
      <c r="A711" s="11"/>
      <c r="B711" s="5"/>
      <c r="C711" s="5"/>
      <c r="D711" s="5"/>
      <c r="E711" s="5"/>
      <c r="F711" s="5"/>
    </row>
    <row r="712" spans="1:6" s="9" customFormat="1" ht="12.95" customHeight="1" x14ac:dyDescent="0.2">
      <c r="A712" s="11" t="s">
        <v>5</v>
      </c>
      <c r="B712" s="5"/>
      <c r="C712" s="5"/>
      <c r="D712" s="5"/>
      <c r="E712" s="5"/>
      <c r="F712" s="5"/>
    </row>
    <row r="713" spans="1:6" ht="12.95" customHeight="1" x14ac:dyDescent="0.2">
      <c r="A713" s="12" t="s">
        <v>122</v>
      </c>
      <c r="B713" s="3">
        <v>496</v>
      </c>
      <c r="C713" s="3">
        <v>1062</v>
      </c>
      <c r="D713" s="3">
        <v>76</v>
      </c>
      <c r="E713" s="3">
        <v>0</v>
      </c>
      <c r="F713" s="3">
        <f>SUM(B713:E713)</f>
        <v>1634</v>
      </c>
    </row>
    <row r="714" spans="1:6" s="9" customFormat="1" ht="12.95" customHeight="1" x14ac:dyDescent="0.2">
      <c r="A714" s="16" t="s">
        <v>121</v>
      </c>
      <c r="B714" s="4">
        <f t="shared" ref="B714:F714" si="85">SUM(B713:B713)</f>
        <v>496</v>
      </c>
      <c r="C714" s="4">
        <f t="shared" si="85"/>
        <v>1062</v>
      </c>
      <c r="D714" s="4">
        <f t="shared" si="85"/>
        <v>76</v>
      </c>
      <c r="E714" s="4">
        <f t="shared" si="85"/>
        <v>0</v>
      </c>
      <c r="F714" s="4">
        <f t="shared" si="85"/>
        <v>1634</v>
      </c>
    </row>
    <row r="715" spans="1:6" s="9" customFormat="1" ht="12.95" customHeight="1" x14ac:dyDescent="0.2">
      <c r="A715" s="11"/>
      <c r="B715" s="5"/>
      <c r="C715" s="5"/>
      <c r="D715" s="5"/>
      <c r="E715" s="5"/>
      <c r="F715" s="5"/>
    </row>
    <row r="716" spans="1:6" s="9" customFormat="1" ht="12.95" customHeight="1" x14ac:dyDescent="0.2">
      <c r="A716" s="11" t="s">
        <v>4</v>
      </c>
      <c r="B716" s="5"/>
      <c r="C716" s="5"/>
      <c r="D716" s="5"/>
      <c r="E716" s="5"/>
      <c r="F716" s="5"/>
    </row>
    <row r="717" spans="1:6" ht="12.95" customHeight="1" x14ac:dyDescent="0.2">
      <c r="A717" s="12" t="s">
        <v>120</v>
      </c>
      <c r="B717" s="3">
        <v>371</v>
      </c>
      <c r="C717" s="3">
        <v>126</v>
      </c>
      <c r="D717" s="3">
        <v>42</v>
      </c>
      <c r="E717" s="3">
        <v>2</v>
      </c>
      <c r="F717" s="3">
        <f t="shared" ref="F717:F748" si="86">SUM(B717:E717)</f>
        <v>541</v>
      </c>
    </row>
    <row r="718" spans="1:6" ht="12.95" customHeight="1" x14ac:dyDescent="0.2">
      <c r="A718" s="12" t="s">
        <v>119</v>
      </c>
      <c r="B718" s="3">
        <v>649</v>
      </c>
      <c r="C718" s="3">
        <v>224</v>
      </c>
      <c r="D718" s="3">
        <v>60</v>
      </c>
      <c r="E718" s="3">
        <v>0</v>
      </c>
      <c r="F718" s="3">
        <f t="shared" si="86"/>
        <v>933</v>
      </c>
    </row>
    <row r="719" spans="1:6" ht="12.95" customHeight="1" x14ac:dyDescent="0.2">
      <c r="A719" s="12" t="s">
        <v>118</v>
      </c>
      <c r="B719" s="3">
        <v>392</v>
      </c>
      <c r="C719" s="3">
        <v>159</v>
      </c>
      <c r="D719" s="3">
        <v>39</v>
      </c>
      <c r="E719" s="3">
        <v>1</v>
      </c>
      <c r="F719" s="3">
        <f t="shared" si="86"/>
        <v>591</v>
      </c>
    </row>
    <row r="720" spans="1:6" ht="12.95" customHeight="1" x14ac:dyDescent="0.2">
      <c r="A720" s="12" t="s">
        <v>117</v>
      </c>
      <c r="B720" s="3">
        <v>569</v>
      </c>
      <c r="C720" s="3">
        <v>275</v>
      </c>
      <c r="D720" s="3">
        <v>67</v>
      </c>
      <c r="E720" s="3">
        <v>0</v>
      </c>
      <c r="F720" s="3">
        <f t="shared" si="86"/>
        <v>911</v>
      </c>
    </row>
    <row r="721" spans="1:6" ht="12.95" customHeight="1" x14ac:dyDescent="0.2">
      <c r="A721" s="12" t="s">
        <v>116</v>
      </c>
      <c r="B721" s="3">
        <v>392</v>
      </c>
      <c r="C721" s="3">
        <v>128</v>
      </c>
      <c r="D721" s="3">
        <v>39</v>
      </c>
      <c r="E721" s="3">
        <v>0</v>
      </c>
      <c r="F721" s="3">
        <f t="shared" si="86"/>
        <v>559</v>
      </c>
    </row>
    <row r="722" spans="1:6" ht="12.95" customHeight="1" x14ac:dyDescent="0.2">
      <c r="A722" s="12" t="s">
        <v>115</v>
      </c>
      <c r="B722" s="3">
        <v>384</v>
      </c>
      <c r="C722" s="3">
        <v>158</v>
      </c>
      <c r="D722" s="3">
        <v>47</v>
      </c>
      <c r="E722" s="3">
        <v>0</v>
      </c>
      <c r="F722" s="3">
        <f t="shared" si="86"/>
        <v>589</v>
      </c>
    </row>
    <row r="723" spans="1:6" ht="12.95" customHeight="1" x14ac:dyDescent="0.2">
      <c r="A723" s="12" t="s">
        <v>114</v>
      </c>
      <c r="B723" s="3">
        <v>629</v>
      </c>
      <c r="C723" s="3">
        <v>272</v>
      </c>
      <c r="D723" s="3">
        <v>67</v>
      </c>
      <c r="E723" s="3">
        <v>1</v>
      </c>
      <c r="F723" s="3">
        <f t="shared" si="86"/>
        <v>969</v>
      </c>
    </row>
    <row r="724" spans="1:6" ht="12.95" customHeight="1" x14ac:dyDescent="0.2">
      <c r="A724" s="12" t="s">
        <v>113</v>
      </c>
      <c r="B724" s="3">
        <v>737</v>
      </c>
      <c r="C724" s="3">
        <v>352</v>
      </c>
      <c r="D724" s="3">
        <v>87</v>
      </c>
      <c r="E724" s="3">
        <v>0</v>
      </c>
      <c r="F724" s="3">
        <f t="shared" si="86"/>
        <v>1176</v>
      </c>
    </row>
    <row r="725" spans="1:6" ht="12.95" customHeight="1" x14ac:dyDescent="0.2">
      <c r="A725" s="12" t="s">
        <v>112</v>
      </c>
      <c r="B725" s="3">
        <v>348</v>
      </c>
      <c r="C725" s="3">
        <v>137</v>
      </c>
      <c r="D725" s="3">
        <v>28</v>
      </c>
      <c r="E725" s="3">
        <v>1</v>
      </c>
      <c r="F725" s="3">
        <f t="shared" si="86"/>
        <v>514</v>
      </c>
    </row>
    <row r="726" spans="1:6" ht="12.95" customHeight="1" x14ac:dyDescent="0.2">
      <c r="A726" s="12" t="s">
        <v>111</v>
      </c>
      <c r="B726" s="3">
        <v>674</v>
      </c>
      <c r="C726" s="3">
        <v>303</v>
      </c>
      <c r="D726" s="3">
        <v>65</v>
      </c>
      <c r="E726" s="3">
        <v>0</v>
      </c>
      <c r="F726" s="3">
        <f t="shared" si="86"/>
        <v>1042</v>
      </c>
    </row>
    <row r="727" spans="1:6" ht="12.95" customHeight="1" x14ac:dyDescent="0.2">
      <c r="A727" s="12" t="s">
        <v>110</v>
      </c>
      <c r="B727" s="3">
        <v>288</v>
      </c>
      <c r="C727" s="3">
        <v>120</v>
      </c>
      <c r="D727" s="3">
        <v>31</v>
      </c>
      <c r="E727" s="3">
        <v>0</v>
      </c>
      <c r="F727" s="3">
        <f t="shared" si="86"/>
        <v>439</v>
      </c>
    </row>
    <row r="728" spans="1:6" ht="12.95" customHeight="1" x14ac:dyDescent="0.2">
      <c r="A728" s="12" t="s">
        <v>109</v>
      </c>
      <c r="B728" s="3">
        <v>237</v>
      </c>
      <c r="C728" s="3">
        <v>247</v>
      </c>
      <c r="D728" s="3">
        <v>23</v>
      </c>
      <c r="E728" s="3">
        <v>0</v>
      </c>
      <c r="F728" s="3">
        <f t="shared" si="86"/>
        <v>507</v>
      </c>
    </row>
    <row r="729" spans="1:6" ht="12.95" customHeight="1" x14ac:dyDescent="0.2">
      <c r="A729" s="12" t="s">
        <v>108</v>
      </c>
      <c r="B729" s="3">
        <v>481</v>
      </c>
      <c r="C729" s="3">
        <v>363</v>
      </c>
      <c r="D729" s="3">
        <v>52</v>
      </c>
      <c r="E729" s="3">
        <v>0</v>
      </c>
      <c r="F729" s="3">
        <f t="shared" si="86"/>
        <v>896</v>
      </c>
    </row>
    <row r="730" spans="1:6" ht="12.95" customHeight="1" x14ac:dyDescent="0.2">
      <c r="A730" s="12" t="s">
        <v>107</v>
      </c>
      <c r="B730" s="3">
        <v>512</v>
      </c>
      <c r="C730" s="3">
        <v>448</v>
      </c>
      <c r="D730" s="3">
        <v>58</v>
      </c>
      <c r="E730" s="3">
        <v>0</v>
      </c>
      <c r="F730" s="3">
        <f t="shared" si="86"/>
        <v>1018</v>
      </c>
    </row>
    <row r="731" spans="1:6" ht="12.95" customHeight="1" x14ac:dyDescent="0.2">
      <c r="A731" s="12" t="s">
        <v>106</v>
      </c>
      <c r="B731" s="3">
        <v>273</v>
      </c>
      <c r="C731" s="3">
        <v>211</v>
      </c>
      <c r="D731" s="3">
        <v>32</v>
      </c>
      <c r="E731" s="3">
        <v>0</v>
      </c>
      <c r="F731" s="3">
        <f t="shared" si="86"/>
        <v>516</v>
      </c>
    </row>
    <row r="732" spans="1:6" ht="12.95" customHeight="1" x14ac:dyDescent="0.2">
      <c r="A732" s="12" t="s">
        <v>105</v>
      </c>
      <c r="B732" s="3">
        <v>468</v>
      </c>
      <c r="C732" s="3">
        <v>345</v>
      </c>
      <c r="D732" s="3">
        <v>62</v>
      </c>
      <c r="E732" s="3">
        <v>0</v>
      </c>
      <c r="F732" s="3">
        <f t="shared" si="86"/>
        <v>875</v>
      </c>
    </row>
    <row r="733" spans="1:6" ht="12.95" customHeight="1" x14ac:dyDescent="0.2">
      <c r="A733" s="12" t="s">
        <v>104</v>
      </c>
      <c r="B733" s="3">
        <v>432</v>
      </c>
      <c r="C733" s="3">
        <v>329</v>
      </c>
      <c r="D733" s="3">
        <v>50</v>
      </c>
      <c r="E733" s="3">
        <v>0</v>
      </c>
      <c r="F733" s="3">
        <f t="shared" si="86"/>
        <v>811</v>
      </c>
    </row>
    <row r="734" spans="1:6" ht="12.95" customHeight="1" x14ac:dyDescent="0.2">
      <c r="A734" s="12" t="s">
        <v>103</v>
      </c>
      <c r="B734" s="3">
        <v>298</v>
      </c>
      <c r="C734" s="3">
        <v>137</v>
      </c>
      <c r="D734" s="3">
        <v>47</v>
      </c>
      <c r="E734" s="3">
        <v>0</v>
      </c>
      <c r="F734" s="3">
        <f t="shared" si="86"/>
        <v>482</v>
      </c>
    </row>
    <row r="735" spans="1:6" ht="12.95" customHeight="1" x14ac:dyDescent="0.2">
      <c r="A735" s="12" t="s">
        <v>102</v>
      </c>
      <c r="B735" s="3">
        <v>583</v>
      </c>
      <c r="C735" s="3">
        <v>360</v>
      </c>
      <c r="D735" s="3">
        <v>52</v>
      </c>
      <c r="E735" s="3">
        <v>1</v>
      </c>
      <c r="F735" s="3">
        <f t="shared" si="86"/>
        <v>996</v>
      </c>
    </row>
    <row r="736" spans="1:6" ht="12.95" customHeight="1" x14ac:dyDescent="0.2">
      <c r="A736" s="12" t="s">
        <v>101</v>
      </c>
      <c r="B736" s="3">
        <v>157</v>
      </c>
      <c r="C736" s="3">
        <v>99</v>
      </c>
      <c r="D736" s="3">
        <v>28</v>
      </c>
      <c r="E736" s="3">
        <v>0</v>
      </c>
      <c r="F736" s="3">
        <f t="shared" si="86"/>
        <v>284</v>
      </c>
    </row>
    <row r="737" spans="1:6" ht="12.95" customHeight="1" x14ac:dyDescent="0.2">
      <c r="A737" s="12" t="s">
        <v>100</v>
      </c>
      <c r="B737" s="3">
        <v>383</v>
      </c>
      <c r="C737" s="3">
        <v>332</v>
      </c>
      <c r="D737" s="3">
        <v>67</v>
      </c>
      <c r="E737" s="3">
        <v>0</v>
      </c>
      <c r="F737" s="3">
        <f t="shared" si="86"/>
        <v>782</v>
      </c>
    </row>
    <row r="738" spans="1:6" ht="12.95" customHeight="1" x14ac:dyDescent="0.2">
      <c r="A738" s="12" t="s">
        <v>99</v>
      </c>
      <c r="B738" s="3">
        <v>239</v>
      </c>
      <c r="C738" s="3">
        <v>204</v>
      </c>
      <c r="D738" s="3">
        <v>27</v>
      </c>
      <c r="E738" s="3">
        <v>0</v>
      </c>
      <c r="F738" s="3">
        <f t="shared" si="86"/>
        <v>470</v>
      </c>
    </row>
    <row r="739" spans="1:6" ht="12.95" customHeight="1" x14ac:dyDescent="0.2">
      <c r="A739" s="12" t="s">
        <v>98</v>
      </c>
      <c r="B739" s="3">
        <v>317</v>
      </c>
      <c r="C739" s="3">
        <v>137</v>
      </c>
      <c r="D739" s="3">
        <v>37</v>
      </c>
      <c r="E739" s="3">
        <v>0</v>
      </c>
      <c r="F739" s="3">
        <f t="shared" si="86"/>
        <v>491</v>
      </c>
    </row>
    <row r="740" spans="1:6" ht="12.95" customHeight="1" x14ac:dyDescent="0.2">
      <c r="A740" s="12" t="s">
        <v>97</v>
      </c>
      <c r="B740" s="3">
        <v>246</v>
      </c>
      <c r="C740" s="3">
        <v>203</v>
      </c>
      <c r="D740" s="3">
        <v>29</v>
      </c>
      <c r="E740" s="3">
        <v>0</v>
      </c>
      <c r="F740" s="3">
        <f t="shared" si="86"/>
        <v>478</v>
      </c>
    </row>
    <row r="741" spans="1:6" ht="12.95" customHeight="1" x14ac:dyDescent="0.2">
      <c r="A741" s="12" t="s">
        <v>96</v>
      </c>
      <c r="B741" s="3">
        <v>404</v>
      </c>
      <c r="C741" s="3">
        <v>195</v>
      </c>
      <c r="D741" s="3">
        <v>34</v>
      </c>
      <c r="E741" s="3">
        <v>0</v>
      </c>
      <c r="F741" s="3">
        <f t="shared" si="86"/>
        <v>633</v>
      </c>
    </row>
    <row r="742" spans="1:6" ht="12.95" customHeight="1" x14ac:dyDescent="0.2">
      <c r="A742" s="12" t="s">
        <v>95</v>
      </c>
      <c r="B742" s="3">
        <v>260</v>
      </c>
      <c r="C742" s="3">
        <v>188</v>
      </c>
      <c r="D742" s="3">
        <v>25</v>
      </c>
      <c r="E742" s="3">
        <v>2</v>
      </c>
      <c r="F742" s="3">
        <f t="shared" si="86"/>
        <v>475</v>
      </c>
    </row>
    <row r="743" spans="1:6" ht="12.95" customHeight="1" x14ac:dyDescent="0.2">
      <c r="A743" s="12" t="s">
        <v>94</v>
      </c>
      <c r="B743" s="3">
        <v>153</v>
      </c>
      <c r="C743" s="3">
        <v>137</v>
      </c>
      <c r="D743" s="3">
        <v>13</v>
      </c>
      <c r="E743" s="3">
        <v>1</v>
      </c>
      <c r="F743" s="3">
        <f t="shared" si="86"/>
        <v>304</v>
      </c>
    </row>
    <row r="744" spans="1:6" ht="12.95" customHeight="1" x14ac:dyDescent="0.2">
      <c r="A744" s="12" t="s">
        <v>93</v>
      </c>
      <c r="B744" s="3">
        <v>243</v>
      </c>
      <c r="C744" s="3">
        <v>121</v>
      </c>
      <c r="D744" s="3">
        <v>31</v>
      </c>
      <c r="E744" s="3">
        <v>0</v>
      </c>
      <c r="F744" s="3">
        <f t="shared" si="86"/>
        <v>395</v>
      </c>
    </row>
    <row r="745" spans="1:6" ht="12.95" customHeight="1" x14ac:dyDescent="0.2">
      <c r="A745" s="12" t="s">
        <v>92</v>
      </c>
      <c r="B745" s="3">
        <v>295</v>
      </c>
      <c r="C745" s="3">
        <v>166</v>
      </c>
      <c r="D745" s="3">
        <v>32</v>
      </c>
      <c r="E745" s="3">
        <v>0</v>
      </c>
      <c r="F745" s="3">
        <f t="shared" si="86"/>
        <v>493</v>
      </c>
    </row>
    <row r="746" spans="1:6" ht="12.95" customHeight="1" x14ac:dyDescent="0.2">
      <c r="A746" s="12" t="s">
        <v>91</v>
      </c>
      <c r="B746" s="3">
        <v>516</v>
      </c>
      <c r="C746" s="3">
        <v>250</v>
      </c>
      <c r="D746" s="3">
        <v>62</v>
      </c>
      <c r="E746" s="3">
        <v>0</v>
      </c>
      <c r="F746" s="3">
        <f t="shared" si="86"/>
        <v>828</v>
      </c>
    </row>
    <row r="747" spans="1:6" ht="12.95" customHeight="1" x14ac:dyDescent="0.2">
      <c r="A747" s="12" t="s">
        <v>90</v>
      </c>
      <c r="B747" s="3">
        <v>471</v>
      </c>
      <c r="C747" s="3">
        <v>290</v>
      </c>
      <c r="D747" s="3">
        <v>66</v>
      </c>
      <c r="E747" s="3">
        <v>1</v>
      </c>
      <c r="F747" s="3">
        <f t="shared" si="86"/>
        <v>828</v>
      </c>
    </row>
    <row r="748" spans="1:6" ht="12.95" customHeight="1" x14ac:dyDescent="0.2">
      <c r="A748" s="12" t="s">
        <v>89</v>
      </c>
      <c r="B748" s="3">
        <v>441</v>
      </c>
      <c r="C748" s="3">
        <v>334</v>
      </c>
      <c r="D748" s="3">
        <v>75</v>
      </c>
      <c r="E748" s="3">
        <v>0</v>
      </c>
      <c r="F748" s="3">
        <f t="shared" si="86"/>
        <v>850</v>
      </c>
    </row>
    <row r="749" spans="1:6" ht="12.95" customHeight="1" x14ac:dyDescent="0.2">
      <c r="A749" s="12" t="s">
        <v>88</v>
      </c>
      <c r="B749" s="3">
        <v>500</v>
      </c>
      <c r="C749" s="3">
        <v>330</v>
      </c>
      <c r="D749" s="3">
        <v>71</v>
      </c>
      <c r="E749" s="3">
        <v>1</v>
      </c>
      <c r="F749" s="3">
        <f t="shared" ref="F749:F772" si="87">SUM(B749:E749)</f>
        <v>902</v>
      </c>
    </row>
    <row r="750" spans="1:6" ht="12.95" customHeight="1" x14ac:dyDescent="0.2">
      <c r="A750" s="12" t="s">
        <v>87</v>
      </c>
      <c r="B750" s="3">
        <v>413</v>
      </c>
      <c r="C750" s="3">
        <v>377</v>
      </c>
      <c r="D750" s="3">
        <v>68</v>
      </c>
      <c r="E750" s="3">
        <v>0</v>
      </c>
      <c r="F750" s="3">
        <f t="shared" si="87"/>
        <v>858</v>
      </c>
    </row>
    <row r="751" spans="1:6" ht="12.95" customHeight="1" x14ac:dyDescent="0.2">
      <c r="A751" s="12" t="s">
        <v>86</v>
      </c>
      <c r="B751" s="3">
        <v>407</v>
      </c>
      <c r="C751" s="3">
        <v>388</v>
      </c>
      <c r="D751" s="3">
        <v>55</v>
      </c>
      <c r="E751" s="3">
        <v>0</v>
      </c>
      <c r="F751" s="3">
        <f t="shared" si="87"/>
        <v>850</v>
      </c>
    </row>
    <row r="752" spans="1:6" ht="12.95" customHeight="1" x14ac:dyDescent="0.2">
      <c r="A752" s="12" t="s">
        <v>85</v>
      </c>
      <c r="B752" s="3">
        <v>476</v>
      </c>
      <c r="C752" s="3">
        <v>305</v>
      </c>
      <c r="D752" s="3">
        <v>63</v>
      </c>
      <c r="E752" s="3">
        <v>0</v>
      </c>
      <c r="F752" s="3">
        <f t="shared" si="87"/>
        <v>844</v>
      </c>
    </row>
    <row r="753" spans="1:6" ht="12.95" customHeight="1" x14ac:dyDescent="0.2">
      <c r="A753" s="12" t="s">
        <v>84</v>
      </c>
      <c r="B753" s="3">
        <v>448</v>
      </c>
      <c r="C753" s="3">
        <v>320</v>
      </c>
      <c r="D753" s="3">
        <v>57</v>
      </c>
      <c r="E753" s="3">
        <v>0</v>
      </c>
      <c r="F753" s="3">
        <f t="shared" si="87"/>
        <v>825</v>
      </c>
    </row>
    <row r="754" spans="1:6" ht="12.95" customHeight="1" x14ac:dyDescent="0.2">
      <c r="A754" s="12" t="s">
        <v>83</v>
      </c>
      <c r="B754" s="3">
        <v>298</v>
      </c>
      <c r="C754" s="3">
        <v>199</v>
      </c>
      <c r="D754" s="3">
        <v>31</v>
      </c>
      <c r="E754" s="3">
        <v>1</v>
      </c>
      <c r="F754" s="3">
        <f t="shared" si="87"/>
        <v>529</v>
      </c>
    </row>
    <row r="755" spans="1:6" ht="12.95" customHeight="1" x14ac:dyDescent="0.2">
      <c r="A755" s="12" t="s">
        <v>82</v>
      </c>
      <c r="B755" s="3">
        <v>362</v>
      </c>
      <c r="C755" s="3">
        <v>277</v>
      </c>
      <c r="D755" s="3">
        <v>54</v>
      </c>
      <c r="E755" s="3">
        <v>0</v>
      </c>
      <c r="F755" s="3">
        <f t="shared" si="87"/>
        <v>693</v>
      </c>
    </row>
    <row r="756" spans="1:6" ht="12.95" customHeight="1" x14ac:dyDescent="0.2">
      <c r="A756" s="12" t="s">
        <v>81</v>
      </c>
      <c r="B756" s="3">
        <v>240</v>
      </c>
      <c r="C756" s="3">
        <v>188</v>
      </c>
      <c r="D756" s="3">
        <v>44</v>
      </c>
      <c r="E756" s="3">
        <v>0</v>
      </c>
      <c r="F756" s="3">
        <f t="shared" si="87"/>
        <v>472</v>
      </c>
    </row>
    <row r="757" spans="1:6" ht="12.95" customHeight="1" x14ac:dyDescent="0.2">
      <c r="A757" s="12" t="s">
        <v>80</v>
      </c>
      <c r="B757" s="3">
        <v>231</v>
      </c>
      <c r="C757" s="3">
        <v>185</v>
      </c>
      <c r="D757" s="3">
        <v>24</v>
      </c>
      <c r="E757" s="3">
        <v>0</v>
      </c>
      <c r="F757" s="3">
        <f t="shared" si="87"/>
        <v>440</v>
      </c>
    </row>
    <row r="758" spans="1:6" ht="12.95" customHeight="1" x14ac:dyDescent="0.2">
      <c r="A758" s="12" t="s">
        <v>79</v>
      </c>
      <c r="B758" s="3">
        <v>519</v>
      </c>
      <c r="C758" s="3">
        <v>336</v>
      </c>
      <c r="D758" s="3">
        <v>52</v>
      </c>
      <c r="E758" s="3">
        <v>1</v>
      </c>
      <c r="F758" s="3">
        <f t="shared" si="87"/>
        <v>908</v>
      </c>
    </row>
    <row r="759" spans="1:6" ht="12.95" customHeight="1" x14ac:dyDescent="0.2">
      <c r="A759" s="12" t="s">
        <v>78</v>
      </c>
      <c r="B759" s="3">
        <v>495</v>
      </c>
      <c r="C759" s="3">
        <v>277</v>
      </c>
      <c r="D759" s="3">
        <v>58</v>
      </c>
      <c r="E759" s="3">
        <v>0</v>
      </c>
      <c r="F759" s="3">
        <f t="shared" si="87"/>
        <v>830</v>
      </c>
    </row>
    <row r="760" spans="1:6" ht="12.95" customHeight="1" x14ac:dyDescent="0.2">
      <c r="A760" s="12" t="s">
        <v>77</v>
      </c>
      <c r="B760" s="3">
        <v>304</v>
      </c>
      <c r="C760" s="3">
        <v>183</v>
      </c>
      <c r="D760" s="3">
        <v>42</v>
      </c>
      <c r="E760" s="3">
        <v>0</v>
      </c>
      <c r="F760" s="3">
        <f t="shared" si="87"/>
        <v>529</v>
      </c>
    </row>
    <row r="761" spans="1:6" ht="12.95" customHeight="1" x14ac:dyDescent="0.2">
      <c r="A761" s="12" t="s">
        <v>76</v>
      </c>
      <c r="B761" s="3">
        <v>377</v>
      </c>
      <c r="C761" s="3">
        <v>168</v>
      </c>
      <c r="D761" s="3">
        <v>33</v>
      </c>
      <c r="E761" s="3">
        <v>0</v>
      </c>
      <c r="F761" s="3">
        <f t="shared" si="87"/>
        <v>578</v>
      </c>
    </row>
    <row r="762" spans="1:6" ht="12.95" customHeight="1" x14ac:dyDescent="0.2">
      <c r="A762" s="12" t="s">
        <v>75</v>
      </c>
      <c r="B762" s="3">
        <v>469</v>
      </c>
      <c r="C762" s="3">
        <v>388</v>
      </c>
      <c r="D762" s="3">
        <v>45</v>
      </c>
      <c r="E762" s="3">
        <v>1</v>
      </c>
      <c r="F762" s="3">
        <f t="shared" si="87"/>
        <v>903</v>
      </c>
    </row>
    <row r="763" spans="1:6" ht="12.95" customHeight="1" x14ac:dyDescent="0.2">
      <c r="A763" s="12" t="s">
        <v>74</v>
      </c>
      <c r="B763" s="3">
        <v>476</v>
      </c>
      <c r="C763" s="3">
        <v>344</v>
      </c>
      <c r="D763" s="3">
        <v>46</v>
      </c>
      <c r="E763" s="3">
        <v>0</v>
      </c>
      <c r="F763" s="3">
        <f t="shared" si="87"/>
        <v>866</v>
      </c>
    </row>
    <row r="764" spans="1:6" ht="12.95" customHeight="1" x14ac:dyDescent="0.2">
      <c r="A764" s="12" t="s">
        <v>73</v>
      </c>
      <c r="B764" s="3">
        <v>312</v>
      </c>
      <c r="C764" s="3">
        <v>171</v>
      </c>
      <c r="D764" s="3">
        <v>27</v>
      </c>
      <c r="E764" s="3">
        <v>0</v>
      </c>
      <c r="F764" s="3">
        <f t="shared" si="87"/>
        <v>510</v>
      </c>
    </row>
    <row r="765" spans="1:6" ht="12.95" customHeight="1" x14ac:dyDescent="0.2">
      <c r="A765" s="12" t="s">
        <v>72</v>
      </c>
      <c r="B765" s="3">
        <v>587</v>
      </c>
      <c r="C765" s="3">
        <v>299</v>
      </c>
      <c r="D765" s="3">
        <v>58</v>
      </c>
      <c r="E765" s="3">
        <v>1</v>
      </c>
      <c r="F765" s="3">
        <f t="shared" si="87"/>
        <v>945</v>
      </c>
    </row>
    <row r="766" spans="1:6" ht="12.95" customHeight="1" x14ac:dyDescent="0.2">
      <c r="A766" s="12" t="s">
        <v>71</v>
      </c>
      <c r="B766" s="3">
        <v>636</v>
      </c>
      <c r="C766" s="3">
        <v>315</v>
      </c>
      <c r="D766" s="3">
        <v>86</v>
      </c>
      <c r="E766" s="3">
        <v>0</v>
      </c>
      <c r="F766" s="3">
        <f t="shared" si="87"/>
        <v>1037</v>
      </c>
    </row>
    <row r="767" spans="1:6" ht="12.95" customHeight="1" x14ac:dyDescent="0.2">
      <c r="A767" s="12" t="s">
        <v>70</v>
      </c>
      <c r="B767" s="3">
        <v>250</v>
      </c>
      <c r="C767" s="3">
        <v>193</v>
      </c>
      <c r="D767" s="3">
        <v>25</v>
      </c>
      <c r="E767" s="3">
        <v>0</v>
      </c>
      <c r="F767" s="3">
        <f t="shared" si="87"/>
        <v>468</v>
      </c>
    </row>
    <row r="768" spans="1:6" ht="12.95" customHeight="1" x14ac:dyDescent="0.2">
      <c r="A768" s="12" t="s">
        <v>69</v>
      </c>
      <c r="B768" s="3">
        <v>555</v>
      </c>
      <c r="C768" s="3">
        <v>275</v>
      </c>
      <c r="D768" s="3">
        <v>69</v>
      </c>
      <c r="E768" s="3">
        <v>2</v>
      </c>
      <c r="F768" s="3">
        <f t="shared" si="87"/>
        <v>901</v>
      </c>
    </row>
    <row r="769" spans="1:6" ht="12.95" customHeight="1" x14ac:dyDescent="0.2">
      <c r="A769" s="12" t="s">
        <v>68</v>
      </c>
      <c r="B769" s="3">
        <v>577</v>
      </c>
      <c r="C769" s="3">
        <v>510</v>
      </c>
      <c r="D769" s="3">
        <v>65</v>
      </c>
      <c r="E769" s="3">
        <v>1</v>
      </c>
      <c r="F769" s="3">
        <f t="shared" si="87"/>
        <v>1153</v>
      </c>
    </row>
    <row r="770" spans="1:6" ht="12.95" customHeight="1" x14ac:dyDescent="0.2">
      <c r="A770" s="12" t="s">
        <v>67</v>
      </c>
      <c r="B770" s="3">
        <v>384</v>
      </c>
      <c r="C770" s="3">
        <v>315</v>
      </c>
      <c r="D770" s="3">
        <v>25</v>
      </c>
      <c r="E770" s="3">
        <v>1</v>
      </c>
      <c r="F770" s="3">
        <f t="shared" si="87"/>
        <v>725</v>
      </c>
    </row>
    <row r="771" spans="1:6" ht="12.95" customHeight="1" x14ac:dyDescent="0.2">
      <c r="A771" s="12" t="s">
        <v>66</v>
      </c>
      <c r="B771" s="3">
        <v>335</v>
      </c>
      <c r="C771" s="3">
        <v>181</v>
      </c>
      <c r="D771" s="3">
        <v>34</v>
      </c>
      <c r="E771" s="3">
        <v>0</v>
      </c>
      <c r="F771" s="3">
        <f t="shared" si="87"/>
        <v>550</v>
      </c>
    </row>
    <row r="772" spans="1:6" ht="12.95" customHeight="1" x14ac:dyDescent="0.2">
      <c r="A772" s="12" t="s">
        <v>65</v>
      </c>
      <c r="B772" s="3">
        <v>455</v>
      </c>
      <c r="C772" s="3">
        <v>328</v>
      </c>
      <c r="D772" s="3">
        <v>61</v>
      </c>
      <c r="E772" s="3">
        <v>0</v>
      </c>
      <c r="F772" s="3">
        <f t="shared" si="87"/>
        <v>844</v>
      </c>
    </row>
    <row r="773" spans="1:6" s="9" customFormat="1" ht="12.95" customHeight="1" x14ac:dyDescent="0.2">
      <c r="A773" s="16" t="s">
        <v>64</v>
      </c>
      <c r="B773" s="4">
        <f t="shared" ref="B773:F773" si="88">SUM(B717:B772)</f>
        <v>22948</v>
      </c>
      <c r="C773" s="4">
        <f t="shared" si="88"/>
        <v>14202</v>
      </c>
      <c r="D773" s="4">
        <f t="shared" si="88"/>
        <v>2667</v>
      </c>
      <c r="E773" s="4">
        <f t="shared" si="88"/>
        <v>19</v>
      </c>
      <c r="F773" s="4">
        <f t="shared" si="88"/>
        <v>39836</v>
      </c>
    </row>
    <row r="774" spans="1:6" s="9" customFormat="1" ht="12.95" customHeight="1" x14ac:dyDescent="0.2">
      <c r="A774" s="11"/>
      <c r="B774" s="5"/>
      <c r="C774" s="5"/>
      <c r="D774" s="5"/>
      <c r="E774" s="5"/>
      <c r="F774" s="5"/>
    </row>
    <row r="775" spans="1:6" s="9" customFormat="1" ht="12.95" customHeight="1" x14ac:dyDescent="0.2">
      <c r="A775" s="11" t="s">
        <v>3</v>
      </c>
      <c r="B775" s="5"/>
      <c r="C775" s="5"/>
      <c r="D775" s="5"/>
      <c r="E775" s="5"/>
      <c r="F775" s="5"/>
    </row>
    <row r="776" spans="1:6" ht="12.95" customHeight="1" x14ac:dyDescent="0.2">
      <c r="A776" s="12" t="s">
        <v>63</v>
      </c>
      <c r="B776" s="3">
        <v>577</v>
      </c>
      <c r="C776" s="3">
        <v>1127</v>
      </c>
      <c r="D776" s="3">
        <v>104</v>
      </c>
      <c r="E776" s="3">
        <v>0</v>
      </c>
      <c r="F776" s="3">
        <f>SUM(B776:E776)</f>
        <v>1808</v>
      </c>
    </row>
    <row r="777" spans="1:6" s="9" customFormat="1" ht="12.95" customHeight="1" x14ac:dyDescent="0.2">
      <c r="A777" s="16" t="s">
        <v>62</v>
      </c>
      <c r="B777" s="4">
        <f t="shared" ref="B777:F777" si="89">SUM(B776:B776)</f>
        <v>577</v>
      </c>
      <c r="C777" s="4">
        <f t="shared" si="89"/>
        <v>1127</v>
      </c>
      <c r="D777" s="4">
        <f t="shared" si="89"/>
        <v>104</v>
      </c>
      <c r="E777" s="4">
        <f t="shared" si="89"/>
        <v>0</v>
      </c>
      <c r="F777" s="4">
        <f t="shared" si="89"/>
        <v>1808</v>
      </c>
    </row>
    <row r="778" spans="1:6" s="9" customFormat="1" ht="12.95" customHeight="1" x14ac:dyDescent="0.2">
      <c r="A778" s="11"/>
      <c r="B778" s="5"/>
      <c r="C778" s="5"/>
      <c r="D778" s="5"/>
      <c r="E778" s="5"/>
      <c r="F778" s="5"/>
    </row>
    <row r="779" spans="1:6" s="9" customFormat="1" ht="12.95" customHeight="1" x14ac:dyDescent="0.2">
      <c r="A779" s="11" t="s">
        <v>2</v>
      </c>
      <c r="B779" s="5"/>
      <c r="C779" s="5"/>
      <c r="D779" s="5"/>
      <c r="E779" s="5"/>
      <c r="F779" s="5"/>
    </row>
    <row r="780" spans="1:6" ht="12.95" customHeight="1" x14ac:dyDescent="0.2">
      <c r="A780" s="12" t="s">
        <v>61</v>
      </c>
      <c r="B780" s="3">
        <v>512</v>
      </c>
      <c r="C780" s="3">
        <v>494</v>
      </c>
      <c r="D780" s="3">
        <v>72</v>
      </c>
      <c r="E780" s="3">
        <v>0</v>
      </c>
      <c r="F780" s="3">
        <f t="shared" ref="F780:F810" si="90">SUM(B780:E780)</f>
        <v>1078</v>
      </c>
    </row>
    <row r="781" spans="1:6" ht="12.95" customHeight="1" x14ac:dyDescent="0.2">
      <c r="A781" s="12" t="s">
        <v>60</v>
      </c>
      <c r="B781" s="3">
        <v>363</v>
      </c>
      <c r="C781" s="3">
        <v>386</v>
      </c>
      <c r="D781" s="3">
        <v>54</v>
      </c>
      <c r="E781" s="3">
        <v>1</v>
      </c>
      <c r="F781" s="3">
        <f t="shared" si="90"/>
        <v>804</v>
      </c>
    </row>
    <row r="782" spans="1:6" ht="12.95" customHeight="1" x14ac:dyDescent="0.2">
      <c r="A782" s="12" t="s">
        <v>59</v>
      </c>
      <c r="B782" s="3">
        <v>456</v>
      </c>
      <c r="C782" s="3">
        <v>564</v>
      </c>
      <c r="D782" s="3">
        <v>41</v>
      </c>
      <c r="E782" s="3">
        <v>1</v>
      </c>
      <c r="F782" s="3">
        <f t="shared" si="90"/>
        <v>1062</v>
      </c>
    </row>
    <row r="783" spans="1:6" ht="12.95" customHeight="1" x14ac:dyDescent="0.2">
      <c r="A783" s="12" t="s">
        <v>58</v>
      </c>
      <c r="B783" s="3">
        <v>263</v>
      </c>
      <c r="C783" s="3">
        <v>342</v>
      </c>
      <c r="D783" s="3">
        <v>26</v>
      </c>
      <c r="E783" s="3">
        <v>2</v>
      </c>
      <c r="F783" s="3">
        <f t="shared" si="90"/>
        <v>633</v>
      </c>
    </row>
    <row r="784" spans="1:6" ht="12.95" customHeight="1" x14ac:dyDescent="0.2">
      <c r="A784" s="12" t="s">
        <v>57</v>
      </c>
      <c r="B784" s="3">
        <v>422</v>
      </c>
      <c r="C784" s="3">
        <v>535</v>
      </c>
      <c r="D784" s="3">
        <v>39</v>
      </c>
      <c r="E784" s="3">
        <v>0</v>
      </c>
      <c r="F784" s="3">
        <f t="shared" si="90"/>
        <v>996</v>
      </c>
    </row>
    <row r="785" spans="1:6" ht="12.95" customHeight="1" x14ac:dyDescent="0.2">
      <c r="A785" s="12" t="s">
        <v>56</v>
      </c>
      <c r="B785" s="3">
        <v>401</v>
      </c>
      <c r="C785" s="3">
        <v>518</v>
      </c>
      <c r="D785" s="3">
        <v>50</v>
      </c>
      <c r="E785" s="3">
        <v>1</v>
      </c>
      <c r="F785" s="3">
        <f t="shared" si="90"/>
        <v>970</v>
      </c>
    </row>
    <row r="786" spans="1:6" ht="12.95" customHeight="1" x14ac:dyDescent="0.2">
      <c r="A786" s="12" t="s">
        <v>55</v>
      </c>
      <c r="B786" s="3">
        <v>466</v>
      </c>
      <c r="C786" s="3">
        <v>461</v>
      </c>
      <c r="D786" s="3">
        <v>50</v>
      </c>
      <c r="E786" s="3">
        <v>1</v>
      </c>
      <c r="F786" s="3">
        <f t="shared" si="90"/>
        <v>978</v>
      </c>
    </row>
    <row r="787" spans="1:6" ht="12.95" customHeight="1" x14ac:dyDescent="0.2">
      <c r="A787" s="12" t="s">
        <v>54</v>
      </c>
      <c r="B787" s="3">
        <v>321</v>
      </c>
      <c r="C787" s="3">
        <v>371</v>
      </c>
      <c r="D787" s="3">
        <v>42</v>
      </c>
      <c r="E787" s="3">
        <v>0</v>
      </c>
      <c r="F787" s="3">
        <f t="shared" si="90"/>
        <v>734</v>
      </c>
    </row>
    <row r="788" spans="1:6" ht="12.95" customHeight="1" x14ac:dyDescent="0.2">
      <c r="A788" s="12" t="s">
        <v>53</v>
      </c>
      <c r="B788" s="3">
        <v>330</v>
      </c>
      <c r="C788" s="3">
        <v>332</v>
      </c>
      <c r="D788" s="3">
        <v>24</v>
      </c>
      <c r="E788" s="3">
        <v>1</v>
      </c>
      <c r="F788" s="3">
        <f t="shared" si="90"/>
        <v>687</v>
      </c>
    </row>
    <row r="789" spans="1:6" ht="12.95" customHeight="1" x14ac:dyDescent="0.2">
      <c r="A789" s="12" t="s">
        <v>52</v>
      </c>
      <c r="B789" s="3">
        <v>242</v>
      </c>
      <c r="C789" s="3">
        <v>228</v>
      </c>
      <c r="D789" s="3">
        <v>37</v>
      </c>
      <c r="E789" s="3">
        <v>0</v>
      </c>
      <c r="F789" s="3">
        <f t="shared" si="90"/>
        <v>507</v>
      </c>
    </row>
    <row r="790" spans="1:6" ht="12.95" customHeight="1" x14ac:dyDescent="0.2">
      <c r="A790" s="12" t="s">
        <v>51</v>
      </c>
      <c r="B790" s="3">
        <v>466</v>
      </c>
      <c r="C790" s="3">
        <v>500</v>
      </c>
      <c r="D790" s="3">
        <v>47</v>
      </c>
      <c r="E790" s="3">
        <v>1</v>
      </c>
      <c r="F790" s="3">
        <f t="shared" si="90"/>
        <v>1014</v>
      </c>
    </row>
    <row r="791" spans="1:6" ht="12.95" customHeight="1" x14ac:dyDescent="0.2">
      <c r="A791" s="12" t="s">
        <v>50</v>
      </c>
      <c r="B791" s="3">
        <v>339</v>
      </c>
      <c r="C791" s="3">
        <v>431</v>
      </c>
      <c r="D791" s="3">
        <v>37</v>
      </c>
      <c r="E791" s="3">
        <v>0</v>
      </c>
      <c r="F791" s="3">
        <f t="shared" si="90"/>
        <v>807</v>
      </c>
    </row>
    <row r="792" spans="1:6" ht="12.95" customHeight="1" x14ac:dyDescent="0.2">
      <c r="A792" s="12" t="s">
        <v>49</v>
      </c>
      <c r="B792" s="3">
        <v>766</v>
      </c>
      <c r="C792" s="3">
        <v>723</v>
      </c>
      <c r="D792" s="3">
        <v>78</v>
      </c>
      <c r="E792" s="3">
        <v>0</v>
      </c>
      <c r="F792" s="3">
        <f t="shared" si="90"/>
        <v>1567</v>
      </c>
    </row>
    <row r="793" spans="1:6" ht="12.95" customHeight="1" x14ac:dyDescent="0.2">
      <c r="A793" s="12" t="s">
        <v>48</v>
      </c>
      <c r="B793" s="3">
        <v>719</v>
      </c>
      <c r="C793" s="3">
        <v>645</v>
      </c>
      <c r="D793" s="3">
        <v>84</v>
      </c>
      <c r="E793" s="3">
        <v>2</v>
      </c>
      <c r="F793" s="3">
        <f t="shared" si="90"/>
        <v>1450</v>
      </c>
    </row>
    <row r="794" spans="1:6" ht="12.95" customHeight="1" x14ac:dyDescent="0.2">
      <c r="A794" s="12" t="s">
        <v>47</v>
      </c>
      <c r="B794" s="3">
        <v>373</v>
      </c>
      <c r="C794" s="3">
        <v>329</v>
      </c>
      <c r="D794" s="3">
        <v>29</v>
      </c>
      <c r="E794" s="3">
        <v>2</v>
      </c>
      <c r="F794" s="3">
        <f t="shared" si="90"/>
        <v>733</v>
      </c>
    </row>
    <row r="795" spans="1:6" ht="12.95" customHeight="1" x14ac:dyDescent="0.2">
      <c r="A795" s="12" t="s">
        <v>46</v>
      </c>
      <c r="B795" s="3">
        <v>280</v>
      </c>
      <c r="C795" s="3">
        <v>360</v>
      </c>
      <c r="D795" s="3">
        <v>30</v>
      </c>
      <c r="E795" s="3">
        <v>0</v>
      </c>
      <c r="F795" s="3">
        <f t="shared" si="90"/>
        <v>670</v>
      </c>
    </row>
    <row r="796" spans="1:6" ht="12.95" customHeight="1" x14ac:dyDescent="0.2">
      <c r="A796" s="12" t="s">
        <v>45</v>
      </c>
      <c r="B796" s="3">
        <v>204</v>
      </c>
      <c r="C796" s="3">
        <v>164</v>
      </c>
      <c r="D796" s="3">
        <v>19</v>
      </c>
      <c r="E796" s="3">
        <v>0</v>
      </c>
      <c r="F796" s="3">
        <f t="shared" si="90"/>
        <v>387</v>
      </c>
    </row>
    <row r="797" spans="1:6" ht="12.95" customHeight="1" x14ac:dyDescent="0.2">
      <c r="A797" s="12" t="s">
        <v>44</v>
      </c>
      <c r="B797" s="3">
        <v>228</v>
      </c>
      <c r="C797" s="3">
        <v>200</v>
      </c>
      <c r="D797" s="3">
        <v>21</v>
      </c>
      <c r="E797" s="3">
        <v>0</v>
      </c>
      <c r="F797" s="3">
        <f t="shared" si="90"/>
        <v>449</v>
      </c>
    </row>
    <row r="798" spans="1:6" ht="12.95" customHeight="1" x14ac:dyDescent="0.2">
      <c r="A798" s="12" t="s">
        <v>43</v>
      </c>
      <c r="B798" s="3">
        <v>573</v>
      </c>
      <c r="C798" s="3">
        <v>624</v>
      </c>
      <c r="D798" s="3">
        <v>52</v>
      </c>
      <c r="E798" s="3">
        <v>2</v>
      </c>
      <c r="F798" s="3">
        <f t="shared" si="90"/>
        <v>1251</v>
      </c>
    </row>
    <row r="799" spans="1:6" ht="12.95" customHeight="1" x14ac:dyDescent="0.2">
      <c r="A799" s="12" t="s">
        <v>42</v>
      </c>
      <c r="B799" s="3">
        <v>288</v>
      </c>
      <c r="C799" s="3">
        <v>283</v>
      </c>
      <c r="D799" s="3">
        <v>41</v>
      </c>
      <c r="E799" s="3">
        <v>0</v>
      </c>
      <c r="F799" s="3">
        <f t="shared" si="90"/>
        <v>612</v>
      </c>
    </row>
    <row r="800" spans="1:6" ht="12.95" customHeight="1" x14ac:dyDescent="0.2">
      <c r="A800" s="12" t="s">
        <v>41</v>
      </c>
      <c r="B800" s="3">
        <v>244</v>
      </c>
      <c r="C800" s="3">
        <v>273</v>
      </c>
      <c r="D800" s="3">
        <v>22</v>
      </c>
      <c r="E800" s="3">
        <v>0</v>
      </c>
      <c r="F800" s="3">
        <f t="shared" si="90"/>
        <v>539</v>
      </c>
    </row>
    <row r="801" spans="1:6" ht="12.95" customHeight="1" x14ac:dyDescent="0.2">
      <c r="A801" s="12" t="s">
        <v>40</v>
      </c>
      <c r="B801" s="3">
        <v>679</v>
      </c>
      <c r="C801" s="3">
        <v>527</v>
      </c>
      <c r="D801" s="3">
        <v>68</v>
      </c>
      <c r="E801" s="3">
        <v>1</v>
      </c>
      <c r="F801" s="3">
        <f t="shared" si="90"/>
        <v>1275</v>
      </c>
    </row>
    <row r="802" spans="1:6" ht="12.95" customHeight="1" x14ac:dyDescent="0.2">
      <c r="A802" s="12" t="s">
        <v>39</v>
      </c>
      <c r="B802" s="3">
        <v>190</v>
      </c>
      <c r="C802" s="3">
        <v>205</v>
      </c>
      <c r="D802" s="3">
        <v>18</v>
      </c>
      <c r="E802" s="3">
        <v>0</v>
      </c>
      <c r="F802" s="3">
        <f t="shared" si="90"/>
        <v>413</v>
      </c>
    </row>
    <row r="803" spans="1:6" ht="12.95" customHeight="1" x14ac:dyDescent="0.2">
      <c r="A803" s="12" t="s">
        <v>38</v>
      </c>
      <c r="B803" s="3">
        <v>285</v>
      </c>
      <c r="C803" s="3">
        <v>258</v>
      </c>
      <c r="D803" s="3">
        <v>42</v>
      </c>
      <c r="E803" s="3">
        <v>0</v>
      </c>
      <c r="F803" s="3">
        <f t="shared" si="90"/>
        <v>585</v>
      </c>
    </row>
    <row r="804" spans="1:6" ht="12.95" customHeight="1" x14ac:dyDescent="0.2">
      <c r="A804" s="12" t="s">
        <v>37</v>
      </c>
      <c r="B804" s="3">
        <v>225</v>
      </c>
      <c r="C804" s="3">
        <v>274</v>
      </c>
      <c r="D804" s="3">
        <v>19</v>
      </c>
      <c r="E804" s="3">
        <v>0</v>
      </c>
      <c r="F804" s="3">
        <f t="shared" si="90"/>
        <v>518</v>
      </c>
    </row>
    <row r="805" spans="1:6" ht="12.95" customHeight="1" x14ac:dyDescent="0.2">
      <c r="A805" s="12" t="s">
        <v>36</v>
      </c>
      <c r="B805" s="3">
        <v>687</v>
      </c>
      <c r="C805" s="3">
        <v>764</v>
      </c>
      <c r="D805" s="3">
        <v>83</v>
      </c>
      <c r="E805" s="3">
        <v>1</v>
      </c>
      <c r="F805" s="3">
        <f t="shared" si="90"/>
        <v>1535</v>
      </c>
    </row>
    <row r="806" spans="1:6" ht="12.95" customHeight="1" x14ac:dyDescent="0.2">
      <c r="A806" s="12" t="s">
        <v>35</v>
      </c>
      <c r="B806" s="3">
        <v>187</v>
      </c>
      <c r="C806" s="3">
        <v>236</v>
      </c>
      <c r="D806" s="3">
        <v>27</v>
      </c>
      <c r="E806" s="3">
        <v>0</v>
      </c>
      <c r="F806" s="3">
        <f t="shared" si="90"/>
        <v>450</v>
      </c>
    </row>
    <row r="807" spans="1:6" ht="12.95" customHeight="1" x14ac:dyDescent="0.2">
      <c r="A807" s="12" t="s">
        <v>34</v>
      </c>
      <c r="B807" s="3">
        <v>437</v>
      </c>
      <c r="C807" s="3">
        <v>446</v>
      </c>
      <c r="D807" s="3">
        <v>48</v>
      </c>
      <c r="E807" s="3">
        <v>1</v>
      </c>
      <c r="F807" s="3">
        <f t="shared" si="90"/>
        <v>932</v>
      </c>
    </row>
    <row r="808" spans="1:6" ht="12.95" customHeight="1" x14ac:dyDescent="0.2">
      <c r="A808" s="12" t="s">
        <v>33</v>
      </c>
      <c r="B808" s="3">
        <v>593</v>
      </c>
      <c r="C808" s="3">
        <v>562</v>
      </c>
      <c r="D808" s="3">
        <v>63</v>
      </c>
      <c r="E808" s="3">
        <v>0</v>
      </c>
      <c r="F808" s="3">
        <f t="shared" si="90"/>
        <v>1218</v>
      </c>
    </row>
    <row r="809" spans="1:6" ht="12.95" customHeight="1" x14ac:dyDescent="0.2">
      <c r="A809" s="12" t="s">
        <v>32</v>
      </c>
      <c r="B809" s="3">
        <v>247</v>
      </c>
      <c r="C809" s="3">
        <v>258</v>
      </c>
      <c r="D809" s="3">
        <v>22</v>
      </c>
      <c r="E809" s="3">
        <v>0</v>
      </c>
      <c r="F809" s="3">
        <f t="shared" si="90"/>
        <v>527</v>
      </c>
    </row>
    <row r="810" spans="1:6" ht="12.95" customHeight="1" x14ac:dyDescent="0.2">
      <c r="A810" s="12" t="s">
        <v>31</v>
      </c>
      <c r="B810" s="3">
        <v>400</v>
      </c>
      <c r="C810" s="3">
        <v>479</v>
      </c>
      <c r="D810" s="3">
        <v>37</v>
      </c>
      <c r="E810" s="3">
        <v>0</v>
      </c>
      <c r="F810" s="3">
        <f t="shared" si="90"/>
        <v>916</v>
      </c>
    </row>
    <row r="811" spans="1:6" s="9" customFormat="1" ht="12.95" customHeight="1" x14ac:dyDescent="0.2">
      <c r="A811" s="16" t="s">
        <v>30</v>
      </c>
      <c r="B811" s="4">
        <f t="shared" ref="B811:F811" si="91">SUM(B780:B810)</f>
        <v>12186</v>
      </c>
      <c r="C811" s="4">
        <f t="shared" si="91"/>
        <v>12772</v>
      </c>
      <c r="D811" s="4">
        <f t="shared" si="91"/>
        <v>1322</v>
      </c>
      <c r="E811" s="4">
        <f t="shared" si="91"/>
        <v>17</v>
      </c>
      <c r="F811" s="4">
        <f t="shared" si="91"/>
        <v>26297</v>
      </c>
    </row>
    <row r="812" spans="1:6" ht="12.95" customHeight="1" x14ac:dyDescent="0.2">
      <c r="A812" s="11"/>
    </row>
    <row r="813" spans="1:6" ht="12.95" customHeight="1" x14ac:dyDescent="0.2">
      <c r="A813" s="11"/>
    </row>
    <row r="814" spans="1:6" s="9" customFormat="1" ht="12.95" customHeight="1" x14ac:dyDescent="0.2">
      <c r="A814" s="11" t="s">
        <v>1027</v>
      </c>
      <c r="B814" s="5"/>
      <c r="C814" s="5"/>
      <c r="D814" s="5"/>
      <c r="E814" s="5"/>
      <c r="F814" s="5"/>
    </row>
    <row r="815" spans="1:6" s="9" customFormat="1" ht="12.95" customHeight="1" x14ac:dyDescent="0.2">
      <c r="A815" s="16" t="s">
        <v>29</v>
      </c>
      <c r="B815" s="4">
        <f t="shared" ref="B815:F815" si="92">B250</f>
        <v>62112</v>
      </c>
      <c r="C815" s="4">
        <f t="shared" si="92"/>
        <v>17262</v>
      </c>
      <c r="D815" s="4">
        <f t="shared" si="92"/>
        <v>12567</v>
      </c>
      <c r="E815" s="4">
        <f t="shared" si="92"/>
        <v>38</v>
      </c>
      <c r="F815" s="4">
        <f t="shared" si="92"/>
        <v>91979</v>
      </c>
    </row>
    <row r="816" spans="1:6" s="9" customFormat="1" ht="12.95" customHeight="1" x14ac:dyDescent="0.2">
      <c r="A816" s="16" t="s">
        <v>28</v>
      </c>
      <c r="B816" s="4">
        <f t="shared" ref="B816:F816" si="93">B291</f>
        <v>3192</v>
      </c>
      <c r="C816" s="4">
        <f t="shared" si="93"/>
        <v>2963</v>
      </c>
      <c r="D816" s="4">
        <f t="shared" si="93"/>
        <v>863</v>
      </c>
      <c r="E816" s="4">
        <f t="shared" si="93"/>
        <v>5</v>
      </c>
      <c r="F816" s="4">
        <f t="shared" si="93"/>
        <v>7023</v>
      </c>
    </row>
    <row r="817" spans="1:6" s="9" customFormat="1" ht="12.95" customHeight="1" x14ac:dyDescent="0.2">
      <c r="A817" s="16" t="s">
        <v>27</v>
      </c>
      <c r="B817" s="4">
        <f t="shared" ref="B817:F817" si="94">B324</f>
        <v>3782</v>
      </c>
      <c r="C817" s="4">
        <f t="shared" si="94"/>
        <v>3334</v>
      </c>
      <c r="D817" s="4">
        <f t="shared" si="94"/>
        <v>423</v>
      </c>
      <c r="E817" s="4">
        <f t="shared" si="94"/>
        <v>2</v>
      </c>
      <c r="F817" s="4">
        <f t="shared" si="94"/>
        <v>7541</v>
      </c>
    </row>
    <row r="818" spans="1:6" s="9" customFormat="1" ht="12.95" customHeight="1" x14ac:dyDescent="0.2">
      <c r="A818" s="16" t="s">
        <v>26</v>
      </c>
      <c r="B818" s="4">
        <f t="shared" ref="B818:F818" si="95">B333</f>
        <v>1635</v>
      </c>
      <c r="C818" s="4">
        <f t="shared" si="95"/>
        <v>3386</v>
      </c>
      <c r="D818" s="4">
        <f t="shared" si="95"/>
        <v>254</v>
      </c>
      <c r="E818" s="4">
        <f t="shared" si="95"/>
        <v>5</v>
      </c>
      <c r="F818" s="4">
        <f t="shared" si="95"/>
        <v>5280</v>
      </c>
    </row>
    <row r="819" spans="1:6" s="9" customFormat="1" ht="12.95" customHeight="1" x14ac:dyDescent="0.2">
      <c r="A819" s="16" t="s">
        <v>25</v>
      </c>
      <c r="B819" s="4">
        <f t="shared" ref="B819:F819" si="96">B399</f>
        <v>37756</v>
      </c>
      <c r="C819" s="4">
        <f t="shared" si="96"/>
        <v>24144</v>
      </c>
      <c r="D819" s="4">
        <f t="shared" si="96"/>
        <v>3942</v>
      </c>
      <c r="E819" s="4">
        <f t="shared" si="96"/>
        <v>22</v>
      </c>
      <c r="F819" s="4">
        <f t="shared" si="96"/>
        <v>65864</v>
      </c>
    </row>
    <row r="820" spans="1:6" s="9" customFormat="1" ht="12.95" customHeight="1" x14ac:dyDescent="0.2">
      <c r="A820" s="16" t="s">
        <v>24</v>
      </c>
      <c r="B820" s="4">
        <f t="shared" ref="B820:F820" si="97">B411</f>
        <v>4740</v>
      </c>
      <c r="C820" s="4">
        <f t="shared" si="97"/>
        <v>3981</v>
      </c>
      <c r="D820" s="4">
        <f t="shared" si="97"/>
        <v>383</v>
      </c>
      <c r="E820" s="4">
        <f t="shared" si="97"/>
        <v>3</v>
      </c>
      <c r="F820" s="4">
        <f t="shared" si="97"/>
        <v>9107</v>
      </c>
    </row>
    <row r="821" spans="1:6" s="9" customFormat="1" ht="12.95" customHeight="1" x14ac:dyDescent="0.2">
      <c r="A821" s="16" t="s">
        <v>23</v>
      </c>
      <c r="B821" s="4">
        <f t="shared" ref="B821:F821" si="98">B420</f>
        <v>1897</v>
      </c>
      <c r="C821" s="4">
        <f t="shared" si="98"/>
        <v>2886</v>
      </c>
      <c r="D821" s="4">
        <f t="shared" si="98"/>
        <v>267</v>
      </c>
      <c r="E821" s="4">
        <f t="shared" si="98"/>
        <v>1</v>
      </c>
      <c r="F821" s="4">
        <f t="shared" si="98"/>
        <v>5051</v>
      </c>
    </row>
    <row r="822" spans="1:6" s="9" customFormat="1" ht="12.95" customHeight="1" x14ac:dyDescent="0.2">
      <c r="A822" s="16" t="s">
        <v>22</v>
      </c>
      <c r="B822" s="4">
        <f t="shared" ref="B822:F822" si="99">B426</f>
        <v>456</v>
      </c>
      <c r="C822" s="4">
        <f t="shared" si="99"/>
        <v>598</v>
      </c>
      <c r="D822" s="4">
        <f t="shared" si="99"/>
        <v>56</v>
      </c>
      <c r="E822" s="4">
        <f t="shared" si="99"/>
        <v>2</v>
      </c>
      <c r="F822" s="4">
        <f t="shared" si="99"/>
        <v>1112</v>
      </c>
    </row>
    <row r="823" spans="1:6" s="9" customFormat="1" ht="12.95" customHeight="1" x14ac:dyDescent="0.2">
      <c r="A823" s="16" t="s">
        <v>21</v>
      </c>
      <c r="B823" s="4">
        <f t="shared" ref="B823:F823" si="100">B494</f>
        <v>22000</v>
      </c>
      <c r="C823" s="4">
        <f t="shared" si="100"/>
        <v>17323</v>
      </c>
      <c r="D823" s="4">
        <f t="shared" si="100"/>
        <v>3507</v>
      </c>
      <c r="E823" s="4">
        <f t="shared" si="100"/>
        <v>8</v>
      </c>
      <c r="F823" s="4">
        <f t="shared" si="100"/>
        <v>42838</v>
      </c>
    </row>
    <row r="824" spans="1:6" s="9" customFormat="1" ht="12.95" customHeight="1" x14ac:dyDescent="0.2">
      <c r="A824" s="16" t="s">
        <v>20</v>
      </c>
      <c r="B824" s="4">
        <f t="shared" ref="B824:F824" si="101">B514</f>
        <v>9164</v>
      </c>
      <c r="C824" s="4">
        <f t="shared" si="101"/>
        <v>10623</v>
      </c>
      <c r="D824" s="4">
        <f t="shared" si="101"/>
        <v>998</v>
      </c>
      <c r="E824" s="4">
        <f t="shared" si="101"/>
        <v>12</v>
      </c>
      <c r="F824" s="4">
        <f t="shared" si="101"/>
        <v>20797</v>
      </c>
    </row>
    <row r="825" spans="1:6" s="9" customFormat="1" ht="12.95" customHeight="1" x14ac:dyDescent="0.2">
      <c r="A825" s="16" t="s">
        <v>19</v>
      </c>
      <c r="B825" s="4">
        <f t="shared" ref="B825:F825" si="102">B519</f>
        <v>781</v>
      </c>
      <c r="C825" s="4">
        <f t="shared" si="102"/>
        <v>1235</v>
      </c>
      <c r="D825" s="4">
        <f t="shared" si="102"/>
        <v>110</v>
      </c>
      <c r="E825" s="4">
        <f t="shared" si="102"/>
        <v>0</v>
      </c>
      <c r="F825" s="4">
        <f t="shared" si="102"/>
        <v>2126</v>
      </c>
    </row>
    <row r="826" spans="1:6" s="9" customFormat="1" ht="12.95" customHeight="1" x14ac:dyDescent="0.2">
      <c r="A826" s="16" t="s">
        <v>18</v>
      </c>
      <c r="B826" s="4">
        <f t="shared" ref="B826:F826" si="103">B526</f>
        <v>847</v>
      </c>
      <c r="C826" s="4">
        <f t="shared" si="103"/>
        <v>1248</v>
      </c>
      <c r="D826" s="4">
        <f t="shared" si="103"/>
        <v>114</v>
      </c>
      <c r="E826" s="4">
        <f t="shared" si="103"/>
        <v>1</v>
      </c>
      <c r="F826" s="4">
        <f t="shared" si="103"/>
        <v>2210</v>
      </c>
    </row>
    <row r="827" spans="1:6" s="9" customFormat="1" ht="12.95" customHeight="1" x14ac:dyDescent="0.2">
      <c r="A827" s="16" t="s">
        <v>17</v>
      </c>
      <c r="B827" s="4">
        <f t="shared" ref="B827:F827" si="104">B535</f>
        <v>1778</v>
      </c>
      <c r="C827" s="4">
        <f t="shared" si="104"/>
        <v>2562</v>
      </c>
      <c r="D827" s="4">
        <f t="shared" si="104"/>
        <v>255</v>
      </c>
      <c r="E827" s="4">
        <f t="shared" si="104"/>
        <v>2</v>
      </c>
      <c r="F827" s="4">
        <f t="shared" si="104"/>
        <v>4597</v>
      </c>
    </row>
    <row r="828" spans="1:6" s="9" customFormat="1" ht="12.95" customHeight="1" x14ac:dyDescent="0.2">
      <c r="A828" s="16" t="s">
        <v>16</v>
      </c>
      <c r="B828" s="4">
        <f t="shared" ref="B828:F828" si="105">B544</f>
        <v>1688</v>
      </c>
      <c r="C828" s="4">
        <f t="shared" si="105"/>
        <v>2649</v>
      </c>
      <c r="D828" s="4">
        <f t="shared" si="105"/>
        <v>205</v>
      </c>
      <c r="E828" s="4">
        <f t="shared" si="105"/>
        <v>1</v>
      </c>
      <c r="F828" s="4">
        <f t="shared" si="105"/>
        <v>4543</v>
      </c>
    </row>
    <row r="829" spans="1:6" s="9" customFormat="1" ht="12.95" customHeight="1" x14ac:dyDescent="0.2">
      <c r="A829" s="16" t="s">
        <v>15</v>
      </c>
      <c r="B829" s="4">
        <f t="shared" ref="B829:F829" si="106">B554</f>
        <v>2852</v>
      </c>
      <c r="C829" s="4">
        <f t="shared" si="106"/>
        <v>4603</v>
      </c>
      <c r="D829" s="4">
        <f t="shared" si="106"/>
        <v>352</v>
      </c>
      <c r="E829" s="4">
        <f t="shared" si="106"/>
        <v>4</v>
      </c>
      <c r="F829" s="4">
        <f t="shared" si="106"/>
        <v>7811</v>
      </c>
    </row>
    <row r="830" spans="1:6" s="9" customFormat="1" ht="12.95" customHeight="1" x14ac:dyDescent="0.2">
      <c r="A830" s="16" t="s">
        <v>14</v>
      </c>
      <c r="B830" s="4">
        <f t="shared" ref="B830:F830" si="107">B571</f>
        <v>3580</v>
      </c>
      <c r="C830" s="4">
        <f t="shared" si="107"/>
        <v>4537</v>
      </c>
      <c r="D830" s="4">
        <f t="shared" si="107"/>
        <v>461</v>
      </c>
      <c r="E830" s="4">
        <f t="shared" si="107"/>
        <v>0</v>
      </c>
      <c r="F830" s="4">
        <f t="shared" si="107"/>
        <v>8578</v>
      </c>
    </row>
    <row r="831" spans="1:6" s="9" customFormat="1" ht="12.95" customHeight="1" x14ac:dyDescent="0.2">
      <c r="A831" s="16" t="s">
        <v>13</v>
      </c>
      <c r="B831" s="4">
        <f t="shared" ref="B831:F831" si="108">B587</f>
        <v>6029</v>
      </c>
      <c r="C831" s="4">
        <f t="shared" si="108"/>
        <v>6421</v>
      </c>
      <c r="D831" s="4">
        <f t="shared" si="108"/>
        <v>623</v>
      </c>
      <c r="E831" s="4">
        <f t="shared" si="108"/>
        <v>8</v>
      </c>
      <c r="F831" s="4">
        <f t="shared" si="108"/>
        <v>13081</v>
      </c>
    </row>
    <row r="832" spans="1:6" s="9" customFormat="1" ht="12.95" customHeight="1" x14ac:dyDescent="0.2">
      <c r="A832" s="16" t="s">
        <v>12</v>
      </c>
      <c r="B832" s="4">
        <f t="shared" ref="B832:F832" si="109">B627</f>
        <v>16060</v>
      </c>
      <c r="C832" s="4">
        <f t="shared" si="109"/>
        <v>16884</v>
      </c>
      <c r="D832" s="4">
        <f t="shared" si="109"/>
        <v>1925</v>
      </c>
      <c r="E832" s="4">
        <f t="shared" si="109"/>
        <v>13</v>
      </c>
      <c r="F832" s="4">
        <f t="shared" si="109"/>
        <v>34882</v>
      </c>
    </row>
    <row r="833" spans="1:6" s="9" customFormat="1" ht="12.95" customHeight="1" x14ac:dyDescent="0.2">
      <c r="A833" s="16" t="s">
        <v>11</v>
      </c>
      <c r="B833" s="4">
        <f t="shared" ref="B833:F833" si="110">B632</f>
        <v>664</v>
      </c>
      <c r="C833" s="4">
        <f t="shared" si="110"/>
        <v>1164</v>
      </c>
      <c r="D833" s="4">
        <f t="shared" si="110"/>
        <v>91</v>
      </c>
      <c r="E833" s="4">
        <f t="shared" si="110"/>
        <v>0</v>
      </c>
      <c r="F833" s="4">
        <f t="shared" si="110"/>
        <v>1919</v>
      </c>
    </row>
    <row r="834" spans="1:6" s="9" customFormat="1" ht="12.95" customHeight="1" x14ac:dyDescent="0.2">
      <c r="A834" s="16" t="s">
        <v>10</v>
      </c>
      <c r="B834" s="4">
        <f t="shared" ref="B834:F834" si="111">B667</f>
        <v>11792</v>
      </c>
      <c r="C834" s="4">
        <f t="shared" si="111"/>
        <v>13668</v>
      </c>
      <c r="D834" s="4">
        <f t="shared" si="111"/>
        <v>1341</v>
      </c>
      <c r="E834" s="4">
        <f t="shared" si="111"/>
        <v>13</v>
      </c>
      <c r="F834" s="4">
        <f t="shared" si="111"/>
        <v>26814</v>
      </c>
    </row>
    <row r="835" spans="1:6" s="9" customFormat="1" ht="12.95" customHeight="1" x14ac:dyDescent="0.2">
      <c r="A835" s="16" t="s">
        <v>9</v>
      </c>
      <c r="B835" s="4">
        <f t="shared" ref="B835:F835" si="112">B673</f>
        <v>1014</v>
      </c>
      <c r="C835" s="4">
        <f t="shared" si="112"/>
        <v>2203</v>
      </c>
      <c r="D835" s="4">
        <f t="shared" si="112"/>
        <v>156</v>
      </c>
      <c r="E835" s="4">
        <f t="shared" si="112"/>
        <v>1</v>
      </c>
      <c r="F835" s="4">
        <f t="shared" si="112"/>
        <v>3374</v>
      </c>
    </row>
    <row r="836" spans="1:6" s="9" customFormat="1" ht="12.95" customHeight="1" x14ac:dyDescent="0.2">
      <c r="A836" s="16" t="s">
        <v>8</v>
      </c>
      <c r="B836" s="4">
        <f t="shared" ref="B836:F836" si="113">B682</f>
        <v>1788</v>
      </c>
      <c r="C836" s="4">
        <f t="shared" si="113"/>
        <v>3097</v>
      </c>
      <c r="D836" s="4">
        <f t="shared" si="113"/>
        <v>214</v>
      </c>
      <c r="E836" s="4">
        <f t="shared" si="113"/>
        <v>1</v>
      </c>
      <c r="F836" s="4">
        <f t="shared" si="113"/>
        <v>5100</v>
      </c>
    </row>
    <row r="837" spans="1:6" s="9" customFormat="1" ht="12.95" customHeight="1" x14ac:dyDescent="0.2">
      <c r="A837" s="16" t="s">
        <v>7</v>
      </c>
      <c r="B837" s="4">
        <f t="shared" ref="B837:F837" si="114">B688</f>
        <v>552</v>
      </c>
      <c r="C837" s="4">
        <f t="shared" si="114"/>
        <v>1220</v>
      </c>
      <c r="D837" s="4">
        <f t="shared" si="114"/>
        <v>121</v>
      </c>
      <c r="E837" s="4">
        <f t="shared" si="114"/>
        <v>1</v>
      </c>
      <c r="F837" s="4">
        <f t="shared" si="114"/>
        <v>1894</v>
      </c>
    </row>
    <row r="838" spans="1:6" s="9" customFormat="1" ht="12.95" customHeight="1" x14ac:dyDescent="0.2">
      <c r="A838" s="16" t="s">
        <v>6</v>
      </c>
      <c r="B838" s="4">
        <f t="shared" ref="B838:F838" si="115">B710</f>
        <v>8644</v>
      </c>
      <c r="C838" s="4">
        <f t="shared" si="115"/>
        <v>9094</v>
      </c>
      <c r="D838" s="4">
        <f t="shared" si="115"/>
        <v>944</v>
      </c>
      <c r="E838" s="4">
        <f t="shared" si="115"/>
        <v>10</v>
      </c>
      <c r="F838" s="4">
        <f t="shared" si="115"/>
        <v>18692</v>
      </c>
    </row>
    <row r="839" spans="1:6" s="9" customFormat="1" ht="12.95" customHeight="1" x14ac:dyDescent="0.2">
      <c r="A839" s="16" t="s">
        <v>5</v>
      </c>
      <c r="B839" s="4">
        <f t="shared" ref="B839:F839" si="116">B714</f>
        <v>496</v>
      </c>
      <c r="C839" s="4">
        <f t="shared" si="116"/>
        <v>1062</v>
      </c>
      <c r="D839" s="4">
        <f t="shared" si="116"/>
        <v>76</v>
      </c>
      <c r="E839" s="4">
        <f t="shared" si="116"/>
        <v>0</v>
      </c>
      <c r="F839" s="4">
        <f t="shared" si="116"/>
        <v>1634</v>
      </c>
    </row>
    <row r="840" spans="1:6" s="9" customFormat="1" ht="12.95" customHeight="1" x14ac:dyDescent="0.2">
      <c r="A840" s="16" t="s">
        <v>4</v>
      </c>
      <c r="B840" s="4">
        <f t="shared" ref="B840:F840" si="117">B773</f>
        <v>22948</v>
      </c>
      <c r="C840" s="4">
        <f t="shared" si="117"/>
        <v>14202</v>
      </c>
      <c r="D840" s="4">
        <f t="shared" si="117"/>
        <v>2667</v>
      </c>
      <c r="E840" s="4">
        <f t="shared" si="117"/>
        <v>19</v>
      </c>
      <c r="F840" s="4">
        <f t="shared" si="117"/>
        <v>39836</v>
      </c>
    </row>
    <row r="841" spans="1:6" s="9" customFormat="1" ht="12.95" customHeight="1" x14ac:dyDescent="0.2">
      <c r="A841" s="16" t="s">
        <v>3</v>
      </c>
      <c r="B841" s="4">
        <f t="shared" ref="B841:F841" si="118">B777</f>
        <v>577</v>
      </c>
      <c r="C841" s="4">
        <f t="shared" si="118"/>
        <v>1127</v>
      </c>
      <c r="D841" s="4">
        <f t="shared" si="118"/>
        <v>104</v>
      </c>
      <c r="E841" s="4">
        <f t="shared" si="118"/>
        <v>0</v>
      </c>
      <c r="F841" s="4">
        <f t="shared" si="118"/>
        <v>1808</v>
      </c>
    </row>
    <row r="842" spans="1:6" s="9" customFormat="1" ht="12.95" customHeight="1" x14ac:dyDescent="0.2">
      <c r="A842" s="16" t="s">
        <v>2</v>
      </c>
      <c r="B842" s="4">
        <f t="shared" ref="B842:F842" si="119">B811</f>
        <v>12186</v>
      </c>
      <c r="C842" s="4">
        <f t="shared" si="119"/>
        <v>12772</v>
      </c>
      <c r="D842" s="4">
        <f t="shared" si="119"/>
        <v>1322</v>
      </c>
      <c r="E842" s="4">
        <f t="shared" si="119"/>
        <v>17</v>
      </c>
      <c r="F842" s="4">
        <f t="shared" si="119"/>
        <v>26297</v>
      </c>
    </row>
    <row r="843" spans="1:6" s="9" customFormat="1" ht="12.95" customHeight="1" x14ac:dyDescent="0.2">
      <c r="A843" s="11"/>
      <c r="B843" s="5"/>
      <c r="C843" s="5"/>
      <c r="D843" s="5"/>
      <c r="E843" s="5"/>
      <c r="F843" s="5"/>
    </row>
    <row r="844" spans="1:6" s="9" customFormat="1" ht="12.95" customHeight="1" x14ac:dyDescent="0.2">
      <c r="A844" s="16" t="s">
        <v>1</v>
      </c>
      <c r="B844" s="4">
        <f t="shared" ref="B844:F844" si="120">SUM(B815:B842)</f>
        <v>241010</v>
      </c>
      <c r="C844" s="4">
        <f t="shared" si="120"/>
        <v>186248</v>
      </c>
      <c r="D844" s="4">
        <f t="shared" si="120"/>
        <v>34341</v>
      </c>
      <c r="E844" s="4">
        <f t="shared" si="120"/>
        <v>189</v>
      </c>
      <c r="F844" s="4">
        <f t="shared" si="120"/>
        <v>461788</v>
      </c>
    </row>
    <row r="845" spans="1:6" s="9" customFormat="1" ht="12.95" customHeight="1" x14ac:dyDescent="0.2">
      <c r="A845" s="16" t="s">
        <v>969</v>
      </c>
      <c r="B845" s="4">
        <v>4757097</v>
      </c>
      <c r="C845" s="4">
        <v>2857663</v>
      </c>
      <c r="D845" s="4">
        <v>732834</v>
      </c>
      <c r="E845" s="4">
        <v>21569</v>
      </c>
      <c r="F845" s="4">
        <v>8369163</v>
      </c>
    </row>
    <row r="846" spans="1:6" ht="12.95" customHeight="1" x14ac:dyDescent="0.25">
      <c r="B846" s="22"/>
      <c r="C846" s="22"/>
      <c r="D846" s="22"/>
      <c r="E846" s="22"/>
    </row>
    <row r="847" spans="1:6" ht="15" x14ac:dyDescent="0.25">
      <c r="B847" s="22"/>
      <c r="C847" s="22"/>
      <c r="D847" s="22"/>
      <c r="E847" s="22"/>
    </row>
  </sheetData>
  <printOptions horizontalCentered="1"/>
  <pageMargins left="0.7" right="0.7" top="0.75" bottom="0.75" header="0.3" footer="0.3"/>
  <pageSetup scale="90"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846"/>
  <sheetViews>
    <sheetView showGridLines="0" tabSelected="1" zoomScaleNormal="100" workbookViewId="0">
      <pane ySplit="2" topLeftCell="A3" activePane="bottomLeft" state="frozen"/>
      <selection activeCell="H3" sqref="H3"/>
      <selection pane="bottomLeft" activeCell="H3" sqref="H3"/>
    </sheetView>
  </sheetViews>
  <sheetFormatPr defaultColWidth="9.140625" defaultRowHeight="12" x14ac:dyDescent="0.2"/>
  <cols>
    <col min="1" max="1" width="67.5703125" style="21" customWidth="1"/>
    <col min="2" max="6" width="8.7109375" style="6" customWidth="1"/>
    <col min="7" max="14" width="9.140625" style="13"/>
    <col min="15" max="17" width="0" style="13" hidden="1" customWidth="1"/>
    <col min="18" max="16384" width="9.140625" style="13"/>
  </cols>
  <sheetData>
    <row r="1" spans="1:6" s="9" customFormat="1" ht="136.5" customHeight="1" thickBot="1" x14ac:dyDescent="0.25">
      <c r="A1" s="2" t="s">
        <v>968</v>
      </c>
      <c r="B1" s="7" t="s">
        <v>649</v>
      </c>
      <c r="C1" s="7" t="s">
        <v>650</v>
      </c>
      <c r="D1" s="7" t="s">
        <v>601</v>
      </c>
      <c r="E1" s="7" t="s">
        <v>602</v>
      </c>
      <c r="F1" s="8" t="s">
        <v>600</v>
      </c>
    </row>
    <row r="2" spans="1:6" s="9" customFormat="1" ht="12.75" thickBot="1" x14ac:dyDescent="0.25">
      <c r="A2" s="1">
        <v>2024</v>
      </c>
      <c r="B2" s="10"/>
      <c r="C2" s="10"/>
      <c r="D2" s="10"/>
      <c r="E2" s="10"/>
      <c r="F2" s="10"/>
    </row>
    <row r="3" spans="1:6" s="9" customFormat="1" ht="12.95" customHeight="1" x14ac:dyDescent="0.2">
      <c r="A3" s="11"/>
      <c r="B3" s="5"/>
      <c r="C3" s="5"/>
      <c r="D3" s="5"/>
      <c r="E3" s="5"/>
      <c r="F3" s="5"/>
    </row>
    <row r="4" spans="1:6" s="9" customFormat="1" ht="12.95" customHeight="1" x14ac:dyDescent="0.2">
      <c r="A4" s="11" t="s">
        <v>599</v>
      </c>
      <c r="B4" s="5"/>
      <c r="C4" s="5"/>
      <c r="D4" s="5"/>
      <c r="E4" s="5"/>
      <c r="F4" s="5"/>
    </row>
    <row r="5" spans="1:6" s="9" customFormat="1" ht="12.95" customHeight="1" x14ac:dyDescent="0.2">
      <c r="A5" s="11" t="s">
        <v>598</v>
      </c>
      <c r="B5" s="5"/>
      <c r="C5" s="5"/>
      <c r="D5" s="5"/>
      <c r="E5" s="5"/>
      <c r="F5" s="5"/>
    </row>
    <row r="6" spans="1:6" ht="12.95" customHeight="1" x14ac:dyDescent="0.2">
      <c r="A6" s="12" t="s">
        <v>757</v>
      </c>
      <c r="B6" s="3">
        <v>18</v>
      </c>
      <c r="C6" s="3">
        <v>6</v>
      </c>
      <c r="D6" s="3">
        <v>3</v>
      </c>
      <c r="E6" s="3">
        <v>0</v>
      </c>
      <c r="F6" s="3">
        <f t="shared" ref="F6:F29" si="0">SUM(B6:E6)</f>
        <v>27</v>
      </c>
    </row>
    <row r="7" spans="1:6" ht="12.95" customHeight="1" x14ac:dyDescent="0.2">
      <c r="A7" s="12" t="s">
        <v>758</v>
      </c>
      <c r="B7" s="3">
        <v>264</v>
      </c>
      <c r="C7" s="3">
        <v>185</v>
      </c>
      <c r="D7" s="3">
        <v>100</v>
      </c>
      <c r="E7" s="3">
        <v>1</v>
      </c>
      <c r="F7" s="3">
        <f t="shared" si="0"/>
        <v>550</v>
      </c>
    </row>
    <row r="8" spans="1:6" ht="12.95" customHeight="1" x14ac:dyDescent="0.2">
      <c r="A8" s="12" t="s">
        <v>759</v>
      </c>
      <c r="B8" s="3">
        <v>577</v>
      </c>
      <c r="C8" s="3">
        <v>616</v>
      </c>
      <c r="D8" s="3">
        <v>234</v>
      </c>
      <c r="E8" s="3">
        <v>0</v>
      </c>
      <c r="F8" s="3">
        <f t="shared" si="0"/>
        <v>1427</v>
      </c>
    </row>
    <row r="9" spans="1:6" ht="12.95" customHeight="1" x14ac:dyDescent="0.2">
      <c r="A9" s="12" t="s">
        <v>760</v>
      </c>
      <c r="B9" s="3">
        <v>314</v>
      </c>
      <c r="C9" s="3">
        <v>257</v>
      </c>
      <c r="D9" s="3">
        <v>143</v>
      </c>
      <c r="E9" s="3">
        <v>0</v>
      </c>
      <c r="F9" s="3">
        <f t="shared" si="0"/>
        <v>714</v>
      </c>
    </row>
    <row r="10" spans="1:6" ht="12.95" customHeight="1" x14ac:dyDescent="0.2">
      <c r="A10" s="12" t="s">
        <v>761</v>
      </c>
      <c r="B10" s="3">
        <v>80</v>
      </c>
      <c r="C10" s="3">
        <v>63</v>
      </c>
      <c r="D10" s="3">
        <v>23</v>
      </c>
      <c r="E10" s="3">
        <v>0</v>
      </c>
      <c r="F10" s="3">
        <f t="shared" si="0"/>
        <v>166</v>
      </c>
    </row>
    <row r="11" spans="1:6" ht="12.95" customHeight="1" x14ac:dyDescent="0.2">
      <c r="A11" s="12" t="s">
        <v>762</v>
      </c>
      <c r="B11" s="3">
        <v>215</v>
      </c>
      <c r="C11" s="3">
        <v>223</v>
      </c>
      <c r="D11" s="3">
        <v>69</v>
      </c>
      <c r="E11" s="3">
        <v>0</v>
      </c>
      <c r="F11" s="3">
        <f t="shared" si="0"/>
        <v>507</v>
      </c>
    </row>
    <row r="12" spans="1:6" ht="12.95" customHeight="1" x14ac:dyDescent="0.2">
      <c r="A12" s="12" t="s">
        <v>763</v>
      </c>
      <c r="B12" s="3">
        <v>500</v>
      </c>
      <c r="C12" s="3">
        <v>332</v>
      </c>
      <c r="D12" s="3">
        <v>142</v>
      </c>
      <c r="E12" s="3">
        <v>0</v>
      </c>
      <c r="F12" s="3">
        <f t="shared" si="0"/>
        <v>974</v>
      </c>
    </row>
    <row r="13" spans="1:6" ht="12.95" customHeight="1" x14ac:dyDescent="0.2">
      <c r="A13" s="12" t="s">
        <v>764</v>
      </c>
      <c r="B13" s="3">
        <v>302</v>
      </c>
      <c r="C13" s="3">
        <v>304</v>
      </c>
      <c r="D13" s="3">
        <v>94</v>
      </c>
      <c r="E13" s="3">
        <v>0</v>
      </c>
      <c r="F13" s="3">
        <f t="shared" si="0"/>
        <v>700</v>
      </c>
    </row>
    <row r="14" spans="1:6" ht="12.95" customHeight="1" x14ac:dyDescent="0.2">
      <c r="A14" s="12" t="s">
        <v>765</v>
      </c>
      <c r="B14" s="3">
        <v>319</v>
      </c>
      <c r="C14" s="3">
        <v>285</v>
      </c>
      <c r="D14" s="3">
        <v>78</v>
      </c>
      <c r="E14" s="3">
        <v>0</v>
      </c>
      <c r="F14" s="3">
        <f t="shared" si="0"/>
        <v>682</v>
      </c>
    </row>
    <row r="15" spans="1:6" ht="12.95" customHeight="1" x14ac:dyDescent="0.2">
      <c r="A15" s="12" t="s">
        <v>766</v>
      </c>
      <c r="B15" s="3">
        <v>231</v>
      </c>
      <c r="C15" s="3">
        <v>257</v>
      </c>
      <c r="D15" s="3">
        <v>87</v>
      </c>
      <c r="E15" s="3">
        <v>0</v>
      </c>
      <c r="F15" s="3">
        <f t="shared" si="0"/>
        <v>575</v>
      </c>
    </row>
    <row r="16" spans="1:6" ht="12.95" customHeight="1" x14ac:dyDescent="0.2">
      <c r="A16" s="12" t="s">
        <v>767</v>
      </c>
      <c r="B16" s="3">
        <v>322</v>
      </c>
      <c r="C16" s="3">
        <v>259</v>
      </c>
      <c r="D16" s="3">
        <v>142</v>
      </c>
      <c r="E16" s="3">
        <v>0</v>
      </c>
      <c r="F16" s="3">
        <f t="shared" si="0"/>
        <v>723</v>
      </c>
    </row>
    <row r="17" spans="1:6" ht="12.95" customHeight="1" x14ac:dyDescent="0.2">
      <c r="A17" s="12" t="s">
        <v>768</v>
      </c>
      <c r="B17" s="3">
        <v>156</v>
      </c>
      <c r="C17" s="3">
        <v>123</v>
      </c>
      <c r="D17" s="3">
        <v>54</v>
      </c>
      <c r="E17" s="3">
        <v>0</v>
      </c>
      <c r="F17" s="3">
        <f t="shared" si="0"/>
        <v>333</v>
      </c>
    </row>
    <row r="18" spans="1:6" ht="12.95" customHeight="1" x14ac:dyDescent="0.2">
      <c r="A18" s="12" t="s">
        <v>769</v>
      </c>
      <c r="B18" s="3">
        <v>537</v>
      </c>
      <c r="C18" s="3">
        <v>366</v>
      </c>
      <c r="D18" s="3">
        <v>127</v>
      </c>
      <c r="E18" s="3">
        <v>1</v>
      </c>
      <c r="F18" s="3">
        <f t="shared" si="0"/>
        <v>1031</v>
      </c>
    </row>
    <row r="19" spans="1:6" ht="12.95" customHeight="1" x14ac:dyDescent="0.2">
      <c r="A19" s="12" t="s">
        <v>770</v>
      </c>
      <c r="B19" s="3">
        <v>212</v>
      </c>
      <c r="C19" s="3">
        <v>194</v>
      </c>
      <c r="D19" s="3">
        <v>75</v>
      </c>
      <c r="E19" s="3">
        <v>1</v>
      </c>
      <c r="F19" s="3">
        <f t="shared" si="0"/>
        <v>482</v>
      </c>
    </row>
    <row r="20" spans="1:6" ht="12.95" customHeight="1" x14ac:dyDescent="0.2">
      <c r="A20" s="12" t="s">
        <v>771</v>
      </c>
      <c r="B20" s="3">
        <v>314</v>
      </c>
      <c r="C20" s="3">
        <v>299</v>
      </c>
      <c r="D20" s="3">
        <v>85</v>
      </c>
      <c r="E20" s="3">
        <v>1</v>
      </c>
      <c r="F20" s="3">
        <f t="shared" si="0"/>
        <v>699</v>
      </c>
    </row>
    <row r="21" spans="1:6" ht="12.95" customHeight="1" x14ac:dyDescent="0.2">
      <c r="A21" s="12" t="s">
        <v>772</v>
      </c>
      <c r="B21" s="3">
        <v>459</v>
      </c>
      <c r="C21" s="3">
        <v>395</v>
      </c>
      <c r="D21" s="3">
        <v>141</v>
      </c>
      <c r="E21" s="3">
        <v>0</v>
      </c>
      <c r="F21" s="3">
        <f t="shared" si="0"/>
        <v>995</v>
      </c>
    </row>
    <row r="22" spans="1:6" ht="12.95" customHeight="1" x14ac:dyDescent="0.2">
      <c r="A22" s="12" t="s">
        <v>773</v>
      </c>
      <c r="B22" s="3">
        <v>419</v>
      </c>
      <c r="C22" s="3">
        <v>392</v>
      </c>
      <c r="D22" s="3">
        <v>122</v>
      </c>
      <c r="E22" s="3">
        <v>0</v>
      </c>
      <c r="F22" s="3">
        <f t="shared" si="0"/>
        <v>933</v>
      </c>
    </row>
    <row r="23" spans="1:6" ht="12.95" customHeight="1" x14ac:dyDescent="0.2">
      <c r="A23" s="12" t="s">
        <v>774</v>
      </c>
      <c r="B23" s="3">
        <v>218</v>
      </c>
      <c r="C23" s="3">
        <v>280</v>
      </c>
      <c r="D23" s="3">
        <v>84</v>
      </c>
      <c r="E23" s="3">
        <v>0</v>
      </c>
      <c r="F23" s="3">
        <f t="shared" si="0"/>
        <v>582</v>
      </c>
    </row>
    <row r="24" spans="1:6" ht="12.95" customHeight="1" x14ac:dyDescent="0.2">
      <c r="A24" s="12" t="s">
        <v>775</v>
      </c>
      <c r="B24" s="3">
        <v>68</v>
      </c>
      <c r="C24" s="3">
        <v>35</v>
      </c>
      <c r="D24" s="3">
        <v>43</v>
      </c>
      <c r="E24" s="3">
        <v>0</v>
      </c>
      <c r="F24" s="3">
        <f t="shared" si="0"/>
        <v>146</v>
      </c>
    </row>
    <row r="25" spans="1:6" ht="12.95" customHeight="1" x14ac:dyDescent="0.2">
      <c r="A25" s="12" t="s">
        <v>776</v>
      </c>
      <c r="B25" s="3">
        <v>231</v>
      </c>
      <c r="C25" s="3">
        <v>220</v>
      </c>
      <c r="D25" s="3">
        <v>66</v>
      </c>
      <c r="E25" s="3">
        <v>0</v>
      </c>
      <c r="F25" s="3">
        <f t="shared" si="0"/>
        <v>517</v>
      </c>
    </row>
    <row r="26" spans="1:6" ht="12.95" customHeight="1" x14ac:dyDescent="0.2">
      <c r="A26" s="12" t="s">
        <v>777</v>
      </c>
      <c r="B26" s="3">
        <v>134</v>
      </c>
      <c r="C26" s="3">
        <v>96</v>
      </c>
      <c r="D26" s="3">
        <v>131</v>
      </c>
      <c r="E26" s="3">
        <v>0</v>
      </c>
      <c r="F26" s="3">
        <f t="shared" si="0"/>
        <v>361</v>
      </c>
    </row>
    <row r="27" spans="1:6" ht="12.95" customHeight="1" x14ac:dyDescent="0.2">
      <c r="A27" s="12" t="s">
        <v>778</v>
      </c>
      <c r="B27" s="3">
        <v>56</v>
      </c>
      <c r="C27" s="3">
        <v>35</v>
      </c>
      <c r="D27" s="3">
        <v>26</v>
      </c>
      <c r="E27" s="3">
        <v>0</v>
      </c>
      <c r="F27" s="3">
        <f t="shared" si="0"/>
        <v>117</v>
      </c>
    </row>
    <row r="28" spans="1:6" ht="12.95" customHeight="1" x14ac:dyDescent="0.2">
      <c r="A28" s="12" t="s">
        <v>779</v>
      </c>
      <c r="B28" s="3">
        <v>425</v>
      </c>
      <c r="C28" s="3">
        <v>321</v>
      </c>
      <c r="D28" s="3">
        <v>104</v>
      </c>
      <c r="E28" s="3">
        <v>0</v>
      </c>
      <c r="F28" s="3">
        <f t="shared" si="0"/>
        <v>850</v>
      </c>
    </row>
    <row r="29" spans="1:6" ht="12.95" customHeight="1" x14ac:dyDescent="0.2">
      <c r="A29" s="12" t="s">
        <v>780</v>
      </c>
      <c r="B29" s="3">
        <v>389</v>
      </c>
      <c r="C29" s="3">
        <v>360</v>
      </c>
      <c r="D29" s="3">
        <v>110</v>
      </c>
      <c r="E29" s="3">
        <v>1</v>
      </c>
      <c r="F29" s="3">
        <f t="shared" si="0"/>
        <v>860</v>
      </c>
    </row>
    <row r="30" spans="1:6" s="9" customFormat="1" ht="12.95" customHeight="1" x14ac:dyDescent="0.2">
      <c r="A30" s="15" t="s">
        <v>597</v>
      </c>
      <c r="B30" s="4">
        <f t="shared" ref="B30:F30" si="1">SUM(B6:B29)</f>
        <v>6760</v>
      </c>
      <c r="C30" s="4">
        <f t="shared" si="1"/>
        <v>5903</v>
      </c>
      <c r="D30" s="4">
        <f t="shared" si="1"/>
        <v>2283</v>
      </c>
      <c r="E30" s="4">
        <f t="shared" si="1"/>
        <v>5</v>
      </c>
      <c r="F30" s="4">
        <f t="shared" si="1"/>
        <v>14951</v>
      </c>
    </row>
    <row r="31" spans="1:6" ht="12.95" customHeight="1" x14ac:dyDescent="0.2">
      <c r="A31" s="11"/>
    </row>
    <row r="32" spans="1:6" ht="12.95" customHeight="1" x14ac:dyDescent="0.2">
      <c r="A32" s="11" t="s">
        <v>596</v>
      </c>
    </row>
    <row r="33" spans="1:6" ht="12.95" customHeight="1" x14ac:dyDescent="0.2">
      <c r="A33" s="12" t="s">
        <v>781</v>
      </c>
      <c r="B33" s="3">
        <v>460</v>
      </c>
      <c r="C33" s="3">
        <v>311</v>
      </c>
      <c r="D33" s="3">
        <v>146</v>
      </c>
      <c r="E33" s="3">
        <v>0</v>
      </c>
      <c r="F33" s="3">
        <f t="shared" ref="F33:F59" si="2">SUM(B33:E33)</f>
        <v>917</v>
      </c>
    </row>
    <row r="34" spans="1:6" ht="12.95" customHeight="1" x14ac:dyDescent="0.2">
      <c r="A34" s="12" t="s">
        <v>782</v>
      </c>
      <c r="B34" s="3">
        <v>1</v>
      </c>
      <c r="C34" s="3">
        <v>1</v>
      </c>
      <c r="D34" s="3">
        <v>0</v>
      </c>
      <c r="E34" s="3">
        <v>0</v>
      </c>
      <c r="F34" s="3">
        <f t="shared" si="2"/>
        <v>2</v>
      </c>
    </row>
    <row r="35" spans="1:6" ht="12.95" customHeight="1" x14ac:dyDescent="0.2">
      <c r="A35" s="12" t="s">
        <v>783</v>
      </c>
      <c r="B35" s="3">
        <v>174</v>
      </c>
      <c r="C35" s="3">
        <v>137</v>
      </c>
      <c r="D35" s="3">
        <v>96</v>
      </c>
      <c r="E35" s="3">
        <v>0</v>
      </c>
      <c r="F35" s="3">
        <f t="shared" si="2"/>
        <v>407</v>
      </c>
    </row>
    <row r="36" spans="1:6" ht="12.95" customHeight="1" x14ac:dyDescent="0.2">
      <c r="A36" s="12" t="s">
        <v>784</v>
      </c>
      <c r="B36" s="3">
        <v>198</v>
      </c>
      <c r="C36" s="3">
        <v>99</v>
      </c>
      <c r="D36" s="3">
        <v>138</v>
      </c>
      <c r="E36" s="3">
        <v>0</v>
      </c>
      <c r="F36" s="3">
        <f t="shared" si="2"/>
        <v>435</v>
      </c>
    </row>
    <row r="37" spans="1:6" ht="12.95" customHeight="1" x14ac:dyDescent="0.2">
      <c r="A37" s="12" t="s">
        <v>785</v>
      </c>
      <c r="B37" s="3">
        <v>590</v>
      </c>
      <c r="C37" s="3">
        <v>466</v>
      </c>
      <c r="D37" s="3">
        <v>193</v>
      </c>
      <c r="E37" s="3">
        <v>0</v>
      </c>
      <c r="F37" s="3">
        <f t="shared" si="2"/>
        <v>1249</v>
      </c>
    </row>
    <row r="38" spans="1:6" ht="12.95" customHeight="1" x14ac:dyDescent="0.2">
      <c r="A38" s="12" t="s">
        <v>786</v>
      </c>
      <c r="B38" s="3">
        <v>84</v>
      </c>
      <c r="C38" s="3">
        <v>37</v>
      </c>
      <c r="D38" s="3">
        <v>50</v>
      </c>
      <c r="E38" s="3">
        <v>0</v>
      </c>
      <c r="F38" s="3">
        <f t="shared" si="2"/>
        <v>171</v>
      </c>
    </row>
    <row r="39" spans="1:6" ht="12.95" customHeight="1" x14ac:dyDescent="0.2">
      <c r="A39" s="12" t="s">
        <v>787</v>
      </c>
      <c r="B39" s="3">
        <v>50</v>
      </c>
      <c r="C39" s="3">
        <v>24</v>
      </c>
      <c r="D39" s="3">
        <v>49</v>
      </c>
      <c r="E39" s="3">
        <v>0</v>
      </c>
      <c r="F39" s="3">
        <f t="shared" si="2"/>
        <v>123</v>
      </c>
    </row>
    <row r="40" spans="1:6" ht="12.95" customHeight="1" x14ac:dyDescent="0.2">
      <c r="A40" s="12" t="s">
        <v>788</v>
      </c>
      <c r="B40" s="3">
        <v>175</v>
      </c>
      <c r="C40" s="3">
        <v>150</v>
      </c>
      <c r="D40" s="3">
        <v>75</v>
      </c>
      <c r="E40" s="3">
        <v>1</v>
      </c>
      <c r="F40" s="3">
        <f t="shared" si="2"/>
        <v>401</v>
      </c>
    </row>
    <row r="41" spans="1:6" ht="12.95" customHeight="1" x14ac:dyDescent="0.2">
      <c r="A41" s="12" t="s">
        <v>789</v>
      </c>
      <c r="B41" s="3">
        <v>33</v>
      </c>
      <c r="C41" s="3">
        <v>25</v>
      </c>
      <c r="D41" s="3">
        <v>27</v>
      </c>
      <c r="E41" s="3">
        <v>0</v>
      </c>
      <c r="F41" s="3">
        <f t="shared" si="2"/>
        <v>85</v>
      </c>
    </row>
    <row r="42" spans="1:6" ht="12.95" customHeight="1" x14ac:dyDescent="0.2">
      <c r="A42" s="12" t="s">
        <v>790</v>
      </c>
      <c r="B42" s="3">
        <v>575</v>
      </c>
      <c r="C42" s="3">
        <v>422</v>
      </c>
      <c r="D42" s="3">
        <v>198</v>
      </c>
      <c r="E42" s="3">
        <v>1</v>
      </c>
      <c r="F42" s="3">
        <f t="shared" si="2"/>
        <v>1196</v>
      </c>
    </row>
    <row r="43" spans="1:6" ht="12.95" customHeight="1" x14ac:dyDescent="0.2">
      <c r="A43" s="12" t="s">
        <v>791</v>
      </c>
      <c r="B43" s="3">
        <v>248</v>
      </c>
      <c r="C43" s="3">
        <v>120</v>
      </c>
      <c r="D43" s="3">
        <v>157</v>
      </c>
      <c r="E43" s="3">
        <v>0</v>
      </c>
      <c r="F43" s="3">
        <f t="shared" si="2"/>
        <v>525</v>
      </c>
    </row>
    <row r="44" spans="1:6" ht="12.95" customHeight="1" x14ac:dyDescent="0.2">
      <c r="A44" s="12" t="s">
        <v>792</v>
      </c>
      <c r="B44" s="3">
        <v>235</v>
      </c>
      <c r="C44" s="3">
        <v>129</v>
      </c>
      <c r="D44" s="3">
        <v>214</v>
      </c>
      <c r="E44" s="3">
        <v>0</v>
      </c>
      <c r="F44" s="3">
        <f t="shared" si="2"/>
        <v>578</v>
      </c>
    </row>
    <row r="45" spans="1:6" ht="12.95" customHeight="1" x14ac:dyDescent="0.2">
      <c r="A45" s="12" t="s">
        <v>793</v>
      </c>
      <c r="B45" s="3">
        <v>287</v>
      </c>
      <c r="C45" s="3">
        <v>235</v>
      </c>
      <c r="D45" s="3">
        <v>75</v>
      </c>
      <c r="E45" s="3">
        <v>0</v>
      </c>
      <c r="F45" s="3">
        <f t="shared" si="2"/>
        <v>597</v>
      </c>
    </row>
    <row r="46" spans="1:6" ht="12.95" customHeight="1" x14ac:dyDescent="0.2">
      <c r="A46" s="12" t="s">
        <v>794</v>
      </c>
      <c r="B46" s="3">
        <v>238</v>
      </c>
      <c r="C46" s="3">
        <v>120</v>
      </c>
      <c r="D46" s="3">
        <v>233</v>
      </c>
      <c r="E46" s="3">
        <v>0</v>
      </c>
      <c r="F46" s="3">
        <f t="shared" si="2"/>
        <v>591</v>
      </c>
    </row>
    <row r="47" spans="1:6" ht="12.95" customHeight="1" x14ac:dyDescent="0.2">
      <c r="A47" s="12" t="s">
        <v>795</v>
      </c>
      <c r="B47" s="3">
        <v>62</v>
      </c>
      <c r="C47" s="3">
        <v>47</v>
      </c>
      <c r="D47" s="3">
        <v>76</v>
      </c>
      <c r="E47" s="3">
        <v>0</v>
      </c>
      <c r="F47" s="3">
        <f t="shared" si="2"/>
        <v>185</v>
      </c>
    </row>
    <row r="48" spans="1:6" ht="12.95" customHeight="1" x14ac:dyDescent="0.2">
      <c r="A48" s="12" t="s">
        <v>796</v>
      </c>
      <c r="B48" s="3">
        <v>82</v>
      </c>
      <c r="C48" s="3">
        <v>35</v>
      </c>
      <c r="D48" s="3">
        <v>75</v>
      </c>
      <c r="E48" s="3">
        <v>0</v>
      </c>
      <c r="F48" s="3">
        <f t="shared" si="2"/>
        <v>192</v>
      </c>
    </row>
    <row r="49" spans="1:6" ht="12.95" customHeight="1" x14ac:dyDescent="0.2">
      <c r="A49" s="12" t="s">
        <v>797</v>
      </c>
      <c r="B49" s="3">
        <v>162</v>
      </c>
      <c r="C49" s="3">
        <v>102</v>
      </c>
      <c r="D49" s="3">
        <v>78</v>
      </c>
      <c r="E49" s="3">
        <v>1</v>
      </c>
      <c r="F49" s="3">
        <f t="shared" si="2"/>
        <v>343</v>
      </c>
    </row>
    <row r="50" spans="1:6" ht="12.95" customHeight="1" x14ac:dyDescent="0.2">
      <c r="A50" s="12" t="s">
        <v>798</v>
      </c>
      <c r="B50" s="3">
        <v>58</v>
      </c>
      <c r="C50" s="3">
        <v>27</v>
      </c>
      <c r="D50" s="3">
        <v>44</v>
      </c>
      <c r="E50" s="3">
        <v>0</v>
      </c>
      <c r="F50" s="3">
        <f t="shared" si="2"/>
        <v>129</v>
      </c>
    </row>
    <row r="51" spans="1:6" ht="12.95" customHeight="1" x14ac:dyDescent="0.2">
      <c r="A51" s="12" t="s">
        <v>799</v>
      </c>
      <c r="B51" s="3">
        <v>213</v>
      </c>
      <c r="C51" s="3">
        <v>112</v>
      </c>
      <c r="D51" s="3">
        <v>149</v>
      </c>
      <c r="E51" s="3">
        <v>0</v>
      </c>
      <c r="F51" s="3">
        <f t="shared" si="2"/>
        <v>474</v>
      </c>
    </row>
    <row r="52" spans="1:6" ht="12.95" customHeight="1" x14ac:dyDescent="0.2">
      <c r="A52" s="12" t="s">
        <v>800</v>
      </c>
      <c r="B52" s="3">
        <v>266</v>
      </c>
      <c r="C52" s="3">
        <v>149</v>
      </c>
      <c r="D52" s="3">
        <v>215</v>
      </c>
      <c r="E52" s="3">
        <v>0</v>
      </c>
      <c r="F52" s="3">
        <f t="shared" si="2"/>
        <v>630</v>
      </c>
    </row>
    <row r="53" spans="1:6" ht="12.95" customHeight="1" x14ac:dyDescent="0.2">
      <c r="A53" s="12" t="s">
        <v>801</v>
      </c>
      <c r="B53" s="3">
        <v>141</v>
      </c>
      <c r="C53" s="3">
        <v>96</v>
      </c>
      <c r="D53" s="3">
        <v>117</v>
      </c>
      <c r="E53" s="3">
        <v>0</v>
      </c>
      <c r="F53" s="3">
        <f t="shared" si="2"/>
        <v>354</v>
      </c>
    </row>
    <row r="54" spans="1:6" ht="12.95" customHeight="1" x14ac:dyDescent="0.2">
      <c r="A54" s="12" t="s">
        <v>802</v>
      </c>
      <c r="B54" s="3">
        <v>237</v>
      </c>
      <c r="C54" s="3">
        <v>190</v>
      </c>
      <c r="D54" s="3">
        <v>173</v>
      </c>
      <c r="E54" s="3">
        <v>0</v>
      </c>
      <c r="F54" s="3">
        <f t="shared" si="2"/>
        <v>600</v>
      </c>
    </row>
    <row r="55" spans="1:6" ht="12.95" customHeight="1" x14ac:dyDescent="0.2">
      <c r="A55" s="12" t="s">
        <v>803</v>
      </c>
      <c r="B55" s="3">
        <v>154</v>
      </c>
      <c r="C55" s="3">
        <v>78</v>
      </c>
      <c r="D55" s="3">
        <v>138</v>
      </c>
      <c r="E55" s="3">
        <v>1</v>
      </c>
      <c r="F55" s="3">
        <f t="shared" si="2"/>
        <v>371</v>
      </c>
    </row>
    <row r="56" spans="1:6" ht="12.95" customHeight="1" x14ac:dyDescent="0.2">
      <c r="A56" s="12" t="s">
        <v>804</v>
      </c>
      <c r="B56" s="3">
        <v>100</v>
      </c>
      <c r="C56" s="3">
        <v>33</v>
      </c>
      <c r="D56" s="3">
        <v>53</v>
      </c>
      <c r="E56" s="3">
        <v>1</v>
      </c>
      <c r="F56" s="3">
        <f t="shared" si="2"/>
        <v>187</v>
      </c>
    </row>
    <row r="57" spans="1:6" ht="12.95" customHeight="1" x14ac:dyDescent="0.2">
      <c r="A57" s="12" t="s">
        <v>805</v>
      </c>
      <c r="B57" s="3">
        <v>263</v>
      </c>
      <c r="C57" s="3">
        <v>178</v>
      </c>
      <c r="D57" s="3">
        <v>139</v>
      </c>
      <c r="E57" s="3">
        <v>1</v>
      </c>
      <c r="F57" s="3">
        <f t="shared" si="2"/>
        <v>581</v>
      </c>
    </row>
    <row r="58" spans="1:6" ht="12.95" customHeight="1" x14ac:dyDescent="0.2">
      <c r="A58" s="12" t="s">
        <v>806</v>
      </c>
      <c r="B58" s="3">
        <v>44</v>
      </c>
      <c r="C58" s="3">
        <v>27</v>
      </c>
      <c r="D58" s="3">
        <v>37</v>
      </c>
      <c r="E58" s="3">
        <v>0</v>
      </c>
      <c r="F58" s="3">
        <f t="shared" si="2"/>
        <v>108</v>
      </c>
    </row>
    <row r="59" spans="1:6" ht="12.95" customHeight="1" x14ac:dyDescent="0.2">
      <c r="A59" s="12" t="s">
        <v>807</v>
      </c>
      <c r="B59" s="3">
        <v>81</v>
      </c>
      <c r="C59" s="3">
        <v>47</v>
      </c>
      <c r="D59" s="3">
        <v>64</v>
      </c>
      <c r="E59" s="3">
        <v>1</v>
      </c>
      <c r="F59" s="3">
        <f t="shared" si="2"/>
        <v>193</v>
      </c>
    </row>
    <row r="60" spans="1:6" s="9" customFormat="1" ht="12.95" customHeight="1" x14ac:dyDescent="0.2">
      <c r="A60" s="16" t="s">
        <v>595</v>
      </c>
      <c r="B60" s="4">
        <f t="shared" ref="B60:F60" si="3">SUM(B33:B59)</f>
        <v>5211</v>
      </c>
      <c r="C60" s="4">
        <f t="shared" si="3"/>
        <v>3397</v>
      </c>
      <c r="D60" s="4">
        <f t="shared" si="3"/>
        <v>3009</v>
      </c>
      <c r="E60" s="4">
        <f t="shared" si="3"/>
        <v>7</v>
      </c>
      <c r="F60" s="4">
        <f t="shared" si="3"/>
        <v>11624</v>
      </c>
    </row>
    <row r="61" spans="1:6" s="9" customFormat="1" ht="12.95" customHeight="1" x14ac:dyDescent="0.2">
      <c r="A61" s="11"/>
      <c r="B61" s="5"/>
      <c r="C61" s="5"/>
      <c r="D61" s="5"/>
      <c r="E61" s="5"/>
      <c r="F61" s="5"/>
    </row>
    <row r="62" spans="1:6" s="9" customFormat="1" ht="12.95" customHeight="1" x14ac:dyDescent="0.2">
      <c r="A62" s="11" t="s">
        <v>594</v>
      </c>
      <c r="B62" s="5"/>
      <c r="C62" s="5"/>
      <c r="D62" s="5"/>
      <c r="E62" s="5"/>
      <c r="F62" s="5"/>
    </row>
    <row r="63" spans="1:6" ht="12.95" customHeight="1" x14ac:dyDescent="0.2">
      <c r="A63" s="12" t="s">
        <v>808</v>
      </c>
      <c r="B63" s="3">
        <v>341</v>
      </c>
      <c r="C63" s="3">
        <v>224</v>
      </c>
      <c r="D63" s="3">
        <v>109</v>
      </c>
      <c r="E63" s="3">
        <v>1</v>
      </c>
      <c r="F63" s="3">
        <f t="shared" ref="F63:F87" si="4">SUM(B63:E63)</f>
        <v>675</v>
      </c>
    </row>
    <row r="64" spans="1:6" ht="12.95" customHeight="1" x14ac:dyDescent="0.2">
      <c r="A64" s="12" t="s">
        <v>809</v>
      </c>
      <c r="B64" s="3">
        <v>424</v>
      </c>
      <c r="C64" s="3">
        <v>343</v>
      </c>
      <c r="D64" s="3">
        <v>136</v>
      </c>
      <c r="E64" s="3">
        <v>0</v>
      </c>
      <c r="F64" s="3">
        <f t="shared" si="4"/>
        <v>903</v>
      </c>
    </row>
    <row r="65" spans="1:6" ht="12.95" customHeight="1" x14ac:dyDescent="0.2">
      <c r="A65" s="12" t="s">
        <v>810</v>
      </c>
      <c r="B65" s="3">
        <v>517</v>
      </c>
      <c r="C65" s="3">
        <v>407</v>
      </c>
      <c r="D65" s="3">
        <v>164</v>
      </c>
      <c r="E65" s="3">
        <v>0</v>
      </c>
      <c r="F65" s="3">
        <f t="shared" si="4"/>
        <v>1088</v>
      </c>
    </row>
    <row r="66" spans="1:6" ht="12.95" customHeight="1" x14ac:dyDescent="0.2">
      <c r="A66" s="12" t="s">
        <v>811</v>
      </c>
      <c r="B66" s="3">
        <v>95</v>
      </c>
      <c r="C66" s="3">
        <v>47</v>
      </c>
      <c r="D66" s="3">
        <v>41</v>
      </c>
      <c r="E66" s="3">
        <v>0</v>
      </c>
      <c r="F66" s="3">
        <f t="shared" si="4"/>
        <v>183</v>
      </c>
    </row>
    <row r="67" spans="1:6" ht="12.95" customHeight="1" x14ac:dyDescent="0.2">
      <c r="A67" s="12" t="s">
        <v>812</v>
      </c>
      <c r="B67" s="3">
        <v>76</v>
      </c>
      <c r="C67" s="3">
        <v>54</v>
      </c>
      <c r="D67" s="3">
        <v>57</v>
      </c>
      <c r="E67" s="3">
        <v>0</v>
      </c>
      <c r="F67" s="3">
        <f t="shared" si="4"/>
        <v>187</v>
      </c>
    </row>
    <row r="68" spans="1:6" ht="12.95" customHeight="1" x14ac:dyDescent="0.2">
      <c r="A68" s="12" t="s">
        <v>813</v>
      </c>
      <c r="B68" s="3">
        <v>322</v>
      </c>
      <c r="C68" s="3">
        <v>275</v>
      </c>
      <c r="D68" s="3">
        <v>203</v>
      </c>
      <c r="E68" s="3">
        <v>0</v>
      </c>
      <c r="F68" s="3">
        <f t="shared" si="4"/>
        <v>800</v>
      </c>
    </row>
    <row r="69" spans="1:6" ht="12.95" customHeight="1" x14ac:dyDescent="0.2">
      <c r="A69" s="12" t="s">
        <v>814</v>
      </c>
      <c r="B69" s="3">
        <v>116</v>
      </c>
      <c r="C69" s="3">
        <v>69</v>
      </c>
      <c r="D69" s="3">
        <v>52</v>
      </c>
      <c r="E69" s="3">
        <v>0</v>
      </c>
      <c r="F69" s="3">
        <f t="shared" si="4"/>
        <v>237</v>
      </c>
    </row>
    <row r="70" spans="1:6" ht="12.95" customHeight="1" x14ac:dyDescent="0.2">
      <c r="A70" s="12" t="s">
        <v>815</v>
      </c>
      <c r="B70" s="3">
        <v>207</v>
      </c>
      <c r="C70" s="3">
        <v>219</v>
      </c>
      <c r="D70" s="3">
        <v>134</v>
      </c>
      <c r="E70" s="3">
        <v>1</v>
      </c>
      <c r="F70" s="3">
        <f t="shared" si="4"/>
        <v>561</v>
      </c>
    </row>
    <row r="71" spans="1:6" ht="12.95" customHeight="1" x14ac:dyDescent="0.2">
      <c r="A71" s="12" t="s">
        <v>816</v>
      </c>
      <c r="B71" s="3">
        <v>90</v>
      </c>
      <c r="C71" s="3">
        <v>128</v>
      </c>
      <c r="D71" s="3">
        <v>19</v>
      </c>
      <c r="E71" s="3">
        <v>0</v>
      </c>
      <c r="F71" s="3">
        <f t="shared" si="4"/>
        <v>237</v>
      </c>
    </row>
    <row r="72" spans="1:6" ht="12.95" customHeight="1" x14ac:dyDescent="0.2">
      <c r="A72" s="12" t="s">
        <v>817</v>
      </c>
      <c r="B72" s="3">
        <v>107</v>
      </c>
      <c r="C72" s="3">
        <v>87</v>
      </c>
      <c r="D72" s="3">
        <v>34</v>
      </c>
      <c r="E72" s="3">
        <v>0</v>
      </c>
      <c r="F72" s="3">
        <f t="shared" si="4"/>
        <v>228</v>
      </c>
    </row>
    <row r="73" spans="1:6" ht="12.95" customHeight="1" x14ac:dyDescent="0.2">
      <c r="A73" s="12" t="s">
        <v>818</v>
      </c>
      <c r="B73" s="3">
        <v>157</v>
      </c>
      <c r="C73" s="3">
        <v>78</v>
      </c>
      <c r="D73" s="3">
        <v>101</v>
      </c>
      <c r="E73" s="3">
        <v>0</v>
      </c>
      <c r="F73" s="3">
        <f t="shared" si="4"/>
        <v>336</v>
      </c>
    </row>
    <row r="74" spans="1:6" ht="12.95" customHeight="1" x14ac:dyDescent="0.2">
      <c r="A74" s="12" t="s">
        <v>819</v>
      </c>
      <c r="B74" s="3">
        <v>4</v>
      </c>
      <c r="C74" s="3">
        <v>2</v>
      </c>
      <c r="D74" s="3">
        <v>0</v>
      </c>
      <c r="E74" s="3">
        <v>0</v>
      </c>
      <c r="F74" s="3">
        <f t="shared" si="4"/>
        <v>6</v>
      </c>
    </row>
    <row r="75" spans="1:6" ht="12.95" customHeight="1" x14ac:dyDescent="0.2">
      <c r="A75" s="12" t="s">
        <v>820</v>
      </c>
      <c r="B75" s="3">
        <v>202</v>
      </c>
      <c r="C75" s="3">
        <v>368</v>
      </c>
      <c r="D75" s="3">
        <v>106</v>
      </c>
      <c r="E75" s="3">
        <v>1</v>
      </c>
      <c r="F75" s="3">
        <f t="shared" si="4"/>
        <v>677</v>
      </c>
    </row>
    <row r="76" spans="1:6" ht="12.95" customHeight="1" x14ac:dyDescent="0.2">
      <c r="A76" s="12" t="s">
        <v>821</v>
      </c>
      <c r="B76" s="3">
        <v>14</v>
      </c>
      <c r="C76" s="3">
        <v>6</v>
      </c>
      <c r="D76" s="3">
        <v>8</v>
      </c>
      <c r="E76" s="3">
        <v>0</v>
      </c>
      <c r="F76" s="3">
        <f t="shared" si="4"/>
        <v>28</v>
      </c>
    </row>
    <row r="77" spans="1:6" ht="12.95" customHeight="1" x14ac:dyDescent="0.2">
      <c r="A77" s="12" t="s">
        <v>822</v>
      </c>
      <c r="B77" s="3">
        <v>22</v>
      </c>
      <c r="C77" s="3">
        <v>32</v>
      </c>
      <c r="D77" s="3">
        <v>15</v>
      </c>
      <c r="E77" s="3">
        <v>0</v>
      </c>
      <c r="F77" s="3">
        <f t="shared" si="4"/>
        <v>69</v>
      </c>
    </row>
    <row r="78" spans="1:6" ht="12.95" customHeight="1" x14ac:dyDescent="0.2">
      <c r="A78" s="12" t="s">
        <v>823</v>
      </c>
      <c r="B78" s="3">
        <v>27</v>
      </c>
      <c r="C78" s="3">
        <v>41</v>
      </c>
      <c r="D78" s="3">
        <v>24</v>
      </c>
      <c r="E78" s="3">
        <v>1</v>
      </c>
      <c r="F78" s="3">
        <f t="shared" si="4"/>
        <v>93</v>
      </c>
    </row>
    <row r="79" spans="1:6" ht="12.95" customHeight="1" x14ac:dyDescent="0.2">
      <c r="A79" s="12" t="s">
        <v>824</v>
      </c>
      <c r="B79" s="3">
        <v>174</v>
      </c>
      <c r="C79" s="3">
        <v>207</v>
      </c>
      <c r="D79" s="3">
        <v>78</v>
      </c>
      <c r="E79" s="3">
        <v>0</v>
      </c>
      <c r="F79" s="3">
        <f t="shared" si="4"/>
        <v>459</v>
      </c>
    </row>
    <row r="80" spans="1:6" ht="12.95" customHeight="1" x14ac:dyDescent="0.2">
      <c r="A80" s="12" t="s">
        <v>825</v>
      </c>
      <c r="B80" s="3">
        <v>89</v>
      </c>
      <c r="C80" s="3">
        <v>90</v>
      </c>
      <c r="D80" s="3">
        <v>47</v>
      </c>
      <c r="E80" s="3">
        <v>0</v>
      </c>
      <c r="F80" s="3">
        <f t="shared" si="4"/>
        <v>226</v>
      </c>
    </row>
    <row r="81" spans="1:6" ht="12.95" customHeight="1" x14ac:dyDescent="0.2">
      <c r="A81" s="12" t="s">
        <v>826</v>
      </c>
      <c r="B81" s="3">
        <v>119</v>
      </c>
      <c r="C81" s="3">
        <v>83</v>
      </c>
      <c r="D81" s="3">
        <v>119</v>
      </c>
      <c r="E81" s="3">
        <v>2</v>
      </c>
      <c r="F81" s="3">
        <f t="shared" si="4"/>
        <v>323</v>
      </c>
    </row>
    <row r="82" spans="1:6" ht="12.95" customHeight="1" x14ac:dyDescent="0.2">
      <c r="A82" s="12" t="s">
        <v>827</v>
      </c>
      <c r="B82" s="3">
        <v>164</v>
      </c>
      <c r="C82" s="3">
        <v>104</v>
      </c>
      <c r="D82" s="3">
        <v>147</v>
      </c>
      <c r="E82" s="3">
        <v>0</v>
      </c>
      <c r="F82" s="3">
        <f t="shared" si="4"/>
        <v>415</v>
      </c>
    </row>
    <row r="83" spans="1:6" ht="12.95" customHeight="1" x14ac:dyDescent="0.2">
      <c r="A83" s="12" t="s">
        <v>828</v>
      </c>
      <c r="B83" s="3">
        <v>125</v>
      </c>
      <c r="C83" s="3">
        <v>86</v>
      </c>
      <c r="D83" s="3">
        <v>125</v>
      </c>
      <c r="E83" s="3">
        <v>0</v>
      </c>
      <c r="F83" s="3">
        <f t="shared" si="4"/>
        <v>336</v>
      </c>
    </row>
    <row r="84" spans="1:6" ht="12.95" customHeight="1" x14ac:dyDescent="0.2">
      <c r="A84" s="12" t="s">
        <v>829</v>
      </c>
      <c r="B84" s="3">
        <v>30</v>
      </c>
      <c r="C84" s="3">
        <v>42</v>
      </c>
      <c r="D84" s="3">
        <v>26</v>
      </c>
      <c r="E84" s="3">
        <v>0</v>
      </c>
      <c r="F84" s="3">
        <f t="shared" si="4"/>
        <v>98</v>
      </c>
    </row>
    <row r="85" spans="1:6" ht="12.95" customHeight="1" x14ac:dyDescent="0.2">
      <c r="A85" s="12" t="s">
        <v>830</v>
      </c>
      <c r="B85" s="3">
        <v>0</v>
      </c>
      <c r="C85" s="3">
        <v>1</v>
      </c>
      <c r="D85" s="3">
        <v>1</v>
      </c>
      <c r="E85" s="3">
        <v>0</v>
      </c>
      <c r="F85" s="3">
        <f t="shared" si="4"/>
        <v>2</v>
      </c>
    </row>
    <row r="86" spans="1:6" ht="12.95" customHeight="1" x14ac:dyDescent="0.2">
      <c r="A86" s="12" t="s">
        <v>831</v>
      </c>
      <c r="B86" s="3">
        <v>3</v>
      </c>
      <c r="C86" s="3">
        <v>10</v>
      </c>
      <c r="D86" s="3">
        <v>1</v>
      </c>
      <c r="E86" s="3">
        <v>0</v>
      </c>
      <c r="F86" s="3">
        <f t="shared" si="4"/>
        <v>14</v>
      </c>
    </row>
    <row r="87" spans="1:6" ht="12.95" customHeight="1" x14ac:dyDescent="0.2">
      <c r="A87" s="12" t="s">
        <v>832</v>
      </c>
      <c r="B87" s="3">
        <v>181</v>
      </c>
      <c r="C87" s="3">
        <v>107</v>
      </c>
      <c r="D87" s="3">
        <v>155</v>
      </c>
      <c r="E87" s="3">
        <v>1</v>
      </c>
      <c r="F87" s="3">
        <f t="shared" si="4"/>
        <v>444</v>
      </c>
    </row>
    <row r="88" spans="1:6" s="9" customFormat="1" ht="12.95" customHeight="1" x14ac:dyDescent="0.2">
      <c r="A88" s="16" t="s">
        <v>584</v>
      </c>
      <c r="B88" s="4">
        <f t="shared" ref="B88:F88" si="5">SUM(B63:B87)</f>
        <v>3606</v>
      </c>
      <c r="C88" s="4">
        <f t="shared" si="5"/>
        <v>3110</v>
      </c>
      <c r="D88" s="4">
        <f t="shared" si="5"/>
        <v>1902</v>
      </c>
      <c r="E88" s="4">
        <f t="shared" si="5"/>
        <v>7</v>
      </c>
      <c r="F88" s="4">
        <f t="shared" si="5"/>
        <v>8625</v>
      </c>
    </row>
    <row r="89" spans="1:6" s="9" customFormat="1" ht="12.95" customHeight="1" x14ac:dyDescent="0.2">
      <c r="A89" s="11"/>
      <c r="B89" s="5"/>
      <c r="C89" s="5"/>
    </row>
    <row r="90" spans="1:6" s="9" customFormat="1" ht="12.95" customHeight="1" x14ac:dyDescent="0.2">
      <c r="A90" s="11" t="s">
        <v>583</v>
      </c>
      <c r="B90" s="5"/>
      <c r="C90" s="5"/>
    </row>
    <row r="91" spans="1:6" ht="12.95" customHeight="1" x14ac:dyDescent="0.2">
      <c r="A91" s="12" t="s">
        <v>833</v>
      </c>
      <c r="B91" s="3">
        <v>84</v>
      </c>
      <c r="C91" s="3">
        <v>45</v>
      </c>
      <c r="D91" s="3">
        <v>52</v>
      </c>
      <c r="E91" s="3">
        <v>0</v>
      </c>
      <c r="F91" s="3">
        <f t="shared" ref="F91:F110" si="6">SUM(B91:E91)</f>
        <v>181</v>
      </c>
    </row>
    <row r="92" spans="1:6" ht="12.95" customHeight="1" x14ac:dyDescent="0.2">
      <c r="A92" s="12" t="s">
        <v>834</v>
      </c>
      <c r="B92" s="3">
        <v>27</v>
      </c>
      <c r="C92" s="3">
        <v>27</v>
      </c>
      <c r="D92" s="3">
        <v>24</v>
      </c>
      <c r="E92" s="3">
        <v>0</v>
      </c>
      <c r="F92" s="3">
        <f t="shared" si="6"/>
        <v>78</v>
      </c>
    </row>
    <row r="93" spans="1:6" ht="12.95" customHeight="1" x14ac:dyDescent="0.2">
      <c r="A93" s="12" t="s">
        <v>835</v>
      </c>
      <c r="B93" s="3">
        <v>187</v>
      </c>
      <c r="C93" s="3">
        <v>99</v>
      </c>
      <c r="D93" s="3">
        <v>70</v>
      </c>
      <c r="E93" s="3">
        <v>0</v>
      </c>
      <c r="F93" s="3">
        <f t="shared" si="6"/>
        <v>356</v>
      </c>
    </row>
    <row r="94" spans="1:6" ht="12.95" customHeight="1" x14ac:dyDescent="0.2">
      <c r="A94" s="12" t="s">
        <v>836</v>
      </c>
      <c r="B94" s="3">
        <v>212</v>
      </c>
      <c r="C94" s="3">
        <v>148</v>
      </c>
      <c r="D94" s="3">
        <v>161</v>
      </c>
      <c r="E94" s="3">
        <v>2</v>
      </c>
      <c r="F94" s="3">
        <f t="shared" si="6"/>
        <v>523</v>
      </c>
    </row>
    <row r="95" spans="1:6" ht="12.95" customHeight="1" x14ac:dyDescent="0.2">
      <c r="A95" s="12" t="s">
        <v>837</v>
      </c>
      <c r="B95" s="3">
        <v>190</v>
      </c>
      <c r="C95" s="3">
        <v>289</v>
      </c>
      <c r="D95" s="3">
        <v>123</v>
      </c>
      <c r="E95" s="3">
        <v>0</v>
      </c>
      <c r="F95" s="3">
        <f t="shared" si="6"/>
        <v>602</v>
      </c>
    </row>
    <row r="96" spans="1:6" ht="12.95" customHeight="1" x14ac:dyDescent="0.2">
      <c r="A96" s="12" t="s">
        <v>838</v>
      </c>
      <c r="B96" s="3">
        <v>291</v>
      </c>
      <c r="C96" s="3">
        <v>172</v>
      </c>
      <c r="D96" s="3">
        <v>243</v>
      </c>
      <c r="E96" s="3">
        <v>0</v>
      </c>
      <c r="F96" s="3">
        <f t="shared" si="6"/>
        <v>706</v>
      </c>
    </row>
    <row r="97" spans="1:6" ht="12.95" customHeight="1" x14ac:dyDescent="0.2">
      <c r="A97" s="12" t="s">
        <v>839</v>
      </c>
      <c r="B97" s="3">
        <v>222</v>
      </c>
      <c r="C97" s="3">
        <v>112</v>
      </c>
      <c r="D97" s="3">
        <v>125</v>
      </c>
      <c r="E97" s="3">
        <v>0</v>
      </c>
      <c r="F97" s="3">
        <f t="shared" si="6"/>
        <v>459</v>
      </c>
    </row>
    <row r="98" spans="1:6" ht="12.95" customHeight="1" x14ac:dyDescent="0.2">
      <c r="A98" s="12" t="s">
        <v>840</v>
      </c>
      <c r="B98" s="3">
        <v>178</v>
      </c>
      <c r="C98" s="3">
        <v>241</v>
      </c>
      <c r="D98" s="3">
        <v>87</v>
      </c>
      <c r="E98" s="3">
        <v>0</v>
      </c>
      <c r="F98" s="3">
        <f t="shared" si="6"/>
        <v>506</v>
      </c>
    </row>
    <row r="99" spans="1:6" ht="12.95" customHeight="1" x14ac:dyDescent="0.2">
      <c r="A99" s="12" t="s">
        <v>841</v>
      </c>
      <c r="B99" s="3">
        <v>140</v>
      </c>
      <c r="C99" s="3">
        <v>254</v>
      </c>
      <c r="D99" s="3">
        <v>69</v>
      </c>
      <c r="E99" s="3">
        <v>1</v>
      </c>
      <c r="F99" s="3">
        <f t="shared" si="6"/>
        <v>464</v>
      </c>
    </row>
    <row r="100" spans="1:6" ht="12.95" customHeight="1" x14ac:dyDescent="0.2">
      <c r="A100" s="12" t="s">
        <v>842</v>
      </c>
      <c r="B100" s="3">
        <v>193</v>
      </c>
      <c r="C100" s="3">
        <v>253</v>
      </c>
      <c r="D100" s="3">
        <v>80</v>
      </c>
      <c r="E100" s="3">
        <v>1</v>
      </c>
      <c r="F100" s="3">
        <f t="shared" si="6"/>
        <v>527</v>
      </c>
    </row>
    <row r="101" spans="1:6" ht="12.95" customHeight="1" x14ac:dyDescent="0.2">
      <c r="A101" s="12" t="s">
        <v>843</v>
      </c>
      <c r="B101" s="3">
        <v>184</v>
      </c>
      <c r="C101" s="3">
        <v>132</v>
      </c>
      <c r="D101" s="3">
        <v>138</v>
      </c>
      <c r="E101" s="3">
        <v>0</v>
      </c>
      <c r="F101" s="3">
        <f t="shared" si="6"/>
        <v>454</v>
      </c>
    </row>
    <row r="102" spans="1:6" ht="12.95" customHeight="1" x14ac:dyDescent="0.2">
      <c r="A102" s="12" t="s">
        <v>844</v>
      </c>
      <c r="B102" s="3">
        <v>30</v>
      </c>
      <c r="C102" s="3">
        <v>44</v>
      </c>
      <c r="D102" s="3">
        <v>7</v>
      </c>
      <c r="E102" s="3">
        <v>0</v>
      </c>
      <c r="F102" s="3">
        <f t="shared" si="6"/>
        <v>81</v>
      </c>
    </row>
    <row r="103" spans="1:6" ht="12.95" customHeight="1" x14ac:dyDescent="0.2">
      <c r="A103" s="12" t="s">
        <v>845</v>
      </c>
      <c r="B103" s="3">
        <v>309</v>
      </c>
      <c r="C103" s="3">
        <v>213</v>
      </c>
      <c r="D103" s="3">
        <v>252</v>
      </c>
      <c r="E103" s="3">
        <v>0</v>
      </c>
      <c r="F103" s="3">
        <f t="shared" si="6"/>
        <v>774</v>
      </c>
    </row>
    <row r="104" spans="1:6" ht="12.95" customHeight="1" x14ac:dyDescent="0.2">
      <c r="A104" s="12" t="s">
        <v>846</v>
      </c>
      <c r="B104" s="3">
        <v>47</v>
      </c>
      <c r="C104" s="3">
        <v>57</v>
      </c>
      <c r="D104" s="3">
        <v>29</v>
      </c>
      <c r="E104" s="3">
        <v>0</v>
      </c>
      <c r="F104" s="3">
        <f t="shared" si="6"/>
        <v>133</v>
      </c>
    </row>
    <row r="105" spans="1:6" ht="12.95" customHeight="1" x14ac:dyDescent="0.2">
      <c r="A105" s="12" t="s">
        <v>847</v>
      </c>
      <c r="B105" s="3">
        <v>228</v>
      </c>
      <c r="C105" s="3">
        <v>242</v>
      </c>
      <c r="D105" s="3">
        <v>119</v>
      </c>
      <c r="E105" s="3">
        <v>1</v>
      </c>
      <c r="F105" s="3">
        <f t="shared" si="6"/>
        <v>590</v>
      </c>
    </row>
    <row r="106" spans="1:6" ht="12.95" customHeight="1" x14ac:dyDescent="0.2">
      <c r="A106" s="12" t="s">
        <v>848</v>
      </c>
      <c r="B106" s="3">
        <v>167</v>
      </c>
      <c r="C106" s="3">
        <v>223</v>
      </c>
      <c r="D106" s="3">
        <v>109</v>
      </c>
      <c r="E106" s="3">
        <v>1</v>
      </c>
      <c r="F106" s="3">
        <f t="shared" si="6"/>
        <v>500</v>
      </c>
    </row>
    <row r="107" spans="1:6" ht="12.95" customHeight="1" x14ac:dyDescent="0.2">
      <c r="A107" s="12" t="s">
        <v>849</v>
      </c>
      <c r="B107" s="3">
        <v>114</v>
      </c>
      <c r="C107" s="3">
        <v>159</v>
      </c>
      <c r="D107" s="3">
        <v>55</v>
      </c>
      <c r="E107" s="3">
        <v>0</v>
      </c>
      <c r="F107" s="3">
        <f t="shared" si="6"/>
        <v>328</v>
      </c>
    </row>
    <row r="108" spans="1:6" ht="12.95" customHeight="1" x14ac:dyDescent="0.2">
      <c r="A108" s="12" t="s">
        <v>850</v>
      </c>
      <c r="B108" s="3">
        <v>142</v>
      </c>
      <c r="C108" s="3">
        <v>141</v>
      </c>
      <c r="D108" s="3">
        <v>67</v>
      </c>
      <c r="E108" s="3">
        <v>0</v>
      </c>
      <c r="F108" s="3">
        <f t="shared" si="6"/>
        <v>350</v>
      </c>
    </row>
    <row r="109" spans="1:6" ht="12.95" customHeight="1" x14ac:dyDescent="0.2">
      <c r="A109" s="12" t="s">
        <v>851</v>
      </c>
      <c r="B109" s="3">
        <v>100</v>
      </c>
      <c r="C109" s="3">
        <v>175</v>
      </c>
      <c r="D109" s="3">
        <v>67</v>
      </c>
      <c r="E109" s="3">
        <v>0</v>
      </c>
      <c r="F109" s="3">
        <f t="shared" si="6"/>
        <v>342</v>
      </c>
    </row>
    <row r="110" spans="1:6" ht="12.95" customHeight="1" x14ac:dyDescent="0.2">
      <c r="A110" s="12" t="s">
        <v>852</v>
      </c>
      <c r="B110" s="3">
        <v>92</v>
      </c>
      <c r="C110" s="3">
        <v>129</v>
      </c>
      <c r="D110" s="3">
        <v>54</v>
      </c>
      <c r="E110" s="3">
        <v>0</v>
      </c>
      <c r="F110" s="3">
        <f t="shared" si="6"/>
        <v>275</v>
      </c>
    </row>
    <row r="111" spans="1:6" s="9" customFormat="1" ht="12.95" customHeight="1" x14ac:dyDescent="0.2">
      <c r="A111" s="16" t="s">
        <v>574</v>
      </c>
      <c r="B111" s="4">
        <f t="shared" ref="B111:F111" si="7">SUM(B91:B110)</f>
        <v>3137</v>
      </c>
      <c r="C111" s="4">
        <f t="shared" si="7"/>
        <v>3155</v>
      </c>
      <c r="D111" s="4">
        <f t="shared" si="7"/>
        <v>1931</v>
      </c>
      <c r="E111" s="4">
        <f t="shared" si="7"/>
        <v>6</v>
      </c>
      <c r="F111" s="4">
        <f t="shared" si="7"/>
        <v>8229</v>
      </c>
    </row>
    <row r="112" spans="1:6" s="9" customFormat="1" ht="12.95" customHeight="1" x14ac:dyDescent="0.2">
      <c r="A112" s="11"/>
      <c r="B112" s="5"/>
      <c r="C112" s="5"/>
      <c r="D112" s="5"/>
      <c r="E112" s="5"/>
      <c r="F112" s="17"/>
    </row>
    <row r="113" spans="1:6" s="9" customFormat="1" ht="12.95" customHeight="1" x14ac:dyDescent="0.2">
      <c r="A113" s="11" t="s">
        <v>573</v>
      </c>
      <c r="B113" s="5"/>
      <c r="C113" s="5"/>
      <c r="D113" s="5"/>
      <c r="E113" s="5"/>
      <c r="F113" s="6"/>
    </row>
    <row r="114" spans="1:6" ht="12.95" customHeight="1" x14ac:dyDescent="0.2">
      <c r="A114" s="12" t="s">
        <v>853</v>
      </c>
      <c r="B114" s="3">
        <v>358</v>
      </c>
      <c r="C114" s="3">
        <v>191</v>
      </c>
      <c r="D114" s="3">
        <v>174</v>
      </c>
      <c r="E114" s="3">
        <v>0</v>
      </c>
      <c r="F114" s="3">
        <f t="shared" ref="F114:F141" si="8">SUM(B114:E114)</f>
        <v>723</v>
      </c>
    </row>
    <row r="115" spans="1:6" ht="12.95" customHeight="1" x14ac:dyDescent="0.2">
      <c r="A115" s="12" t="s">
        <v>854</v>
      </c>
      <c r="B115" s="3">
        <v>11</v>
      </c>
      <c r="C115" s="3">
        <v>10</v>
      </c>
      <c r="D115" s="3">
        <v>22</v>
      </c>
      <c r="E115" s="3">
        <v>0</v>
      </c>
      <c r="F115" s="3">
        <f t="shared" si="8"/>
        <v>43</v>
      </c>
    </row>
    <row r="116" spans="1:6" ht="12.95" customHeight="1" x14ac:dyDescent="0.2">
      <c r="A116" s="12" t="s">
        <v>855</v>
      </c>
      <c r="B116" s="3">
        <v>2</v>
      </c>
      <c r="C116" s="3">
        <v>3</v>
      </c>
      <c r="D116" s="3">
        <v>2</v>
      </c>
      <c r="E116" s="3">
        <v>0</v>
      </c>
      <c r="F116" s="3">
        <f t="shared" si="8"/>
        <v>7</v>
      </c>
    </row>
    <row r="117" spans="1:6" ht="12.95" customHeight="1" x14ac:dyDescent="0.2">
      <c r="A117" s="12" t="s">
        <v>856</v>
      </c>
      <c r="B117" s="3">
        <v>211</v>
      </c>
      <c r="C117" s="3">
        <v>105</v>
      </c>
      <c r="D117" s="3">
        <v>121</v>
      </c>
      <c r="E117" s="3">
        <v>0</v>
      </c>
      <c r="F117" s="3">
        <f t="shared" si="8"/>
        <v>437</v>
      </c>
    </row>
    <row r="118" spans="1:6" ht="12.95" customHeight="1" x14ac:dyDescent="0.2">
      <c r="A118" s="12" t="s">
        <v>857</v>
      </c>
      <c r="B118" s="3">
        <v>9</v>
      </c>
      <c r="C118" s="3">
        <v>9</v>
      </c>
      <c r="D118" s="3">
        <v>3</v>
      </c>
      <c r="E118" s="3">
        <v>0</v>
      </c>
      <c r="F118" s="3">
        <f t="shared" si="8"/>
        <v>21</v>
      </c>
    </row>
    <row r="119" spans="1:6" ht="12.95" customHeight="1" x14ac:dyDescent="0.2">
      <c r="A119" s="12" t="s">
        <v>858</v>
      </c>
      <c r="B119" s="3">
        <v>50</v>
      </c>
      <c r="C119" s="3">
        <v>25</v>
      </c>
      <c r="D119" s="3">
        <v>37</v>
      </c>
      <c r="E119" s="3">
        <v>0</v>
      </c>
      <c r="F119" s="3">
        <f t="shared" si="8"/>
        <v>112</v>
      </c>
    </row>
    <row r="120" spans="1:6" ht="12.95" customHeight="1" x14ac:dyDescent="0.2">
      <c r="A120" s="12" t="s">
        <v>859</v>
      </c>
      <c r="B120" s="3">
        <v>179</v>
      </c>
      <c r="C120" s="3">
        <v>72</v>
      </c>
      <c r="D120" s="3">
        <v>129</v>
      </c>
      <c r="E120" s="3">
        <v>0</v>
      </c>
      <c r="F120" s="3">
        <f t="shared" si="8"/>
        <v>380</v>
      </c>
    </row>
    <row r="121" spans="1:6" ht="12.95" customHeight="1" x14ac:dyDescent="0.2">
      <c r="A121" s="12" t="s">
        <v>860</v>
      </c>
      <c r="B121" s="3">
        <v>87</v>
      </c>
      <c r="C121" s="3">
        <v>71</v>
      </c>
      <c r="D121" s="3">
        <v>56</v>
      </c>
      <c r="E121" s="3">
        <v>0</v>
      </c>
      <c r="F121" s="3">
        <f t="shared" si="8"/>
        <v>214</v>
      </c>
    </row>
    <row r="122" spans="1:6" ht="12.95" customHeight="1" x14ac:dyDescent="0.2">
      <c r="A122" s="12" t="s">
        <v>861</v>
      </c>
      <c r="B122" s="3">
        <v>141</v>
      </c>
      <c r="C122" s="3">
        <v>92</v>
      </c>
      <c r="D122" s="3">
        <v>107</v>
      </c>
      <c r="E122" s="3">
        <v>0</v>
      </c>
      <c r="F122" s="3">
        <f t="shared" si="8"/>
        <v>340</v>
      </c>
    </row>
    <row r="123" spans="1:6" ht="12.95" customHeight="1" x14ac:dyDescent="0.2">
      <c r="A123" s="12" t="s">
        <v>862</v>
      </c>
      <c r="B123" s="3">
        <v>30</v>
      </c>
      <c r="C123" s="3">
        <v>15</v>
      </c>
      <c r="D123" s="3">
        <v>18</v>
      </c>
      <c r="E123" s="3">
        <v>0</v>
      </c>
      <c r="F123" s="3">
        <f t="shared" si="8"/>
        <v>63</v>
      </c>
    </row>
    <row r="124" spans="1:6" ht="12.95" customHeight="1" x14ac:dyDescent="0.2">
      <c r="A124" s="12" t="s">
        <v>863</v>
      </c>
      <c r="B124" s="3">
        <v>235</v>
      </c>
      <c r="C124" s="3">
        <v>98</v>
      </c>
      <c r="D124" s="3">
        <v>142</v>
      </c>
      <c r="E124" s="3">
        <v>0</v>
      </c>
      <c r="F124" s="3">
        <f t="shared" si="8"/>
        <v>475</v>
      </c>
    </row>
    <row r="125" spans="1:6" ht="12.95" customHeight="1" x14ac:dyDescent="0.2">
      <c r="A125" s="12" t="s">
        <v>864</v>
      </c>
      <c r="B125" s="3">
        <v>233</v>
      </c>
      <c r="C125" s="3">
        <v>136</v>
      </c>
      <c r="D125" s="3">
        <v>157</v>
      </c>
      <c r="E125" s="3">
        <v>0</v>
      </c>
      <c r="F125" s="3">
        <f t="shared" si="8"/>
        <v>526</v>
      </c>
    </row>
    <row r="126" spans="1:6" ht="12.95" customHeight="1" x14ac:dyDescent="0.2">
      <c r="A126" s="12" t="s">
        <v>865</v>
      </c>
      <c r="B126" s="3">
        <v>308</v>
      </c>
      <c r="C126" s="3">
        <v>131</v>
      </c>
      <c r="D126" s="3">
        <v>175</v>
      </c>
      <c r="E126" s="3">
        <v>0</v>
      </c>
      <c r="F126" s="3">
        <f t="shared" si="8"/>
        <v>614</v>
      </c>
    </row>
    <row r="127" spans="1:6" ht="12.95" customHeight="1" x14ac:dyDescent="0.2">
      <c r="A127" s="12" t="s">
        <v>866</v>
      </c>
      <c r="B127" s="3">
        <v>399</v>
      </c>
      <c r="C127" s="3">
        <v>214</v>
      </c>
      <c r="D127" s="3">
        <v>170</v>
      </c>
      <c r="E127" s="3">
        <v>0</v>
      </c>
      <c r="F127" s="3">
        <f t="shared" si="8"/>
        <v>783</v>
      </c>
    </row>
    <row r="128" spans="1:6" ht="12.95" customHeight="1" x14ac:dyDescent="0.2">
      <c r="A128" s="12" t="s">
        <v>867</v>
      </c>
      <c r="B128" s="3">
        <v>27</v>
      </c>
      <c r="C128" s="3">
        <v>13</v>
      </c>
      <c r="D128" s="3">
        <v>13</v>
      </c>
      <c r="E128" s="3">
        <v>0</v>
      </c>
      <c r="F128" s="3">
        <f t="shared" si="8"/>
        <v>53</v>
      </c>
    </row>
    <row r="129" spans="1:6" ht="12.95" customHeight="1" x14ac:dyDescent="0.2">
      <c r="A129" s="12" t="s">
        <v>868</v>
      </c>
      <c r="B129" s="3">
        <v>126</v>
      </c>
      <c r="C129" s="3">
        <v>65</v>
      </c>
      <c r="D129" s="3">
        <v>79</v>
      </c>
      <c r="E129" s="3">
        <v>0</v>
      </c>
      <c r="F129" s="3">
        <f t="shared" si="8"/>
        <v>270</v>
      </c>
    </row>
    <row r="130" spans="1:6" ht="12.95" customHeight="1" x14ac:dyDescent="0.2">
      <c r="A130" s="12" t="s">
        <v>869</v>
      </c>
      <c r="B130" s="3">
        <v>2</v>
      </c>
      <c r="C130" s="3">
        <v>5</v>
      </c>
      <c r="D130" s="3">
        <v>0</v>
      </c>
      <c r="E130" s="3">
        <v>0</v>
      </c>
      <c r="F130" s="3">
        <f t="shared" si="8"/>
        <v>7</v>
      </c>
    </row>
    <row r="131" spans="1:6" ht="12.95" customHeight="1" x14ac:dyDescent="0.2">
      <c r="A131" s="12" t="s">
        <v>870</v>
      </c>
      <c r="B131" s="3">
        <v>18</v>
      </c>
      <c r="C131" s="3">
        <v>10</v>
      </c>
      <c r="D131" s="3">
        <v>18</v>
      </c>
      <c r="E131" s="3">
        <v>0</v>
      </c>
      <c r="F131" s="3">
        <f t="shared" si="8"/>
        <v>46</v>
      </c>
    </row>
    <row r="132" spans="1:6" ht="12.95" customHeight="1" x14ac:dyDescent="0.2">
      <c r="A132" s="12" t="s">
        <v>871</v>
      </c>
      <c r="B132" s="3">
        <v>401</v>
      </c>
      <c r="C132" s="3">
        <v>206</v>
      </c>
      <c r="D132" s="3">
        <v>263</v>
      </c>
      <c r="E132" s="3">
        <v>1</v>
      </c>
      <c r="F132" s="3">
        <f t="shared" si="8"/>
        <v>871</v>
      </c>
    </row>
    <row r="133" spans="1:6" ht="12.95" customHeight="1" x14ac:dyDescent="0.2">
      <c r="A133" s="12" t="s">
        <v>872</v>
      </c>
      <c r="B133" s="3">
        <v>239</v>
      </c>
      <c r="C133" s="3">
        <v>126</v>
      </c>
      <c r="D133" s="3">
        <v>211</v>
      </c>
      <c r="E133" s="3">
        <v>0</v>
      </c>
      <c r="F133" s="3">
        <f t="shared" si="8"/>
        <v>576</v>
      </c>
    </row>
    <row r="134" spans="1:6" ht="12.95" customHeight="1" x14ac:dyDescent="0.2">
      <c r="A134" s="12" t="s">
        <v>873</v>
      </c>
      <c r="B134" s="3">
        <v>69</v>
      </c>
      <c r="C134" s="3">
        <v>37</v>
      </c>
      <c r="D134" s="3">
        <v>79</v>
      </c>
      <c r="E134" s="3">
        <v>0</v>
      </c>
      <c r="F134" s="3">
        <f t="shared" si="8"/>
        <v>185</v>
      </c>
    </row>
    <row r="135" spans="1:6" ht="12.95" customHeight="1" x14ac:dyDescent="0.2">
      <c r="A135" s="12" t="s">
        <v>874</v>
      </c>
      <c r="B135" s="3">
        <v>176</v>
      </c>
      <c r="C135" s="3">
        <v>96</v>
      </c>
      <c r="D135" s="3">
        <v>113</v>
      </c>
      <c r="E135" s="3">
        <v>0</v>
      </c>
      <c r="F135" s="3">
        <f t="shared" si="8"/>
        <v>385</v>
      </c>
    </row>
    <row r="136" spans="1:6" ht="12.95" customHeight="1" x14ac:dyDescent="0.2">
      <c r="A136" s="12" t="s">
        <v>875</v>
      </c>
      <c r="B136" s="3">
        <v>156</v>
      </c>
      <c r="C136" s="3">
        <v>87</v>
      </c>
      <c r="D136" s="3">
        <v>130</v>
      </c>
      <c r="E136" s="3">
        <v>0</v>
      </c>
      <c r="F136" s="3">
        <f t="shared" si="8"/>
        <v>373</v>
      </c>
    </row>
    <row r="137" spans="1:6" ht="12.95" customHeight="1" x14ac:dyDescent="0.2">
      <c r="A137" s="12" t="s">
        <v>876</v>
      </c>
      <c r="B137" s="3">
        <v>222</v>
      </c>
      <c r="C137" s="3">
        <v>118</v>
      </c>
      <c r="D137" s="3">
        <v>121</v>
      </c>
      <c r="E137" s="3">
        <v>0</v>
      </c>
      <c r="F137" s="3">
        <f t="shared" si="8"/>
        <v>461</v>
      </c>
    </row>
    <row r="138" spans="1:6" ht="12.95" customHeight="1" x14ac:dyDescent="0.2">
      <c r="A138" s="12" t="s">
        <v>877</v>
      </c>
      <c r="B138" s="3">
        <v>79</v>
      </c>
      <c r="C138" s="3">
        <v>61</v>
      </c>
      <c r="D138" s="3">
        <v>101</v>
      </c>
      <c r="E138" s="3">
        <v>0</v>
      </c>
      <c r="F138" s="3">
        <f t="shared" si="8"/>
        <v>241</v>
      </c>
    </row>
    <row r="139" spans="1:6" ht="12.95" customHeight="1" x14ac:dyDescent="0.2">
      <c r="A139" s="12" t="s">
        <v>878</v>
      </c>
      <c r="B139" s="3">
        <v>142</v>
      </c>
      <c r="C139" s="3">
        <v>90</v>
      </c>
      <c r="D139" s="3">
        <v>62</v>
      </c>
      <c r="E139" s="3">
        <v>0</v>
      </c>
      <c r="F139" s="3">
        <f t="shared" si="8"/>
        <v>294</v>
      </c>
    </row>
    <row r="140" spans="1:6" ht="12.95" customHeight="1" x14ac:dyDescent="0.2">
      <c r="A140" s="12" t="s">
        <v>879</v>
      </c>
      <c r="B140" s="3">
        <v>184</v>
      </c>
      <c r="C140" s="3">
        <v>113</v>
      </c>
      <c r="D140" s="3">
        <v>109</v>
      </c>
      <c r="E140" s="3">
        <v>0</v>
      </c>
      <c r="F140" s="3">
        <f t="shared" si="8"/>
        <v>406</v>
      </c>
    </row>
    <row r="141" spans="1:6" ht="12.95" customHeight="1" x14ac:dyDescent="0.2">
      <c r="A141" s="12" t="s">
        <v>880</v>
      </c>
      <c r="B141" s="3">
        <v>233</v>
      </c>
      <c r="C141" s="3">
        <v>138</v>
      </c>
      <c r="D141" s="3">
        <v>100</v>
      </c>
      <c r="E141" s="3">
        <v>0</v>
      </c>
      <c r="F141" s="3">
        <f t="shared" si="8"/>
        <v>471</v>
      </c>
    </row>
    <row r="142" spans="1:6" s="9" customFormat="1" ht="12.95" customHeight="1" x14ac:dyDescent="0.2">
      <c r="A142" s="16" t="s">
        <v>518</v>
      </c>
      <c r="B142" s="4">
        <f t="shared" ref="B142:F142" si="9">SUM(B114:B141)</f>
        <v>4327</v>
      </c>
      <c r="C142" s="4">
        <f t="shared" si="9"/>
        <v>2337</v>
      </c>
      <c r="D142" s="4">
        <f t="shared" si="9"/>
        <v>2712</v>
      </c>
      <c r="E142" s="4">
        <f t="shared" si="9"/>
        <v>1</v>
      </c>
      <c r="F142" s="4">
        <f t="shared" si="9"/>
        <v>9377</v>
      </c>
    </row>
    <row r="143" spans="1:6" s="9" customFormat="1" ht="12.95" customHeight="1" x14ac:dyDescent="0.2">
      <c r="A143" s="11"/>
      <c r="B143" s="5"/>
      <c r="C143" s="5"/>
      <c r="D143" s="5"/>
      <c r="E143" s="5"/>
      <c r="F143" s="5"/>
    </row>
    <row r="144" spans="1:6" s="9" customFormat="1" ht="12.95" customHeight="1" x14ac:dyDescent="0.2">
      <c r="A144" s="11" t="s">
        <v>544</v>
      </c>
      <c r="B144" s="5"/>
      <c r="C144" s="5"/>
      <c r="D144" s="5"/>
      <c r="E144" s="5"/>
      <c r="F144" s="5"/>
    </row>
    <row r="145" spans="1:6" ht="12.95" customHeight="1" x14ac:dyDescent="0.2">
      <c r="A145" s="12" t="s">
        <v>881</v>
      </c>
      <c r="B145" s="3">
        <v>170</v>
      </c>
      <c r="C145" s="3">
        <v>140</v>
      </c>
      <c r="D145" s="3">
        <v>86</v>
      </c>
      <c r="E145" s="3">
        <v>0</v>
      </c>
      <c r="F145" s="3">
        <f t="shared" ref="F145:F165" si="10">SUM(B145:E145)</f>
        <v>396</v>
      </c>
    </row>
    <row r="146" spans="1:6" ht="12.95" customHeight="1" x14ac:dyDescent="0.2">
      <c r="A146" s="12" t="s">
        <v>882</v>
      </c>
      <c r="B146" s="3">
        <v>254</v>
      </c>
      <c r="C146" s="3">
        <v>192</v>
      </c>
      <c r="D146" s="3">
        <v>107</v>
      </c>
      <c r="E146" s="3">
        <v>1</v>
      </c>
      <c r="F146" s="3">
        <f t="shared" si="10"/>
        <v>554</v>
      </c>
    </row>
    <row r="147" spans="1:6" ht="12.95" customHeight="1" x14ac:dyDescent="0.2">
      <c r="A147" s="12" t="s">
        <v>883</v>
      </c>
      <c r="B147" s="3">
        <v>285</v>
      </c>
      <c r="C147" s="3">
        <v>219</v>
      </c>
      <c r="D147" s="3">
        <v>86</v>
      </c>
      <c r="E147" s="3">
        <v>0</v>
      </c>
      <c r="F147" s="3">
        <f t="shared" si="10"/>
        <v>590</v>
      </c>
    </row>
    <row r="148" spans="1:6" ht="12.95" customHeight="1" x14ac:dyDescent="0.2">
      <c r="A148" s="12" t="s">
        <v>884</v>
      </c>
      <c r="B148" s="3">
        <v>211</v>
      </c>
      <c r="C148" s="3">
        <v>150</v>
      </c>
      <c r="D148" s="3">
        <v>57</v>
      </c>
      <c r="E148" s="3">
        <v>0</v>
      </c>
      <c r="F148" s="3">
        <f t="shared" si="10"/>
        <v>418</v>
      </c>
    </row>
    <row r="149" spans="1:6" ht="12.95" customHeight="1" x14ac:dyDescent="0.2">
      <c r="A149" s="12" t="s">
        <v>885</v>
      </c>
      <c r="B149" s="3">
        <v>214</v>
      </c>
      <c r="C149" s="3">
        <v>169</v>
      </c>
      <c r="D149" s="3">
        <v>105</v>
      </c>
      <c r="E149" s="3">
        <v>0</v>
      </c>
      <c r="F149" s="3">
        <f t="shared" si="10"/>
        <v>488</v>
      </c>
    </row>
    <row r="150" spans="1:6" ht="12.95" customHeight="1" x14ac:dyDescent="0.2">
      <c r="A150" s="12" t="s">
        <v>886</v>
      </c>
      <c r="B150" s="3">
        <v>215</v>
      </c>
      <c r="C150" s="3">
        <v>145</v>
      </c>
      <c r="D150" s="3">
        <v>66</v>
      </c>
      <c r="E150" s="3">
        <v>0</v>
      </c>
      <c r="F150" s="3">
        <f t="shared" si="10"/>
        <v>426</v>
      </c>
    </row>
    <row r="151" spans="1:6" ht="12.95" customHeight="1" x14ac:dyDescent="0.2">
      <c r="A151" s="12" t="s">
        <v>887</v>
      </c>
      <c r="B151" s="3">
        <v>148</v>
      </c>
      <c r="C151" s="3">
        <v>127</v>
      </c>
      <c r="D151" s="3">
        <v>74</v>
      </c>
      <c r="E151" s="3">
        <v>0</v>
      </c>
      <c r="F151" s="3">
        <f t="shared" si="10"/>
        <v>349</v>
      </c>
    </row>
    <row r="152" spans="1:6" ht="12.95" customHeight="1" x14ac:dyDescent="0.2">
      <c r="A152" s="12" t="s">
        <v>888</v>
      </c>
      <c r="B152" s="3">
        <v>274</v>
      </c>
      <c r="C152" s="3">
        <v>175</v>
      </c>
      <c r="D152" s="3">
        <v>130</v>
      </c>
      <c r="E152" s="3">
        <v>0</v>
      </c>
      <c r="F152" s="3">
        <f t="shared" si="10"/>
        <v>579</v>
      </c>
    </row>
    <row r="153" spans="1:6" ht="12.95" customHeight="1" x14ac:dyDescent="0.2">
      <c r="A153" s="12" t="s">
        <v>889</v>
      </c>
      <c r="B153" s="3">
        <v>284</v>
      </c>
      <c r="C153" s="3">
        <v>190</v>
      </c>
      <c r="D153" s="3">
        <v>82</v>
      </c>
      <c r="E153" s="3">
        <v>0</v>
      </c>
      <c r="F153" s="3">
        <f t="shared" si="10"/>
        <v>556</v>
      </c>
    </row>
    <row r="154" spans="1:6" ht="12.95" customHeight="1" x14ac:dyDescent="0.2">
      <c r="A154" s="12" t="s">
        <v>890</v>
      </c>
      <c r="B154" s="3">
        <v>97</v>
      </c>
      <c r="C154" s="3">
        <v>79</v>
      </c>
      <c r="D154" s="3">
        <v>60</v>
      </c>
      <c r="E154" s="3">
        <v>0</v>
      </c>
      <c r="F154" s="3">
        <f t="shared" si="10"/>
        <v>236</v>
      </c>
    </row>
    <row r="155" spans="1:6" ht="12.95" customHeight="1" x14ac:dyDescent="0.2">
      <c r="A155" s="12" t="s">
        <v>891</v>
      </c>
      <c r="B155" s="3">
        <v>106</v>
      </c>
      <c r="C155" s="3">
        <v>83</v>
      </c>
      <c r="D155" s="3">
        <v>38</v>
      </c>
      <c r="E155" s="3">
        <v>0</v>
      </c>
      <c r="F155" s="3">
        <f t="shared" si="10"/>
        <v>227</v>
      </c>
    </row>
    <row r="156" spans="1:6" ht="12.95" customHeight="1" x14ac:dyDescent="0.2">
      <c r="A156" s="12" t="s">
        <v>892</v>
      </c>
      <c r="B156" s="3">
        <v>141</v>
      </c>
      <c r="C156" s="3">
        <v>118</v>
      </c>
      <c r="D156" s="3">
        <v>86</v>
      </c>
      <c r="E156" s="3">
        <v>1</v>
      </c>
      <c r="F156" s="3">
        <f t="shared" si="10"/>
        <v>346</v>
      </c>
    </row>
    <row r="157" spans="1:6" ht="12.95" customHeight="1" x14ac:dyDescent="0.2">
      <c r="A157" s="12" t="s">
        <v>893</v>
      </c>
      <c r="B157" s="3">
        <v>135</v>
      </c>
      <c r="C157" s="3">
        <v>98</v>
      </c>
      <c r="D157" s="3">
        <v>83</v>
      </c>
      <c r="E157" s="3">
        <v>0</v>
      </c>
      <c r="F157" s="3">
        <f t="shared" si="10"/>
        <v>316</v>
      </c>
    </row>
    <row r="158" spans="1:6" ht="12.95" customHeight="1" x14ac:dyDescent="0.2">
      <c r="A158" s="12" t="s">
        <v>894</v>
      </c>
      <c r="B158" s="3">
        <v>226</v>
      </c>
      <c r="C158" s="3">
        <v>157</v>
      </c>
      <c r="D158" s="3">
        <v>74</v>
      </c>
      <c r="E158" s="3">
        <v>0</v>
      </c>
      <c r="F158" s="3">
        <f t="shared" si="10"/>
        <v>457</v>
      </c>
    </row>
    <row r="159" spans="1:6" ht="12.95" customHeight="1" x14ac:dyDescent="0.2">
      <c r="A159" s="12" t="s">
        <v>895</v>
      </c>
      <c r="B159" s="3">
        <v>130</v>
      </c>
      <c r="C159" s="3">
        <v>97</v>
      </c>
      <c r="D159" s="3">
        <v>47</v>
      </c>
      <c r="E159" s="3">
        <v>0</v>
      </c>
      <c r="F159" s="3">
        <f t="shared" si="10"/>
        <v>274</v>
      </c>
    </row>
    <row r="160" spans="1:6" ht="12.95" customHeight="1" x14ac:dyDescent="0.2">
      <c r="A160" s="12" t="s">
        <v>896</v>
      </c>
      <c r="B160" s="3">
        <v>215</v>
      </c>
      <c r="C160" s="3">
        <v>202</v>
      </c>
      <c r="D160" s="3">
        <v>142</v>
      </c>
      <c r="E160" s="3">
        <v>1</v>
      </c>
      <c r="F160" s="3">
        <f t="shared" si="10"/>
        <v>560</v>
      </c>
    </row>
    <row r="161" spans="1:6" ht="12.95" customHeight="1" x14ac:dyDescent="0.2">
      <c r="A161" s="12" t="s">
        <v>897</v>
      </c>
      <c r="B161" s="3">
        <v>65</v>
      </c>
      <c r="C161" s="3">
        <v>55</v>
      </c>
      <c r="D161" s="3">
        <v>32</v>
      </c>
      <c r="E161" s="3">
        <v>0</v>
      </c>
      <c r="F161" s="3">
        <f t="shared" si="10"/>
        <v>152</v>
      </c>
    </row>
    <row r="162" spans="1:6" ht="12.95" customHeight="1" x14ac:dyDescent="0.2">
      <c r="A162" s="12" t="s">
        <v>898</v>
      </c>
      <c r="B162" s="3">
        <v>299</v>
      </c>
      <c r="C162" s="3">
        <v>160</v>
      </c>
      <c r="D162" s="3">
        <v>84</v>
      </c>
      <c r="E162" s="3">
        <v>0</v>
      </c>
      <c r="F162" s="3">
        <f t="shared" si="10"/>
        <v>543</v>
      </c>
    </row>
    <row r="163" spans="1:6" ht="12.95" customHeight="1" x14ac:dyDescent="0.2">
      <c r="A163" s="12" t="s">
        <v>899</v>
      </c>
      <c r="B163" s="3">
        <v>226</v>
      </c>
      <c r="C163" s="3">
        <v>138</v>
      </c>
      <c r="D163" s="3">
        <v>163</v>
      </c>
      <c r="E163" s="3">
        <v>1</v>
      </c>
      <c r="F163" s="3">
        <f t="shared" si="10"/>
        <v>528</v>
      </c>
    </row>
    <row r="164" spans="1:6" ht="12.95" customHeight="1" x14ac:dyDescent="0.2">
      <c r="A164" s="12" t="s">
        <v>900</v>
      </c>
      <c r="B164" s="3">
        <v>157</v>
      </c>
      <c r="C164" s="3">
        <v>116</v>
      </c>
      <c r="D164" s="3">
        <v>67</v>
      </c>
      <c r="E164" s="3">
        <v>0</v>
      </c>
      <c r="F164" s="3">
        <f t="shared" si="10"/>
        <v>340</v>
      </c>
    </row>
    <row r="165" spans="1:6" ht="12.95" customHeight="1" x14ac:dyDescent="0.2">
      <c r="A165" s="12" t="s">
        <v>901</v>
      </c>
      <c r="B165" s="3">
        <v>266</v>
      </c>
      <c r="C165" s="3">
        <v>242</v>
      </c>
      <c r="D165" s="3">
        <v>140</v>
      </c>
      <c r="E165" s="3">
        <v>0</v>
      </c>
      <c r="F165" s="3">
        <f t="shared" si="10"/>
        <v>648</v>
      </c>
    </row>
    <row r="166" spans="1:6" s="9" customFormat="1" ht="12.95" customHeight="1" x14ac:dyDescent="0.2">
      <c r="A166" s="16" t="s">
        <v>517</v>
      </c>
      <c r="B166" s="4">
        <f t="shared" ref="B166:F166" si="11">SUM(B145:B165)</f>
        <v>4118</v>
      </c>
      <c r="C166" s="4">
        <f t="shared" si="11"/>
        <v>3052</v>
      </c>
      <c r="D166" s="4">
        <f t="shared" si="11"/>
        <v>1809</v>
      </c>
      <c r="E166" s="4">
        <f t="shared" si="11"/>
        <v>4</v>
      </c>
      <c r="F166" s="4">
        <f t="shared" si="11"/>
        <v>8983</v>
      </c>
    </row>
    <row r="167" spans="1:6" s="9" customFormat="1" ht="12.95" customHeight="1" x14ac:dyDescent="0.2">
      <c r="A167" s="11"/>
      <c r="B167" s="5"/>
      <c r="C167" s="5"/>
      <c r="D167" s="5"/>
      <c r="E167" s="5"/>
      <c r="F167" s="5"/>
    </row>
    <row r="168" spans="1:6" s="9" customFormat="1" ht="12.95" customHeight="1" x14ac:dyDescent="0.2">
      <c r="A168" s="11" t="s">
        <v>543</v>
      </c>
      <c r="B168" s="5"/>
      <c r="C168" s="5"/>
      <c r="D168" s="5"/>
      <c r="E168" s="5"/>
      <c r="F168" s="5"/>
    </row>
    <row r="169" spans="1:6" ht="12.95" customHeight="1" x14ac:dyDescent="0.2">
      <c r="A169" s="12" t="s">
        <v>902</v>
      </c>
      <c r="B169" s="3">
        <v>126</v>
      </c>
      <c r="C169" s="3">
        <v>175</v>
      </c>
      <c r="D169" s="3">
        <v>88</v>
      </c>
      <c r="E169" s="3">
        <v>0</v>
      </c>
      <c r="F169" s="3">
        <f t="shared" ref="F169:F190" si="12">SUM(B169:E169)</f>
        <v>389</v>
      </c>
    </row>
    <row r="170" spans="1:6" ht="12.95" customHeight="1" x14ac:dyDescent="0.2">
      <c r="A170" s="12" t="s">
        <v>903</v>
      </c>
      <c r="B170" s="3">
        <v>91</v>
      </c>
      <c r="C170" s="3">
        <v>93</v>
      </c>
      <c r="D170" s="3">
        <v>57</v>
      </c>
      <c r="E170" s="3">
        <v>0</v>
      </c>
      <c r="F170" s="3">
        <f t="shared" si="12"/>
        <v>241</v>
      </c>
    </row>
    <row r="171" spans="1:6" ht="12.95" customHeight="1" x14ac:dyDescent="0.2">
      <c r="A171" s="12" t="s">
        <v>904</v>
      </c>
      <c r="B171" s="3">
        <v>66</v>
      </c>
      <c r="C171" s="3">
        <v>61</v>
      </c>
      <c r="D171" s="3">
        <v>52</v>
      </c>
      <c r="E171" s="3">
        <v>0</v>
      </c>
      <c r="F171" s="3">
        <f t="shared" si="12"/>
        <v>179</v>
      </c>
    </row>
    <row r="172" spans="1:6" ht="12.95" customHeight="1" x14ac:dyDescent="0.2">
      <c r="A172" s="12" t="s">
        <v>905</v>
      </c>
      <c r="B172" s="3">
        <v>104</v>
      </c>
      <c r="C172" s="3">
        <v>117</v>
      </c>
      <c r="D172" s="3">
        <v>58</v>
      </c>
      <c r="E172" s="3">
        <v>1</v>
      </c>
      <c r="F172" s="3">
        <f t="shared" si="12"/>
        <v>280</v>
      </c>
    </row>
    <row r="173" spans="1:6" ht="12.95" customHeight="1" x14ac:dyDescent="0.2">
      <c r="A173" s="12" t="s">
        <v>906</v>
      </c>
      <c r="B173" s="3">
        <v>128</v>
      </c>
      <c r="C173" s="3">
        <v>135</v>
      </c>
      <c r="D173" s="3">
        <v>75</v>
      </c>
      <c r="E173" s="3">
        <v>0</v>
      </c>
      <c r="F173" s="3">
        <f t="shared" si="12"/>
        <v>338</v>
      </c>
    </row>
    <row r="174" spans="1:6" ht="12.95" customHeight="1" x14ac:dyDescent="0.2">
      <c r="A174" s="12" t="s">
        <v>907</v>
      </c>
      <c r="B174" s="3">
        <v>121</v>
      </c>
      <c r="C174" s="3">
        <v>130</v>
      </c>
      <c r="D174" s="3">
        <v>99</v>
      </c>
      <c r="E174" s="3">
        <v>0</v>
      </c>
      <c r="F174" s="3">
        <f t="shared" si="12"/>
        <v>350</v>
      </c>
    </row>
    <row r="175" spans="1:6" ht="12.95" customHeight="1" x14ac:dyDescent="0.2">
      <c r="A175" s="12" t="s">
        <v>908</v>
      </c>
      <c r="B175" s="3">
        <v>231</v>
      </c>
      <c r="C175" s="3">
        <v>203</v>
      </c>
      <c r="D175" s="3">
        <v>130</v>
      </c>
      <c r="E175" s="3">
        <v>1</v>
      </c>
      <c r="F175" s="3">
        <f t="shared" si="12"/>
        <v>565</v>
      </c>
    </row>
    <row r="176" spans="1:6" ht="12.95" customHeight="1" x14ac:dyDescent="0.2">
      <c r="A176" s="12" t="s">
        <v>909</v>
      </c>
      <c r="B176" s="3">
        <v>38</v>
      </c>
      <c r="C176" s="3">
        <v>33</v>
      </c>
      <c r="D176" s="3">
        <v>5</v>
      </c>
      <c r="E176" s="3">
        <v>0</v>
      </c>
      <c r="F176" s="3">
        <f t="shared" si="12"/>
        <v>76</v>
      </c>
    </row>
    <row r="177" spans="1:6" ht="12.95" customHeight="1" x14ac:dyDescent="0.2">
      <c r="A177" s="12" t="s">
        <v>910</v>
      </c>
      <c r="B177" s="3">
        <v>240</v>
      </c>
      <c r="C177" s="3">
        <v>286</v>
      </c>
      <c r="D177" s="3">
        <v>129</v>
      </c>
      <c r="E177" s="3">
        <v>0</v>
      </c>
      <c r="F177" s="3">
        <f t="shared" si="12"/>
        <v>655</v>
      </c>
    </row>
    <row r="178" spans="1:6" ht="12.95" customHeight="1" x14ac:dyDescent="0.2">
      <c r="A178" s="12" t="s">
        <v>911</v>
      </c>
      <c r="B178" s="3">
        <v>256</v>
      </c>
      <c r="C178" s="3">
        <v>262</v>
      </c>
      <c r="D178" s="3">
        <v>111</v>
      </c>
      <c r="E178" s="3">
        <v>1</v>
      </c>
      <c r="F178" s="3">
        <f t="shared" si="12"/>
        <v>630</v>
      </c>
    </row>
    <row r="179" spans="1:6" ht="12.95" customHeight="1" x14ac:dyDescent="0.2">
      <c r="A179" s="12" t="s">
        <v>912</v>
      </c>
      <c r="B179" s="3">
        <v>7</v>
      </c>
      <c r="C179" s="3">
        <v>2</v>
      </c>
      <c r="D179" s="3">
        <v>1</v>
      </c>
      <c r="E179" s="3">
        <v>0</v>
      </c>
      <c r="F179" s="3">
        <f t="shared" si="12"/>
        <v>10</v>
      </c>
    </row>
    <row r="180" spans="1:6" ht="12.95" customHeight="1" x14ac:dyDescent="0.2">
      <c r="A180" s="12" t="s">
        <v>913</v>
      </c>
      <c r="B180" s="3">
        <v>246</v>
      </c>
      <c r="C180" s="3">
        <v>209</v>
      </c>
      <c r="D180" s="3">
        <v>160</v>
      </c>
      <c r="E180" s="3">
        <v>0</v>
      </c>
      <c r="F180" s="3">
        <f t="shared" si="12"/>
        <v>615</v>
      </c>
    </row>
    <row r="181" spans="1:6" ht="12.95" customHeight="1" x14ac:dyDescent="0.2">
      <c r="A181" s="12" t="s">
        <v>914</v>
      </c>
      <c r="B181" s="3">
        <v>299</v>
      </c>
      <c r="C181" s="3">
        <v>303</v>
      </c>
      <c r="D181" s="3">
        <v>128</v>
      </c>
      <c r="E181" s="3">
        <v>1</v>
      </c>
      <c r="F181" s="3">
        <f t="shared" si="12"/>
        <v>731</v>
      </c>
    </row>
    <row r="182" spans="1:6" ht="12.95" customHeight="1" x14ac:dyDescent="0.2">
      <c r="A182" s="12" t="s">
        <v>915</v>
      </c>
      <c r="B182" s="3">
        <v>187</v>
      </c>
      <c r="C182" s="3">
        <v>205</v>
      </c>
      <c r="D182" s="3">
        <v>54</v>
      </c>
      <c r="E182" s="3">
        <v>0</v>
      </c>
      <c r="F182" s="3">
        <f t="shared" si="12"/>
        <v>446</v>
      </c>
    </row>
    <row r="183" spans="1:6" ht="12.95" customHeight="1" x14ac:dyDescent="0.2">
      <c r="A183" s="12" t="s">
        <v>916</v>
      </c>
      <c r="B183" s="3">
        <v>51</v>
      </c>
      <c r="C183" s="3">
        <v>59</v>
      </c>
      <c r="D183" s="3">
        <v>33</v>
      </c>
      <c r="E183" s="3">
        <v>0</v>
      </c>
      <c r="F183" s="3">
        <f t="shared" si="12"/>
        <v>143</v>
      </c>
    </row>
    <row r="184" spans="1:6" ht="12.95" customHeight="1" x14ac:dyDescent="0.2">
      <c r="A184" s="12" t="s">
        <v>917</v>
      </c>
      <c r="B184" s="3">
        <v>18</v>
      </c>
      <c r="C184" s="3">
        <v>18</v>
      </c>
      <c r="D184" s="3">
        <v>8</v>
      </c>
      <c r="E184" s="3">
        <v>0</v>
      </c>
      <c r="F184" s="3">
        <f t="shared" si="12"/>
        <v>44</v>
      </c>
    </row>
    <row r="185" spans="1:6" ht="12.95" customHeight="1" x14ac:dyDescent="0.2">
      <c r="A185" s="12" t="s">
        <v>918</v>
      </c>
      <c r="B185" s="3">
        <v>89</v>
      </c>
      <c r="C185" s="3">
        <v>65</v>
      </c>
      <c r="D185" s="3">
        <v>73</v>
      </c>
      <c r="E185" s="3">
        <v>0</v>
      </c>
      <c r="F185" s="3">
        <f t="shared" si="12"/>
        <v>227</v>
      </c>
    </row>
    <row r="186" spans="1:6" ht="12.95" customHeight="1" x14ac:dyDescent="0.2">
      <c r="A186" s="12" t="s">
        <v>919</v>
      </c>
      <c r="B186" s="3">
        <v>146</v>
      </c>
      <c r="C186" s="3">
        <v>171</v>
      </c>
      <c r="D186" s="3">
        <v>82</v>
      </c>
      <c r="E186" s="3">
        <v>1</v>
      </c>
      <c r="F186" s="3">
        <f t="shared" si="12"/>
        <v>400</v>
      </c>
    </row>
    <row r="187" spans="1:6" ht="12.95" customHeight="1" x14ac:dyDescent="0.2">
      <c r="A187" s="12" t="s">
        <v>920</v>
      </c>
      <c r="B187" s="3">
        <v>139</v>
      </c>
      <c r="C187" s="3">
        <v>114</v>
      </c>
      <c r="D187" s="3">
        <v>72</v>
      </c>
      <c r="E187" s="3">
        <v>0</v>
      </c>
      <c r="F187" s="3">
        <f t="shared" si="12"/>
        <v>325</v>
      </c>
    </row>
    <row r="188" spans="1:6" ht="12.95" customHeight="1" x14ac:dyDescent="0.2">
      <c r="A188" s="12" t="s">
        <v>921</v>
      </c>
      <c r="B188" s="3">
        <v>342</v>
      </c>
      <c r="C188" s="3">
        <v>268</v>
      </c>
      <c r="D188" s="3">
        <v>129</v>
      </c>
      <c r="E188" s="3">
        <v>0</v>
      </c>
      <c r="F188" s="3">
        <f t="shared" si="12"/>
        <v>739</v>
      </c>
    </row>
    <row r="189" spans="1:6" ht="12.95" customHeight="1" x14ac:dyDescent="0.2">
      <c r="A189" s="12" t="s">
        <v>922</v>
      </c>
      <c r="B189" s="3">
        <v>113</v>
      </c>
      <c r="C189" s="3">
        <v>115</v>
      </c>
      <c r="D189" s="3">
        <v>57</v>
      </c>
      <c r="E189" s="3">
        <v>0</v>
      </c>
      <c r="F189" s="3">
        <f t="shared" si="12"/>
        <v>285</v>
      </c>
    </row>
    <row r="190" spans="1:6" ht="12.95" customHeight="1" x14ac:dyDescent="0.2">
      <c r="A190" s="12" t="s">
        <v>923</v>
      </c>
      <c r="B190" s="3">
        <v>66</v>
      </c>
      <c r="C190" s="3">
        <v>69</v>
      </c>
      <c r="D190" s="3">
        <v>35</v>
      </c>
      <c r="E190" s="3">
        <v>0</v>
      </c>
      <c r="F190" s="3">
        <f t="shared" si="12"/>
        <v>170</v>
      </c>
    </row>
    <row r="191" spans="1:6" s="9" customFormat="1" ht="12.95" customHeight="1" x14ac:dyDescent="0.2">
      <c r="A191" s="16" t="s">
        <v>516</v>
      </c>
      <c r="B191" s="4">
        <f t="shared" ref="B191:F191" si="13">SUM(B169:B190)</f>
        <v>3104</v>
      </c>
      <c r="C191" s="4">
        <f t="shared" si="13"/>
        <v>3093</v>
      </c>
      <c r="D191" s="4">
        <f t="shared" si="13"/>
        <v>1636</v>
      </c>
      <c r="E191" s="4">
        <f t="shared" si="13"/>
        <v>5</v>
      </c>
      <c r="F191" s="4">
        <f t="shared" si="13"/>
        <v>7838</v>
      </c>
    </row>
    <row r="192" spans="1:6" s="9" customFormat="1" ht="12.95" customHeight="1" x14ac:dyDescent="0.2">
      <c r="A192" s="11"/>
      <c r="B192" s="5"/>
      <c r="C192" s="5"/>
      <c r="D192" s="5"/>
      <c r="E192" s="5"/>
      <c r="F192" s="6"/>
    </row>
    <row r="193" spans="1:6" s="9" customFormat="1" ht="12.95" customHeight="1" x14ac:dyDescent="0.2">
      <c r="A193" s="11" t="s">
        <v>541</v>
      </c>
      <c r="B193" s="5"/>
      <c r="C193" s="5"/>
      <c r="D193" s="5"/>
      <c r="E193" s="5"/>
      <c r="F193" s="6"/>
    </row>
    <row r="194" spans="1:6" ht="12.95" customHeight="1" x14ac:dyDescent="0.2">
      <c r="A194" s="12" t="s">
        <v>924</v>
      </c>
      <c r="B194" s="3">
        <v>61</v>
      </c>
      <c r="C194" s="3">
        <v>82</v>
      </c>
      <c r="D194" s="3">
        <v>34</v>
      </c>
      <c r="E194" s="3">
        <v>0</v>
      </c>
      <c r="F194" s="3">
        <f t="shared" ref="F194:F213" si="14">SUM(B194:E194)</f>
        <v>177</v>
      </c>
    </row>
    <row r="195" spans="1:6" ht="12.95" customHeight="1" x14ac:dyDescent="0.2">
      <c r="A195" s="12" t="s">
        <v>925</v>
      </c>
      <c r="B195" s="3">
        <v>353</v>
      </c>
      <c r="C195" s="3">
        <v>438</v>
      </c>
      <c r="D195" s="3">
        <v>137</v>
      </c>
      <c r="E195" s="3">
        <v>2</v>
      </c>
      <c r="F195" s="3">
        <f t="shared" si="14"/>
        <v>930</v>
      </c>
    </row>
    <row r="196" spans="1:6" ht="12.95" customHeight="1" x14ac:dyDescent="0.2">
      <c r="A196" s="12" t="s">
        <v>926</v>
      </c>
      <c r="B196" s="3">
        <v>253</v>
      </c>
      <c r="C196" s="3">
        <v>279</v>
      </c>
      <c r="D196" s="3">
        <v>92</v>
      </c>
      <c r="E196" s="3">
        <v>0</v>
      </c>
      <c r="F196" s="3">
        <f t="shared" si="14"/>
        <v>624</v>
      </c>
    </row>
    <row r="197" spans="1:6" ht="12.95" customHeight="1" x14ac:dyDescent="0.2">
      <c r="A197" s="12" t="s">
        <v>927</v>
      </c>
      <c r="B197" s="3">
        <v>126</v>
      </c>
      <c r="C197" s="3">
        <v>178</v>
      </c>
      <c r="D197" s="3">
        <v>55</v>
      </c>
      <c r="E197" s="3">
        <v>0</v>
      </c>
      <c r="F197" s="3">
        <f t="shared" si="14"/>
        <v>359</v>
      </c>
    </row>
    <row r="198" spans="1:6" ht="12.95" customHeight="1" x14ac:dyDescent="0.2">
      <c r="A198" s="12" t="s">
        <v>928</v>
      </c>
      <c r="B198" s="3">
        <v>183</v>
      </c>
      <c r="C198" s="3">
        <v>329</v>
      </c>
      <c r="D198" s="3">
        <v>75</v>
      </c>
      <c r="E198" s="3">
        <v>0</v>
      </c>
      <c r="F198" s="3">
        <f t="shared" si="14"/>
        <v>587</v>
      </c>
    </row>
    <row r="199" spans="1:6" ht="12.95" customHeight="1" x14ac:dyDescent="0.2">
      <c r="A199" s="12" t="s">
        <v>929</v>
      </c>
      <c r="B199" s="3">
        <v>147</v>
      </c>
      <c r="C199" s="3">
        <v>184</v>
      </c>
      <c r="D199" s="3">
        <v>63</v>
      </c>
      <c r="E199" s="3">
        <v>1</v>
      </c>
      <c r="F199" s="3">
        <f t="shared" si="14"/>
        <v>395</v>
      </c>
    </row>
    <row r="200" spans="1:6" ht="12.95" customHeight="1" x14ac:dyDescent="0.2">
      <c r="A200" s="12" t="s">
        <v>930</v>
      </c>
      <c r="B200" s="3">
        <v>261</v>
      </c>
      <c r="C200" s="3">
        <v>327</v>
      </c>
      <c r="D200" s="3">
        <v>108</v>
      </c>
      <c r="E200" s="3">
        <v>0</v>
      </c>
      <c r="F200" s="3">
        <f t="shared" si="14"/>
        <v>696</v>
      </c>
    </row>
    <row r="201" spans="1:6" ht="12.95" customHeight="1" x14ac:dyDescent="0.2">
      <c r="A201" s="12" t="s">
        <v>931</v>
      </c>
      <c r="B201" s="3">
        <v>258</v>
      </c>
      <c r="C201" s="3">
        <v>442</v>
      </c>
      <c r="D201" s="3">
        <v>106</v>
      </c>
      <c r="E201" s="3">
        <v>2</v>
      </c>
      <c r="F201" s="3">
        <f t="shared" si="14"/>
        <v>808</v>
      </c>
    </row>
    <row r="202" spans="1:6" ht="12.95" customHeight="1" x14ac:dyDescent="0.2">
      <c r="A202" s="12" t="s">
        <v>932</v>
      </c>
      <c r="B202" s="3">
        <v>242</v>
      </c>
      <c r="C202" s="3">
        <v>311</v>
      </c>
      <c r="D202" s="3">
        <v>95</v>
      </c>
      <c r="E202" s="3">
        <v>0</v>
      </c>
      <c r="F202" s="3">
        <f t="shared" si="14"/>
        <v>648</v>
      </c>
    </row>
    <row r="203" spans="1:6" ht="12.95" customHeight="1" x14ac:dyDescent="0.2">
      <c r="A203" s="12" t="s">
        <v>933</v>
      </c>
      <c r="B203" s="3">
        <v>275</v>
      </c>
      <c r="C203" s="3">
        <v>361</v>
      </c>
      <c r="D203" s="3">
        <v>103</v>
      </c>
      <c r="E203" s="3">
        <v>0</v>
      </c>
      <c r="F203" s="3">
        <f t="shared" si="14"/>
        <v>739</v>
      </c>
    </row>
    <row r="204" spans="1:6" ht="12.95" customHeight="1" x14ac:dyDescent="0.2">
      <c r="A204" s="12" t="s">
        <v>934</v>
      </c>
      <c r="B204" s="3">
        <v>302</v>
      </c>
      <c r="C204" s="3">
        <v>420</v>
      </c>
      <c r="D204" s="3">
        <v>126</v>
      </c>
      <c r="E204" s="3">
        <v>1</v>
      </c>
      <c r="F204" s="3">
        <f t="shared" si="14"/>
        <v>849</v>
      </c>
    </row>
    <row r="205" spans="1:6" ht="12.95" customHeight="1" x14ac:dyDescent="0.2">
      <c r="A205" s="12" t="s">
        <v>935</v>
      </c>
      <c r="B205" s="3">
        <v>162</v>
      </c>
      <c r="C205" s="3">
        <v>244</v>
      </c>
      <c r="D205" s="3">
        <v>82</v>
      </c>
      <c r="E205" s="3">
        <v>0</v>
      </c>
      <c r="F205" s="3">
        <f t="shared" si="14"/>
        <v>488</v>
      </c>
    </row>
    <row r="206" spans="1:6" ht="12.95" customHeight="1" x14ac:dyDescent="0.2">
      <c r="A206" s="12" t="s">
        <v>936</v>
      </c>
      <c r="B206" s="3">
        <v>284</v>
      </c>
      <c r="C206" s="3">
        <v>399</v>
      </c>
      <c r="D206" s="3">
        <v>107</v>
      </c>
      <c r="E206" s="3">
        <v>0</v>
      </c>
      <c r="F206" s="3">
        <f t="shared" si="14"/>
        <v>790</v>
      </c>
    </row>
    <row r="207" spans="1:6" ht="12.95" customHeight="1" x14ac:dyDescent="0.2">
      <c r="A207" s="12" t="s">
        <v>937</v>
      </c>
      <c r="B207" s="3">
        <v>372</v>
      </c>
      <c r="C207" s="3">
        <v>639</v>
      </c>
      <c r="D207" s="3">
        <v>156</v>
      </c>
      <c r="E207" s="3">
        <v>1</v>
      </c>
      <c r="F207" s="3">
        <f t="shared" si="14"/>
        <v>1168</v>
      </c>
    </row>
    <row r="208" spans="1:6" ht="12.95" customHeight="1" x14ac:dyDescent="0.2">
      <c r="A208" s="12" t="s">
        <v>938</v>
      </c>
      <c r="B208" s="3">
        <v>128</v>
      </c>
      <c r="C208" s="3">
        <v>218</v>
      </c>
      <c r="D208" s="3">
        <v>70</v>
      </c>
      <c r="E208" s="3">
        <v>0</v>
      </c>
      <c r="F208" s="3">
        <f t="shared" si="14"/>
        <v>416</v>
      </c>
    </row>
    <row r="209" spans="1:6" ht="12.95" customHeight="1" x14ac:dyDescent="0.2">
      <c r="A209" s="12" t="s">
        <v>939</v>
      </c>
      <c r="B209" s="3">
        <v>188</v>
      </c>
      <c r="C209" s="3">
        <v>233</v>
      </c>
      <c r="D209" s="3">
        <v>85</v>
      </c>
      <c r="E209" s="3">
        <v>0</v>
      </c>
      <c r="F209" s="3">
        <f t="shared" si="14"/>
        <v>506</v>
      </c>
    </row>
    <row r="210" spans="1:6" ht="12.95" customHeight="1" x14ac:dyDescent="0.2">
      <c r="A210" s="12" t="s">
        <v>940</v>
      </c>
      <c r="B210" s="3">
        <v>191</v>
      </c>
      <c r="C210" s="3">
        <v>264</v>
      </c>
      <c r="D210" s="3">
        <v>59</v>
      </c>
      <c r="E210" s="3">
        <v>0</v>
      </c>
      <c r="F210" s="3">
        <f t="shared" si="14"/>
        <v>514</v>
      </c>
    </row>
    <row r="211" spans="1:6" ht="12.95" customHeight="1" x14ac:dyDescent="0.2">
      <c r="A211" s="12" t="s">
        <v>941</v>
      </c>
      <c r="B211" s="3">
        <v>205</v>
      </c>
      <c r="C211" s="3">
        <v>314</v>
      </c>
      <c r="D211" s="3">
        <v>99</v>
      </c>
      <c r="E211" s="3">
        <v>0</v>
      </c>
      <c r="F211" s="3">
        <f t="shared" si="14"/>
        <v>618</v>
      </c>
    </row>
    <row r="212" spans="1:6" ht="12.95" customHeight="1" x14ac:dyDescent="0.2">
      <c r="A212" s="12" t="s">
        <v>942</v>
      </c>
      <c r="B212" s="3">
        <v>180</v>
      </c>
      <c r="C212" s="3">
        <v>252</v>
      </c>
      <c r="D212" s="3">
        <v>83</v>
      </c>
      <c r="E212" s="3">
        <v>0</v>
      </c>
      <c r="F212" s="3">
        <f t="shared" si="14"/>
        <v>515</v>
      </c>
    </row>
    <row r="213" spans="1:6" ht="12.95" customHeight="1" x14ac:dyDescent="0.2">
      <c r="A213" s="12" t="s">
        <v>943</v>
      </c>
      <c r="B213" s="3">
        <v>209</v>
      </c>
      <c r="C213" s="3">
        <v>411</v>
      </c>
      <c r="D213" s="3">
        <v>92</v>
      </c>
      <c r="E213" s="3">
        <v>0</v>
      </c>
      <c r="F213" s="3">
        <f t="shared" si="14"/>
        <v>712</v>
      </c>
    </row>
    <row r="214" spans="1:6" s="9" customFormat="1" ht="12.95" customHeight="1" x14ac:dyDescent="0.2">
      <c r="A214" s="16" t="s">
        <v>515</v>
      </c>
      <c r="B214" s="4">
        <f t="shared" ref="B214:F214" si="15">SUM(B194:B213)</f>
        <v>4380</v>
      </c>
      <c r="C214" s="4">
        <f t="shared" si="15"/>
        <v>6325</v>
      </c>
      <c r="D214" s="4">
        <f t="shared" si="15"/>
        <v>1827</v>
      </c>
      <c r="E214" s="4">
        <f t="shared" si="15"/>
        <v>7</v>
      </c>
      <c r="F214" s="4">
        <f t="shared" si="15"/>
        <v>12539</v>
      </c>
    </row>
    <row r="215" spans="1:6" s="9" customFormat="1" ht="12.95" customHeight="1" x14ac:dyDescent="0.2">
      <c r="A215" s="11"/>
      <c r="B215" s="5"/>
      <c r="C215" s="5"/>
      <c r="D215" s="5"/>
      <c r="E215" s="5"/>
      <c r="F215" s="6"/>
    </row>
    <row r="216" spans="1:6" s="9" customFormat="1" ht="12.95" customHeight="1" x14ac:dyDescent="0.2">
      <c r="A216" s="11" t="s">
        <v>540</v>
      </c>
      <c r="B216" s="5"/>
      <c r="C216" s="5"/>
      <c r="D216" s="5"/>
      <c r="E216" s="5"/>
      <c r="F216" s="6"/>
    </row>
    <row r="217" spans="1:6" ht="12.95" customHeight="1" x14ac:dyDescent="0.2">
      <c r="A217" s="12" t="s">
        <v>944</v>
      </c>
      <c r="B217" s="3">
        <v>44</v>
      </c>
      <c r="C217" s="3">
        <v>57</v>
      </c>
      <c r="D217" s="3">
        <v>32</v>
      </c>
      <c r="E217" s="3">
        <v>0</v>
      </c>
      <c r="F217" s="3">
        <f t="shared" ref="F217:F236" si="16">SUM(B217:E217)</f>
        <v>133</v>
      </c>
    </row>
    <row r="218" spans="1:6" ht="12.95" customHeight="1" x14ac:dyDescent="0.2">
      <c r="A218" s="12" t="s">
        <v>945</v>
      </c>
      <c r="B218" s="3">
        <v>426</v>
      </c>
      <c r="C218" s="3">
        <v>383</v>
      </c>
      <c r="D218" s="3">
        <v>146</v>
      </c>
      <c r="E218" s="3">
        <v>0</v>
      </c>
      <c r="F218" s="3">
        <f t="shared" si="16"/>
        <v>955</v>
      </c>
    </row>
    <row r="219" spans="1:6" ht="12.95" customHeight="1" x14ac:dyDescent="0.2">
      <c r="A219" s="12" t="s">
        <v>946</v>
      </c>
      <c r="B219" s="3">
        <v>213</v>
      </c>
      <c r="C219" s="3">
        <v>114</v>
      </c>
      <c r="D219" s="3">
        <v>125</v>
      </c>
      <c r="E219" s="3">
        <v>1</v>
      </c>
      <c r="F219" s="3">
        <f t="shared" si="16"/>
        <v>453</v>
      </c>
    </row>
    <row r="220" spans="1:6" ht="12.95" customHeight="1" x14ac:dyDescent="0.2">
      <c r="A220" s="12" t="s">
        <v>947</v>
      </c>
      <c r="B220" s="3">
        <v>185</v>
      </c>
      <c r="C220" s="3">
        <v>99</v>
      </c>
      <c r="D220" s="3">
        <v>46</v>
      </c>
      <c r="E220" s="3">
        <v>0</v>
      </c>
      <c r="F220" s="3">
        <f t="shared" si="16"/>
        <v>330</v>
      </c>
    </row>
    <row r="221" spans="1:6" ht="12.95" customHeight="1" x14ac:dyDescent="0.2">
      <c r="A221" s="12" t="s">
        <v>948</v>
      </c>
      <c r="B221" s="3">
        <v>306</v>
      </c>
      <c r="C221" s="3">
        <v>282</v>
      </c>
      <c r="D221" s="3">
        <v>109</v>
      </c>
      <c r="E221" s="3">
        <v>0</v>
      </c>
      <c r="F221" s="3">
        <f t="shared" si="16"/>
        <v>697</v>
      </c>
    </row>
    <row r="222" spans="1:6" ht="12.95" customHeight="1" x14ac:dyDescent="0.2">
      <c r="A222" s="12" t="s">
        <v>949</v>
      </c>
      <c r="B222" s="3">
        <v>245</v>
      </c>
      <c r="C222" s="3">
        <v>161</v>
      </c>
      <c r="D222" s="3">
        <v>95</v>
      </c>
      <c r="E222" s="3">
        <v>0</v>
      </c>
      <c r="F222" s="3">
        <f t="shared" si="16"/>
        <v>501</v>
      </c>
    </row>
    <row r="223" spans="1:6" ht="12.95" customHeight="1" x14ac:dyDescent="0.2">
      <c r="A223" s="12" t="s">
        <v>950</v>
      </c>
      <c r="B223" s="3">
        <v>184</v>
      </c>
      <c r="C223" s="3">
        <v>93</v>
      </c>
      <c r="D223" s="3">
        <v>145</v>
      </c>
      <c r="E223" s="3">
        <v>0</v>
      </c>
      <c r="F223" s="3">
        <f t="shared" si="16"/>
        <v>422</v>
      </c>
    </row>
    <row r="224" spans="1:6" ht="12.95" customHeight="1" x14ac:dyDescent="0.2">
      <c r="A224" s="12" t="s">
        <v>951</v>
      </c>
      <c r="B224" s="3">
        <v>238</v>
      </c>
      <c r="C224" s="3">
        <v>151</v>
      </c>
      <c r="D224" s="3">
        <v>153</v>
      </c>
      <c r="E224" s="3">
        <v>0</v>
      </c>
      <c r="F224" s="3">
        <f t="shared" si="16"/>
        <v>542</v>
      </c>
    </row>
    <row r="225" spans="1:6" ht="12.95" customHeight="1" x14ac:dyDescent="0.2">
      <c r="A225" s="12" t="s">
        <v>952</v>
      </c>
      <c r="B225" s="3">
        <v>237</v>
      </c>
      <c r="C225" s="3">
        <v>128</v>
      </c>
      <c r="D225" s="3">
        <v>140</v>
      </c>
      <c r="E225" s="3">
        <v>1</v>
      </c>
      <c r="F225" s="3">
        <f t="shared" si="16"/>
        <v>506</v>
      </c>
    </row>
    <row r="226" spans="1:6" ht="12.95" customHeight="1" x14ac:dyDescent="0.2">
      <c r="A226" s="12" t="s">
        <v>953</v>
      </c>
      <c r="B226" s="3">
        <v>301</v>
      </c>
      <c r="C226" s="3">
        <v>186</v>
      </c>
      <c r="D226" s="3">
        <v>166</v>
      </c>
      <c r="E226" s="3">
        <v>0</v>
      </c>
      <c r="F226" s="3">
        <f t="shared" si="16"/>
        <v>653</v>
      </c>
    </row>
    <row r="227" spans="1:6" ht="12.95" customHeight="1" x14ac:dyDescent="0.2">
      <c r="A227" s="12" t="s">
        <v>954</v>
      </c>
      <c r="B227" s="3">
        <v>159</v>
      </c>
      <c r="C227" s="3">
        <v>110</v>
      </c>
      <c r="D227" s="3">
        <v>82</v>
      </c>
      <c r="E227" s="3">
        <v>1</v>
      </c>
      <c r="F227" s="3">
        <f t="shared" si="16"/>
        <v>352</v>
      </c>
    </row>
    <row r="228" spans="1:6" ht="12.95" customHeight="1" x14ac:dyDescent="0.2">
      <c r="A228" s="12" t="s">
        <v>955</v>
      </c>
      <c r="B228" s="3">
        <v>253</v>
      </c>
      <c r="C228" s="3">
        <v>202</v>
      </c>
      <c r="D228" s="3">
        <v>131</v>
      </c>
      <c r="E228" s="3">
        <v>0</v>
      </c>
      <c r="F228" s="3">
        <f t="shared" si="16"/>
        <v>586</v>
      </c>
    </row>
    <row r="229" spans="1:6" ht="12.95" customHeight="1" x14ac:dyDescent="0.2">
      <c r="A229" s="12" t="s">
        <v>956</v>
      </c>
      <c r="B229" s="3">
        <v>296</v>
      </c>
      <c r="C229" s="3">
        <v>163</v>
      </c>
      <c r="D229" s="3">
        <v>189</v>
      </c>
      <c r="E229" s="3">
        <v>0</v>
      </c>
      <c r="F229" s="3">
        <f t="shared" si="16"/>
        <v>648</v>
      </c>
    </row>
    <row r="230" spans="1:6" ht="12.95" customHeight="1" x14ac:dyDescent="0.2">
      <c r="A230" s="12" t="s">
        <v>957</v>
      </c>
      <c r="B230" s="3">
        <v>153</v>
      </c>
      <c r="C230" s="3">
        <v>115</v>
      </c>
      <c r="D230" s="3">
        <v>103</v>
      </c>
      <c r="E230" s="3">
        <v>0</v>
      </c>
      <c r="F230" s="3">
        <f t="shared" si="16"/>
        <v>371</v>
      </c>
    </row>
    <row r="231" spans="1:6" ht="12.95" customHeight="1" x14ac:dyDescent="0.2">
      <c r="A231" s="12" t="s">
        <v>958</v>
      </c>
      <c r="B231" s="3">
        <v>161</v>
      </c>
      <c r="C231" s="3">
        <v>97</v>
      </c>
      <c r="D231" s="3">
        <v>114</v>
      </c>
      <c r="E231" s="3">
        <v>0</v>
      </c>
      <c r="F231" s="3">
        <f t="shared" si="16"/>
        <v>372</v>
      </c>
    </row>
    <row r="232" spans="1:6" ht="12.95" customHeight="1" x14ac:dyDescent="0.2">
      <c r="A232" s="12" t="s">
        <v>959</v>
      </c>
      <c r="B232" s="3">
        <v>262</v>
      </c>
      <c r="C232" s="3">
        <v>127</v>
      </c>
      <c r="D232" s="3">
        <v>165</v>
      </c>
      <c r="E232" s="3">
        <v>1</v>
      </c>
      <c r="F232" s="3">
        <f t="shared" si="16"/>
        <v>555</v>
      </c>
    </row>
    <row r="233" spans="1:6" ht="12.95" customHeight="1" x14ac:dyDescent="0.2">
      <c r="A233" s="12" t="s">
        <v>960</v>
      </c>
      <c r="B233" s="3">
        <v>297</v>
      </c>
      <c r="C233" s="3">
        <v>172</v>
      </c>
      <c r="D233" s="3">
        <v>198</v>
      </c>
      <c r="E233" s="3">
        <v>0</v>
      </c>
      <c r="F233" s="3">
        <f t="shared" si="16"/>
        <v>667</v>
      </c>
    </row>
    <row r="234" spans="1:6" ht="12.95" customHeight="1" x14ac:dyDescent="0.2">
      <c r="A234" s="12" t="s">
        <v>961</v>
      </c>
      <c r="B234" s="3">
        <v>18</v>
      </c>
      <c r="C234" s="3">
        <v>19</v>
      </c>
      <c r="D234" s="3">
        <v>9</v>
      </c>
      <c r="E234" s="3">
        <v>0</v>
      </c>
      <c r="F234" s="3">
        <f t="shared" si="16"/>
        <v>46</v>
      </c>
    </row>
    <row r="235" spans="1:6" ht="12.95" customHeight="1" x14ac:dyDescent="0.2">
      <c r="A235" s="12" t="s">
        <v>962</v>
      </c>
      <c r="B235" s="3">
        <v>177</v>
      </c>
      <c r="C235" s="3">
        <v>88</v>
      </c>
      <c r="D235" s="3">
        <v>103</v>
      </c>
      <c r="E235" s="3">
        <v>0</v>
      </c>
      <c r="F235" s="3">
        <f t="shared" si="16"/>
        <v>368</v>
      </c>
    </row>
    <row r="236" spans="1:6" ht="12.95" customHeight="1" x14ac:dyDescent="0.2">
      <c r="A236" s="12" t="s">
        <v>963</v>
      </c>
      <c r="B236" s="3">
        <v>280</v>
      </c>
      <c r="C236" s="3">
        <v>159</v>
      </c>
      <c r="D236" s="3">
        <v>216</v>
      </c>
      <c r="E236" s="3">
        <v>1</v>
      </c>
      <c r="F236" s="3">
        <f t="shared" si="16"/>
        <v>656</v>
      </c>
    </row>
    <row r="237" spans="1:6" s="9" customFormat="1" ht="12.95" customHeight="1" x14ac:dyDescent="0.2">
      <c r="A237" s="16" t="s">
        <v>514</v>
      </c>
      <c r="B237" s="4">
        <f t="shared" ref="B237:F237" si="17">SUM(B217:B236)</f>
        <v>4435</v>
      </c>
      <c r="C237" s="4">
        <f t="shared" si="17"/>
        <v>2906</v>
      </c>
      <c r="D237" s="4">
        <f t="shared" si="17"/>
        <v>2467</v>
      </c>
      <c r="E237" s="4">
        <f t="shared" si="17"/>
        <v>5</v>
      </c>
      <c r="F237" s="4">
        <f t="shared" si="17"/>
        <v>9813</v>
      </c>
    </row>
    <row r="238" spans="1:6" s="9" customFormat="1" ht="12.95" customHeight="1" x14ac:dyDescent="0.2">
      <c r="A238" s="11"/>
      <c r="B238" s="5"/>
      <c r="C238" s="5"/>
      <c r="D238" s="5"/>
      <c r="E238" s="5"/>
      <c r="F238" s="5"/>
    </row>
    <row r="239" spans="1:6" s="9" customFormat="1" ht="12.95" customHeight="1" x14ac:dyDescent="0.2">
      <c r="A239" s="11" t="s">
        <v>519</v>
      </c>
      <c r="B239" s="5"/>
      <c r="C239" s="5"/>
      <c r="D239" s="5"/>
      <c r="E239" s="5"/>
      <c r="F239" s="5"/>
    </row>
    <row r="240" spans="1:6" s="9" customFormat="1" ht="12.95" customHeight="1" x14ac:dyDescent="0.2">
      <c r="A240" s="16" t="s">
        <v>598</v>
      </c>
      <c r="B240" s="4">
        <f t="shared" ref="B240:F240" si="18">B30</f>
        <v>6760</v>
      </c>
      <c r="C240" s="4">
        <f t="shared" si="18"/>
        <v>5903</v>
      </c>
      <c r="D240" s="4">
        <f t="shared" si="18"/>
        <v>2283</v>
      </c>
      <c r="E240" s="4">
        <f t="shared" si="18"/>
        <v>5</v>
      </c>
      <c r="F240" s="4">
        <f t="shared" si="18"/>
        <v>14951</v>
      </c>
    </row>
    <row r="241" spans="1:6" s="9" customFormat="1" ht="12.95" customHeight="1" x14ac:dyDescent="0.2">
      <c r="A241" s="16" t="s">
        <v>596</v>
      </c>
      <c r="B241" s="4">
        <f t="shared" ref="B241:F241" si="19">B60</f>
        <v>5211</v>
      </c>
      <c r="C241" s="4">
        <f t="shared" si="19"/>
        <v>3397</v>
      </c>
      <c r="D241" s="4">
        <f t="shared" si="19"/>
        <v>3009</v>
      </c>
      <c r="E241" s="4">
        <f t="shared" si="19"/>
        <v>7</v>
      </c>
      <c r="F241" s="4">
        <f t="shared" si="19"/>
        <v>11624</v>
      </c>
    </row>
    <row r="242" spans="1:6" s="9" customFormat="1" ht="12.95" customHeight="1" x14ac:dyDescent="0.2">
      <c r="A242" s="16" t="s">
        <v>594</v>
      </c>
      <c r="B242" s="4">
        <f t="shared" ref="B242:F242" si="20">B88</f>
        <v>3606</v>
      </c>
      <c r="C242" s="4">
        <f t="shared" si="20"/>
        <v>3110</v>
      </c>
      <c r="D242" s="4">
        <f t="shared" si="20"/>
        <v>1902</v>
      </c>
      <c r="E242" s="4">
        <f t="shared" si="20"/>
        <v>7</v>
      </c>
      <c r="F242" s="4">
        <f t="shared" si="20"/>
        <v>8625</v>
      </c>
    </row>
    <row r="243" spans="1:6" s="9" customFormat="1" ht="12.95" customHeight="1" x14ac:dyDescent="0.2">
      <c r="A243" s="16" t="s">
        <v>583</v>
      </c>
      <c r="B243" s="4">
        <f t="shared" ref="B243:F243" si="21">B111</f>
        <v>3137</v>
      </c>
      <c r="C243" s="4">
        <f t="shared" si="21"/>
        <v>3155</v>
      </c>
      <c r="D243" s="4">
        <f t="shared" si="21"/>
        <v>1931</v>
      </c>
      <c r="E243" s="4">
        <f t="shared" si="21"/>
        <v>6</v>
      </c>
      <c r="F243" s="4">
        <f t="shared" si="21"/>
        <v>8229</v>
      </c>
    </row>
    <row r="244" spans="1:6" s="9" customFormat="1" ht="12.95" customHeight="1" x14ac:dyDescent="0.2">
      <c r="A244" s="16" t="s">
        <v>573</v>
      </c>
      <c r="B244" s="4">
        <f t="shared" ref="B244:F244" si="22">B142</f>
        <v>4327</v>
      </c>
      <c r="C244" s="4">
        <f t="shared" si="22"/>
        <v>2337</v>
      </c>
      <c r="D244" s="4">
        <f t="shared" si="22"/>
        <v>2712</v>
      </c>
      <c r="E244" s="4">
        <f t="shared" si="22"/>
        <v>1</v>
      </c>
      <c r="F244" s="4">
        <f t="shared" si="22"/>
        <v>9377</v>
      </c>
    </row>
    <row r="245" spans="1:6" s="9" customFormat="1" ht="12.95" customHeight="1" x14ac:dyDescent="0.2">
      <c r="A245" s="16" t="s">
        <v>544</v>
      </c>
      <c r="B245" s="4">
        <f t="shared" ref="B245:F245" si="23">B166</f>
        <v>4118</v>
      </c>
      <c r="C245" s="4">
        <f t="shared" si="23"/>
        <v>3052</v>
      </c>
      <c r="D245" s="4">
        <f t="shared" si="23"/>
        <v>1809</v>
      </c>
      <c r="E245" s="4">
        <f t="shared" si="23"/>
        <v>4</v>
      </c>
      <c r="F245" s="4">
        <f t="shared" si="23"/>
        <v>8983</v>
      </c>
    </row>
    <row r="246" spans="1:6" s="9" customFormat="1" ht="12.95" customHeight="1" x14ac:dyDescent="0.2">
      <c r="A246" s="16" t="s">
        <v>543</v>
      </c>
      <c r="B246" s="4">
        <f t="shared" ref="B246:F246" si="24">B191</f>
        <v>3104</v>
      </c>
      <c r="C246" s="4">
        <f t="shared" si="24"/>
        <v>3093</v>
      </c>
      <c r="D246" s="4">
        <f t="shared" si="24"/>
        <v>1636</v>
      </c>
      <c r="E246" s="4">
        <f t="shared" si="24"/>
        <v>5</v>
      </c>
      <c r="F246" s="4">
        <f t="shared" si="24"/>
        <v>7838</v>
      </c>
    </row>
    <row r="247" spans="1:6" s="9" customFormat="1" ht="12.95" customHeight="1" x14ac:dyDescent="0.2">
      <c r="A247" s="16" t="s">
        <v>541</v>
      </c>
      <c r="B247" s="4">
        <f t="shared" ref="B247:F247" si="25">B214</f>
        <v>4380</v>
      </c>
      <c r="C247" s="4">
        <f t="shared" si="25"/>
        <v>6325</v>
      </c>
      <c r="D247" s="4">
        <f t="shared" si="25"/>
        <v>1827</v>
      </c>
      <c r="E247" s="4">
        <f t="shared" si="25"/>
        <v>7</v>
      </c>
      <c r="F247" s="4">
        <f t="shared" si="25"/>
        <v>12539</v>
      </c>
    </row>
    <row r="248" spans="1:6" s="9" customFormat="1" ht="12.95" customHeight="1" x14ac:dyDescent="0.2">
      <c r="A248" s="16" t="s">
        <v>540</v>
      </c>
      <c r="B248" s="4">
        <f t="shared" ref="B248:F248" si="26">B237</f>
        <v>4435</v>
      </c>
      <c r="C248" s="4">
        <f t="shared" si="26"/>
        <v>2906</v>
      </c>
      <c r="D248" s="4">
        <f t="shared" si="26"/>
        <v>2467</v>
      </c>
      <c r="E248" s="4">
        <f t="shared" si="26"/>
        <v>5</v>
      </c>
      <c r="F248" s="4">
        <f t="shared" si="26"/>
        <v>9813</v>
      </c>
    </row>
    <row r="249" spans="1:6" s="9" customFormat="1" ht="12.95" customHeight="1" x14ac:dyDescent="0.2">
      <c r="A249" s="11"/>
      <c r="B249" s="5"/>
      <c r="C249" s="5"/>
      <c r="D249" s="5"/>
      <c r="E249" s="5"/>
      <c r="F249" s="5"/>
    </row>
    <row r="250" spans="1:6" s="9" customFormat="1" ht="12.95" customHeight="1" x14ac:dyDescent="0.2">
      <c r="A250" s="16" t="s">
        <v>513</v>
      </c>
      <c r="B250" s="4">
        <f t="shared" ref="B250:F250" si="27">SUM(B240:B248)</f>
        <v>39078</v>
      </c>
      <c r="C250" s="4">
        <f t="shared" si="27"/>
        <v>33278</v>
      </c>
      <c r="D250" s="4">
        <f t="shared" si="27"/>
        <v>19576</v>
      </c>
      <c r="E250" s="4">
        <f t="shared" si="27"/>
        <v>47</v>
      </c>
      <c r="F250" s="4">
        <f t="shared" si="27"/>
        <v>91979</v>
      </c>
    </row>
    <row r="251" spans="1:6" s="9" customFormat="1" ht="12.95" customHeight="1" x14ac:dyDescent="0.2">
      <c r="A251" s="11"/>
      <c r="B251" s="5"/>
      <c r="C251" s="5"/>
      <c r="D251" s="5"/>
      <c r="E251" s="5"/>
      <c r="F251" s="5"/>
    </row>
    <row r="252" spans="1:6" s="9" customFormat="1" ht="12.95" customHeight="1" x14ac:dyDescent="0.2">
      <c r="A252" s="11" t="s">
        <v>512</v>
      </c>
      <c r="B252" s="5"/>
      <c r="C252" s="5"/>
      <c r="D252" s="5"/>
      <c r="E252" s="5"/>
      <c r="F252" s="5"/>
    </row>
    <row r="253" spans="1:6" s="9" customFormat="1" ht="12.95" customHeight="1" x14ac:dyDescent="0.2">
      <c r="A253" s="11" t="s">
        <v>472</v>
      </c>
      <c r="B253" s="5"/>
      <c r="C253" s="5"/>
      <c r="D253" s="5"/>
      <c r="E253" s="5"/>
      <c r="F253" s="5"/>
    </row>
    <row r="254" spans="1:6" ht="12.95" customHeight="1" x14ac:dyDescent="0.2">
      <c r="A254" s="12" t="s">
        <v>511</v>
      </c>
      <c r="B254" s="3">
        <v>73</v>
      </c>
      <c r="C254" s="3">
        <v>144</v>
      </c>
      <c r="D254" s="3">
        <v>62</v>
      </c>
      <c r="E254" s="3">
        <v>0</v>
      </c>
      <c r="F254" s="3">
        <f>SUM(B254:E254)</f>
        <v>279</v>
      </c>
    </row>
    <row r="255" spans="1:6" ht="12.95" customHeight="1" x14ac:dyDescent="0.2">
      <c r="A255" s="12" t="s">
        <v>510</v>
      </c>
      <c r="B255" s="3">
        <v>111</v>
      </c>
      <c r="C255" s="3">
        <v>98</v>
      </c>
      <c r="D255" s="3">
        <v>106</v>
      </c>
      <c r="E255" s="3">
        <v>0</v>
      </c>
      <c r="F255" s="3">
        <f>SUM(B255:E255)</f>
        <v>315</v>
      </c>
    </row>
    <row r="256" spans="1:6" ht="12.95" customHeight="1" x14ac:dyDescent="0.2">
      <c r="A256" s="12" t="s">
        <v>509</v>
      </c>
      <c r="B256" s="3">
        <v>34</v>
      </c>
      <c r="C256" s="3">
        <v>67</v>
      </c>
      <c r="D256" s="3">
        <v>27</v>
      </c>
      <c r="E256" s="3">
        <v>1</v>
      </c>
      <c r="F256" s="3">
        <f>SUM(B256:E256)</f>
        <v>129</v>
      </c>
    </row>
    <row r="257" spans="1:6" ht="12.95" customHeight="1" x14ac:dyDescent="0.2">
      <c r="A257" s="12" t="s">
        <v>508</v>
      </c>
      <c r="B257" s="3">
        <v>173</v>
      </c>
      <c r="C257" s="3">
        <v>121</v>
      </c>
      <c r="D257" s="3">
        <v>162</v>
      </c>
      <c r="E257" s="3">
        <v>0</v>
      </c>
      <c r="F257" s="3">
        <f>SUM(B257:E257)</f>
        <v>456</v>
      </c>
    </row>
    <row r="258" spans="1:6" ht="12.95" customHeight="1" x14ac:dyDescent="0.2">
      <c r="A258" s="12" t="s">
        <v>507</v>
      </c>
      <c r="B258" s="3">
        <v>33</v>
      </c>
      <c r="C258" s="3">
        <v>86</v>
      </c>
      <c r="D258" s="3">
        <v>18</v>
      </c>
      <c r="E258" s="3">
        <v>0</v>
      </c>
      <c r="F258" s="3">
        <f>SUM(B258:E258)</f>
        <v>137</v>
      </c>
    </row>
    <row r="259" spans="1:6" s="9" customFormat="1" ht="12.95" customHeight="1" x14ac:dyDescent="0.2">
      <c r="A259" s="16" t="s">
        <v>486</v>
      </c>
      <c r="B259" s="4">
        <f t="shared" ref="B259:F259" si="28">SUM(B254:B258)</f>
        <v>424</v>
      </c>
      <c r="C259" s="4">
        <f t="shared" si="28"/>
        <v>516</v>
      </c>
      <c r="D259" s="4">
        <f t="shared" si="28"/>
        <v>375</v>
      </c>
      <c r="E259" s="4">
        <f t="shared" si="28"/>
        <v>1</v>
      </c>
      <c r="F259" s="4">
        <f t="shared" si="28"/>
        <v>1316</v>
      </c>
    </row>
    <row r="260" spans="1:6" s="9" customFormat="1" ht="12.95" customHeight="1" x14ac:dyDescent="0.2">
      <c r="A260" s="11"/>
      <c r="B260" s="5"/>
      <c r="C260" s="5"/>
      <c r="D260" s="5"/>
      <c r="E260" s="5"/>
      <c r="F260" s="5"/>
    </row>
    <row r="261" spans="1:6" s="9" customFormat="1" ht="12.95" customHeight="1" x14ac:dyDescent="0.2">
      <c r="A261" s="11" t="s">
        <v>471</v>
      </c>
      <c r="B261" s="5"/>
      <c r="C261" s="5"/>
      <c r="D261" s="5"/>
      <c r="E261" s="5"/>
      <c r="F261" s="5"/>
    </row>
    <row r="262" spans="1:6" ht="12.95" customHeight="1" x14ac:dyDescent="0.2">
      <c r="A262" s="12" t="s">
        <v>506</v>
      </c>
      <c r="B262" s="3">
        <v>95</v>
      </c>
      <c r="C262" s="3">
        <v>189</v>
      </c>
      <c r="D262" s="3">
        <v>76</v>
      </c>
      <c r="E262" s="3">
        <v>0</v>
      </c>
      <c r="F262" s="3">
        <f>SUM(B262:E262)</f>
        <v>360</v>
      </c>
    </row>
    <row r="263" spans="1:6" ht="12.95" customHeight="1" x14ac:dyDescent="0.2">
      <c r="A263" s="12" t="s">
        <v>505</v>
      </c>
      <c r="B263" s="3">
        <v>65</v>
      </c>
      <c r="C263" s="3">
        <v>113</v>
      </c>
      <c r="D263" s="3">
        <v>34</v>
      </c>
      <c r="E263" s="3">
        <v>2</v>
      </c>
      <c r="F263" s="3">
        <f>SUM(B263:E263)</f>
        <v>214</v>
      </c>
    </row>
    <row r="264" spans="1:6" ht="12.95" customHeight="1" x14ac:dyDescent="0.2">
      <c r="A264" s="12" t="s">
        <v>504</v>
      </c>
      <c r="B264" s="3">
        <v>91</v>
      </c>
      <c r="C264" s="3">
        <v>128</v>
      </c>
      <c r="D264" s="3">
        <v>34</v>
      </c>
      <c r="E264" s="3">
        <v>1</v>
      </c>
      <c r="F264" s="3">
        <f>SUM(B264:E264)</f>
        <v>254</v>
      </c>
    </row>
    <row r="265" spans="1:6" ht="12.95" customHeight="1" x14ac:dyDescent="0.2">
      <c r="A265" s="12" t="s">
        <v>503</v>
      </c>
      <c r="B265" s="3">
        <v>96</v>
      </c>
      <c r="C265" s="3">
        <v>161</v>
      </c>
      <c r="D265" s="3">
        <v>44</v>
      </c>
      <c r="E265" s="3">
        <v>0</v>
      </c>
      <c r="F265" s="3">
        <f>SUM(B265:E265)</f>
        <v>301</v>
      </c>
    </row>
    <row r="266" spans="1:6" ht="12.95" customHeight="1" x14ac:dyDescent="0.2">
      <c r="A266" s="12" t="s">
        <v>502</v>
      </c>
      <c r="B266" s="3">
        <v>109</v>
      </c>
      <c r="C266" s="3">
        <v>214</v>
      </c>
      <c r="D266" s="3">
        <v>64</v>
      </c>
      <c r="E266" s="3">
        <v>0</v>
      </c>
      <c r="F266" s="3">
        <f>SUM(B266:E266)</f>
        <v>387</v>
      </c>
    </row>
    <row r="267" spans="1:6" s="9" customFormat="1" ht="12.95" customHeight="1" x14ac:dyDescent="0.2">
      <c r="A267" s="16" t="s">
        <v>482</v>
      </c>
      <c r="B267" s="4">
        <f t="shared" ref="B267:F267" si="29">SUM(B262:B266)</f>
        <v>456</v>
      </c>
      <c r="C267" s="4">
        <f t="shared" si="29"/>
        <v>805</v>
      </c>
      <c r="D267" s="4">
        <f t="shared" si="29"/>
        <v>252</v>
      </c>
      <c r="E267" s="4">
        <f t="shared" si="29"/>
        <v>3</v>
      </c>
      <c r="F267" s="4">
        <f t="shared" si="29"/>
        <v>1516</v>
      </c>
    </row>
    <row r="268" spans="1:6" s="9" customFormat="1" ht="12.95" customHeight="1" x14ac:dyDescent="0.2">
      <c r="A268" s="11"/>
      <c r="B268" s="5"/>
      <c r="C268" s="5"/>
      <c r="D268" s="5"/>
      <c r="E268" s="5"/>
      <c r="F268" s="5"/>
    </row>
    <row r="269" spans="1:6" s="9" customFormat="1" ht="12.95" customHeight="1" x14ac:dyDescent="0.2">
      <c r="A269" s="11" t="s">
        <v>470</v>
      </c>
      <c r="B269" s="5"/>
      <c r="C269" s="5"/>
      <c r="D269" s="5"/>
      <c r="E269" s="5"/>
      <c r="F269" s="5"/>
    </row>
    <row r="270" spans="1:6" ht="12.95" customHeight="1" x14ac:dyDescent="0.2">
      <c r="A270" s="12" t="s">
        <v>501</v>
      </c>
      <c r="B270" s="3">
        <v>90</v>
      </c>
      <c r="C270" s="3">
        <v>187</v>
      </c>
      <c r="D270" s="3">
        <v>45</v>
      </c>
      <c r="E270" s="3">
        <v>1</v>
      </c>
      <c r="F270" s="3">
        <f>SUM(B270:E270)</f>
        <v>323</v>
      </c>
    </row>
    <row r="271" spans="1:6" ht="12.95" customHeight="1" x14ac:dyDescent="0.2">
      <c r="A271" s="12" t="s">
        <v>500</v>
      </c>
      <c r="B271" s="3">
        <v>143</v>
      </c>
      <c r="C271" s="3">
        <v>286</v>
      </c>
      <c r="D271" s="3">
        <v>77</v>
      </c>
      <c r="E271" s="3">
        <v>0</v>
      </c>
      <c r="F271" s="3">
        <f>SUM(B271:E271)</f>
        <v>506</v>
      </c>
    </row>
    <row r="272" spans="1:6" ht="12.95" customHeight="1" x14ac:dyDescent="0.2">
      <c r="A272" s="12" t="s">
        <v>499</v>
      </c>
      <c r="B272" s="3">
        <v>139</v>
      </c>
      <c r="C272" s="3">
        <v>222</v>
      </c>
      <c r="D272" s="3">
        <v>47</v>
      </c>
      <c r="E272" s="3">
        <v>1</v>
      </c>
      <c r="F272" s="3">
        <f>SUM(B272:E272)</f>
        <v>409</v>
      </c>
    </row>
    <row r="273" spans="1:6" ht="12.95" customHeight="1" x14ac:dyDescent="0.2">
      <c r="A273" s="12" t="s">
        <v>498</v>
      </c>
      <c r="B273" s="3">
        <v>179</v>
      </c>
      <c r="C273" s="3">
        <v>267</v>
      </c>
      <c r="D273" s="3">
        <v>78</v>
      </c>
      <c r="E273" s="3">
        <v>0</v>
      </c>
      <c r="F273" s="3">
        <f>SUM(B273:E273)</f>
        <v>524</v>
      </c>
    </row>
    <row r="274" spans="1:6" ht="12.95" customHeight="1" x14ac:dyDescent="0.2">
      <c r="A274" s="12" t="s">
        <v>497</v>
      </c>
      <c r="B274" s="3">
        <v>70</v>
      </c>
      <c r="C274" s="3">
        <v>138</v>
      </c>
      <c r="D274" s="3">
        <v>36</v>
      </c>
      <c r="E274" s="3">
        <v>0</v>
      </c>
      <c r="F274" s="3">
        <f>SUM(B274:E274)</f>
        <v>244</v>
      </c>
    </row>
    <row r="275" spans="1:6" s="9" customFormat="1" ht="12.95" customHeight="1" x14ac:dyDescent="0.2">
      <c r="A275" s="16" t="s">
        <v>478</v>
      </c>
      <c r="B275" s="4">
        <f t="shared" ref="B275:F275" si="30">SUM(B270:B274)</f>
        <v>621</v>
      </c>
      <c r="C275" s="4">
        <f t="shared" si="30"/>
        <v>1100</v>
      </c>
      <c r="D275" s="4">
        <f t="shared" si="30"/>
        <v>283</v>
      </c>
      <c r="E275" s="4">
        <f t="shared" si="30"/>
        <v>2</v>
      </c>
      <c r="F275" s="4">
        <f t="shared" si="30"/>
        <v>2006</v>
      </c>
    </row>
    <row r="276" spans="1:6" s="9" customFormat="1" ht="12.95" customHeight="1" x14ac:dyDescent="0.2">
      <c r="A276" s="11"/>
      <c r="B276" s="5"/>
      <c r="C276" s="5"/>
      <c r="D276" s="5"/>
      <c r="E276" s="5"/>
      <c r="F276" s="5"/>
    </row>
    <row r="277" spans="1:6" s="9" customFormat="1" ht="12.95" customHeight="1" x14ac:dyDescent="0.2">
      <c r="A277" s="11" t="s">
        <v>469</v>
      </c>
      <c r="B277" s="5"/>
      <c r="C277" s="5"/>
      <c r="D277" s="5"/>
      <c r="E277" s="5"/>
      <c r="F277" s="5"/>
    </row>
    <row r="278" spans="1:6" ht="12.95" customHeight="1" x14ac:dyDescent="0.2">
      <c r="A278" s="12" t="s">
        <v>496</v>
      </c>
      <c r="B278" s="3">
        <v>124</v>
      </c>
      <c r="C278" s="3">
        <v>309</v>
      </c>
      <c r="D278" s="3">
        <v>88</v>
      </c>
      <c r="E278" s="3">
        <v>0</v>
      </c>
      <c r="F278" s="3">
        <f>SUM(B278:E278)</f>
        <v>521</v>
      </c>
    </row>
    <row r="279" spans="1:6" ht="12.95" customHeight="1" x14ac:dyDescent="0.2">
      <c r="A279" s="12" t="s">
        <v>495</v>
      </c>
      <c r="B279" s="3">
        <v>125</v>
      </c>
      <c r="C279" s="3">
        <v>266</v>
      </c>
      <c r="D279" s="3">
        <v>64</v>
      </c>
      <c r="E279" s="3">
        <v>0</v>
      </c>
      <c r="F279" s="3">
        <f>SUM(B279:E279)</f>
        <v>455</v>
      </c>
    </row>
    <row r="280" spans="1:6" ht="12.95" customHeight="1" x14ac:dyDescent="0.2">
      <c r="A280" s="12" t="s">
        <v>494</v>
      </c>
      <c r="B280" s="3">
        <v>111</v>
      </c>
      <c r="C280" s="3">
        <v>192</v>
      </c>
      <c r="D280" s="3">
        <v>42</v>
      </c>
      <c r="E280" s="3">
        <v>0</v>
      </c>
      <c r="F280" s="3">
        <f>SUM(B280:E280)</f>
        <v>345</v>
      </c>
    </row>
    <row r="281" spans="1:6" ht="12.95" customHeight="1" x14ac:dyDescent="0.2">
      <c r="A281" s="12" t="s">
        <v>493</v>
      </c>
      <c r="B281" s="3">
        <v>120</v>
      </c>
      <c r="C281" s="3">
        <v>221</v>
      </c>
      <c r="D281" s="3">
        <v>59</v>
      </c>
      <c r="E281" s="3">
        <v>0</v>
      </c>
      <c r="F281" s="3">
        <f>SUM(B281:E281)</f>
        <v>400</v>
      </c>
    </row>
    <row r="282" spans="1:6" ht="12.95" customHeight="1" x14ac:dyDescent="0.2">
      <c r="A282" s="12" t="s">
        <v>492</v>
      </c>
      <c r="B282" s="3">
        <v>131</v>
      </c>
      <c r="C282" s="3">
        <v>269</v>
      </c>
      <c r="D282" s="3">
        <v>64</v>
      </c>
      <c r="E282" s="3">
        <v>0</v>
      </c>
      <c r="F282" s="3">
        <f>SUM(B282:E282)</f>
        <v>464</v>
      </c>
    </row>
    <row r="283" spans="1:6" s="9" customFormat="1" ht="12.95" customHeight="1" x14ac:dyDescent="0.2">
      <c r="A283" s="16" t="s">
        <v>474</v>
      </c>
      <c r="B283" s="4">
        <f t="shared" ref="B283:F283" si="31">SUM(B278:B282)</f>
        <v>611</v>
      </c>
      <c r="C283" s="4">
        <f t="shared" si="31"/>
        <v>1257</v>
      </c>
      <c r="D283" s="4">
        <f t="shared" si="31"/>
        <v>317</v>
      </c>
      <c r="E283" s="4">
        <f t="shared" si="31"/>
        <v>0</v>
      </c>
      <c r="F283" s="4">
        <f t="shared" si="31"/>
        <v>2185</v>
      </c>
    </row>
    <row r="284" spans="1:6" s="9" customFormat="1" ht="12.95" customHeight="1" x14ac:dyDescent="0.2">
      <c r="A284" s="11"/>
      <c r="B284" s="5"/>
      <c r="C284" s="5"/>
      <c r="D284" s="5"/>
      <c r="E284" s="5"/>
      <c r="F284" s="5"/>
    </row>
    <row r="285" spans="1:6" s="9" customFormat="1" ht="12.95" customHeight="1" x14ac:dyDescent="0.2">
      <c r="A285" s="11" t="s">
        <v>491</v>
      </c>
      <c r="B285" s="5"/>
      <c r="C285" s="5"/>
      <c r="D285" s="5"/>
      <c r="E285" s="5"/>
      <c r="F285" s="5"/>
    </row>
    <row r="286" spans="1:6" s="9" customFormat="1" ht="12.95" customHeight="1" x14ac:dyDescent="0.2">
      <c r="A286" s="16" t="s">
        <v>472</v>
      </c>
      <c r="B286" s="4">
        <f t="shared" ref="B286:F286" si="32">B259</f>
        <v>424</v>
      </c>
      <c r="C286" s="4">
        <f t="shared" si="32"/>
        <v>516</v>
      </c>
      <c r="D286" s="4">
        <f t="shared" si="32"/>
        <v>375</v>
      </c>
      <c r="E286" s="4">
        <f t="shared" si="32"/>
        <v>1</v>
      </c>
      <c r="F286" s="4">
        <f t="shared" si="32"/>
        <v>1316</v>
      </c>
    </row>
    <row r="287" spans="1:6" s="9" customFormat="1" ht="12.95" customHeight="1" x14ac:dyDescent="0.2">
      <c r="A287" s="16" t="s">
        <v>471</v>
      </c>
      <c r="B287" s="4">
        <f t="shared" ref="B287:F287" si="33">B267</f>
        <v>456</v>
      </c>
      <c r="C287" s="4">
        <f t="shared" si="33"/>
        <v>805</v>
      </c>
      <c r="D287" s="4">
        <f t="shared" si="33"/>
        <v>252</v>
      </c>
      <c r="E287" s="4">
        <f t="shared" si="33"/>
        <v>3</v>
      </c>
      <c r="F287" s="4">
        <f t="shared" si="33"/>
        <v>1516</v>
      </c>
    </row>
    <row r="288" spans="1:6" s="9" customFormat="1" ht="12.95" customHeight="1" x14ac:dyDescent="0.2">
      <c r="A288" s="16" t="s">
        <v>470</v>
      </c>
      <c r="B288" s="4">
        <f t="shared" ref="B288:F288" si="34">B275</f>
        <v>621</v>
      </c>
      <c r="C288" s="4">
        <f t="shared" si="34"/>
        <v>1100</v>
      </c>
      <c r="D288" s="4">
        <f t="shared" si="34"/>
        <v>283</v>
      </c>
      <c r="E288" s="4">
        <f t="shared" si="34"/>
        <v>2</v>
      </c>
      <c r="F288" s="4">
        <f t="shared" si="34"/>
        <v>2006</v>
      </c>
    </row>
    <row r="289" spans="1:6" s="9" customFormat="1" ht="12.95" customHeight="1" x14ac:dyDescent="0.2">
      <c r="A289" s="16" t="s">
        <v>469</v>
      </c>
      <c r="B289" s="4">
        <f t="shared" ref="B289:F289" si="35">B283</f>
        <v>611</v>
      </c>
      <c r="C289" s="4">
        <f t="shared" si="35"/>
        <v>1257</v>
      </c>
      <c r="D289" s="4">
        <f t="shared" si="35"/>
        <v>317</v>
      </c>
      <c r="E289" s="4">
        <f t="shared" si="35"/>
        <v>0</v>
      </c>
      <c r="F289" s="4">
        <f t="shared" si="35"/>
        <v>2185</v>
      </c>
    </row>
    <row r="290" spans="1:6" s="9" customFormat="1" ht="12.95" customHeight="1" x14ac:dyDescent="0.2">
      <c r="A290" s="11"/>
      <c r="B290" s="5"/>
      <c r="C290" s="5"/>
      <c r="D290" s="5"/>
      <c r="E290" s="5"/>
      <c r="F290" s="5"/>
    </row>
    <row r="291" spans="1:6" s="9" customFormat="1" ht="12.95" customHeight="1" x14ac:dyDescent="0.2">
      <c r="A291" s="16" t="s">
        <v>490</v>
      </c>
      <c r="B291" s="4">
        <f t="shared" ref="B291:F291" si="36">SUM(B286:B289)</f>
        <v>2112</v>
      </c>
      <c r="C291" s="4">
        <f t="shared" si="36"/>
        <v>3678</v>
      </c>
      <c r="D291" s="4">
        <f t="shared" si="36"/>
        <v>1227</v>
      </c>
      <c r="E291" s="4">
        <f t="shared" si="36"/>
        <v>6</v>
      </c>
      <c r="F291" s="4">
        <f t="shared" si="36"/>
        <v>7023</v>
      </c>
    </row>
    <row r="292" spans="1:6" s="9" customFormat="1" ht="12.95" customHeight="1" x14ac:dyDescent="0.2">
      <c r="A292" s="11"/>
      <c r="B292" s="5"/>
      <c r="C292" s="5"/>
      <c r="D292" s="5"/>
      <c r="E292" s="5"/>
      <c r="F292" s="5"/>
    </row>
    <row r="293" spans="1:6" s="9" customFormat="1" ht="12.95" customHeight="1" x14ac:dyDescent="0.2">
      <c r="A293" s="11" t="s">
        <v>27</v>
      </c>
      <c r="B293" s="5"/>
      <c r="C293" s="5"/>
      <c r="D293" s="5"/>
      <c r="E293" s="5"/>
      <c r="F293" s="5"/>
    </row>
    <row r="294" spans="1:6" s="9" customFormat="1" ht="12.95" customHeight="1" x14ac:dyDescent="0.2">
      <c r="A294" s="11" t="s">
        <v>472</v>
      </c>
      <c r="B294" s="5"/>
      <c r="C294" s="5"/>
      <c r="D294" s="5"/>
      <c r="E294" s="5"/>
      <c r="F294" s="5"/>
    </row>
    <row r="295" spans="1:6" ht="12.95" customHeight="1" x14ac:dyDescent="0.2">
      <c r="A295" s="12" t="s">
        <v>489</v>
      </c>
      <c r="B295" s="3">
        <v>122</v>
      </c>
      <c r="C295" s="3">
        <v>283</v>
      </c>
      <c r="D295" s="3">
        <v>46</v>
      </c>
      <c r="E295" s="3">
        <v>0</v>
      </c>
      <c r="F295" s="3">
        <f>SUM(B295:E295)</f>
        <v>451</v>
      </c>
    </row>
    <row r="296" spans="1:6" ht="12.95" customHeight="1" x14ac:dyDescent="0.2">
      <c r="A296" s="12" t="s">
        <v>488</v>
      </c>
      <c r="B296" s="3">
        <v>245</v>
      </c>
      <c r="C296" s="3">
        <v>434</v>
      </c>
      <c r="D296" s="3">
        <v>86</v>
      </c>
      <c r="E296" s="3">
        <v>1</v>
      </c>
      <c r="F296" s="3">
        <f>SUM(B296:E296)</f>
        <v>766</v>
      </c>
    </row>
    <row r="297" spans="1:6" ht="12.95" customHeight="1" x14ac:dyDescent="0.2">
      <c r="A297" s="12" t="s">
        <v>487</v>
      </c>
      <c r="B297" s="3">
        <v>233</v>
      </c>
      <c r="C297" s="3">
        <v>478</v>
      </c>
      <c r="D297" s="3">
        <v>75</v>
      </c>
      <c r="E297" s="3">
        <v>0</v>
      </c>
      <c r="F297" s="3">
        <f>SUM(B297:E297)</f>
        <v>786</v>
      </c>
    </row>
    <row r="298" spans="1:6" s="9" customFormat="1" ht="12.95" customHeight="1" x14ac:dyDescent="0.2">
      <c r="A298" s="16" t="s">
        <v>486</v>
      </c>
      <c r="B298" s="4">
        <f t="shared" ref="B298:F298" si="37">SUM(B295:B297)</f>
        <v>600</v>
      </c>
      <c r="C298" s="4">
        <f t="shared" si="37"/>
        <v>1195</v>
      </c>
      <c r="D298" s="4">
        <f t="shared" si="37"/>
        <v>207</v>
      </c>
      <c r="E298" s="4">
        <f t="shared" si="37"/>
        <v>1</v>
      </c>
      <c r="F298" s="4">
        <f t="shared" si="37"/>
        <v>2003</v>
      </c>
    </row>
    <row r="299" spans="1:6" s="9" customFormat="1" ht="12.95" customHeight="1" x14ac:dyDescent="0.2">
      <c r="A299" s="11"/>
      <c r="B299" s="5"/>
      <c r="C299" s="5"/>
      <c r="D299" s="5"/>
      <c r="E299" s="5"/>
      <c r="F299" s="5"/>
    </row>
    <row r="300" spans="1:6" s="9" customFormat="1" ht="12.95" customHeight="1" x14ac:dyDescent="0.2">
      <c r="A300" s="11" t="s">
        <v>471</v>
      </c>
      <c r="B300" s="5"/>
      <c r="C300" s="5"/>
      <c r="D300" s="5"/>
      <c r="E300" s="5"/>
      <c r="F300" s="5"/>
    </row>
    <row r="301" spans="1:6" ht="12.95" customHeight="1" x14ac:dyDescent="0.2">
      <c r="A301" s="12" t="s">
        <v>485</v>
      </c>
      <c r="B301" s="3">
        <v>186</v>
      </c>
      <c r="C301" s="3">
        <v>289</v>
      </c>
      <c r="D301" s="3">
        <v>66</v>
      </c>
      <c r="E301" s="3">
        <v>0</v>
      </c>
      <c r="F301" s="3">
        <f>SUM(B301:E301)</f>
        <v>541</v>
      </c>
    </row>
    <row r="302" spans="1:6" ht="12.95" customHeight="1" x14ac:dyDescent="0.2">
      <c r="A302" s="12" t="s">
        <v>484</v>
      </c>
      <c r="B302" s="3">
        <v>168</v>
      </c>
      <c r="C302" s="3">
        <v>293</v>
      </c>
      <c r="D302" s="3">
        <v>52</v>
      </c>
      <c r="E302" s="3">
        <v>0</v>
      </c>
      <c r="F302" s="3">
        <f>SUM(B302:E302)</f>
        <v>513</v>
      </c>
    </row>
    <row r="303" spans="1:6" ht="12.95" customHeight="1" x14ac:dyDescent="0.2">
      <c r="A303" s="12" t="s">
        <v>483</v>
      </c>
      <c r="B303" s="3">
        <v>229</v>
      </c>
      <c r="C303" s="3">
        <v>392</v>
      </c>
      <c r="D303" s="3">
        <v>68</v>
      </c>
      <c r="E303" s="3">
        <v>0</v>
      </c>
      <c r="F303" s="3">
        <f>SUM(B303:E303)</f>
        <v>689</v>
      </c>
    </row>
    <row r="304" spans="1:6" s="9" customFormat="1" ht="12.95" customHeight="1" x14ac:dyDescent="0.2">
      <c r="A304" s="16" t="s">
        <v>482</v>
      </c>
      <c r="B304" s="4">
        <f t="shared" ref="B304:F304" si="38">SUM(B301:B303)</f>
        <v>583</v>
      </c>
      <c r="C304" s="4">
        <f t="shared" si="38"/>
        <v>974</v>
      </c>
      <c r="D304" s="4">
        <f t="shared" si="38"/>
        <v>186</v>
      </c>
      <c r="E304" s="4">
        <f t="shared" si="38"/>
        <v>0</v>
      </c>
      <c r="F304" s="4">
        <f t="shared" si="38"/>
        <v>1743</v>
      </c>
    </row>
    <row r="305" spans="1:6" s="9" customFormat="1" ht="12.95" customHeight="1" x14ac:dyDescent="0.2">
      <c r="A305" s="11"/>
      <c r="B305" s="5"/>
      <c r="C305" s="5"/>
      <c r="D305" s="5"/>
      <c r="E305" s="5"/>
      <c r="F305" s="5"/>
    </row>
    <row r="306" spans="1:6" s="9" customFormat="1" ht="12.95" customHeight="1" x14ac:dyDescent="0.2">
      <c r="A306" s="11" t="s">
        <v>470</v>
      </c>
      <c r="B306" s="5"/>
      <c r="C306" s="5"/>
      <c r="D306" s="5"/>
      <c r="E306" s="5"/>
      <c r="F306" s="5"/>
    </row>
    <row r="307" spans="1:6" ht="12.95" customHeight="1" x14ac:dyDescent="0.2">
      <c r="A307" s="12" t="s">
        <v>481</v>
      </c>
      <c r="B307" s="3">
        <v>193</v>
      </c>
      <c r="C307" s="3">
        <v>332</v>
      </c>
      <c r="D307" s="3">
        <v>64</v>
      </c>
      <c r="E307" s="3">
        <v>1</v>
      </c>
      <c r="F307" s="3">
        <f>SUM(B307:E307)</f>
        <v>590</v>
      </c>
    </row>
    <row r="308" spans="1:6" ht="12.95" customHeight="1" x14ac:dyDescent="0.2">
      <c r="A308" s="12" t="s">
        <v>480</v>
      </c>
      <c r="B308" s="3">
        <v>177</v>
      </c>
      <c r="C308" s="3">
        <v>318</v>
      </c>
      <c r="D308" s="3">
        <v>60</v>
      </c>
      <c r="E308" s="3">
        <v>0</v>
      </c>
      <c r="F308" s="3">
        <f>SUM(B308:E308)</f>
        <v>555</v>
      </c>
    </row>
    <row r="309" spans="1:6" ht="12.95" customHeight="1" x14ac:dyDescent="0.2">
      <c r="A309" s="12" t="s">
        <v>479</v>
      </c>
      <c r="B309" s="3">
        <v>228</v>
      </c>
      <c r="C309" s="3">
        <v>323</v>
      </c>
      <c r="D309" s="3">
        <v>41</v>
      </c>
      <c r="E309" s="3">
        <v>0</v>
      </c>
      <c r="F309" s="3">
        <f>SUM(B309:E309)</f>
        <v>592</v>
      </c>
    </row>
    <row r="310" spans="1:6" s="9" customFormat="1" ht="12.95" customHeight="1" x14ac:dyDescent="0.2">
      <c r="A310" s="16" t="s">
        <v>478</v>
      </c>
      <c r="B310" s="4">
        <f t="shared" ref="B310:F310" si="39">SUM(B307:B309)</f>
        <v>598</v>
      </c>
      <c r="C310" s="4">
        <f t="shared" si="39"/>
        <v>973</v>
      </c>
      <c r="D310" s="4">
        <f t="shared" si="39"/>
        <v>165</v>
      </c>
      <c r="E310" s="4">
        <f t="shared" si="39"/>
        <v>1</v>
      </c>
      <c r="F310" s="4">
        <f t="shared" si="39"/>
        <v>1737</v>
      </c>
    </row>
    <row r="311" spans="1:6" s="9" customFormat="1" ht="12.95" customHeight="1" x14ac:dyDescent="0.2">
      <c r="A311" s="11"/>
      <c r="B311" s="5"/>
      <c r="C311" s="5"/>
      <c r="D311" s="5"/>
      <c r="E311" s="5"/>
      <c r="F311" s="5"/>
    </row>
    <row r="312" spans="1:6" s="9" customFormat="1" ht="12.95" customHeight="1" x14ac:dyDescent="0.2">
      <c r="A312" s="11" t="s">
        <v>469</v>
      </c>
      <c r="B312" s="5"/>
      <c r="C312" s="5"/>
      <c r="D312" s="5"/>
      <c r="E312" s="5"/>
      <c r="F312" s="5"/>
    </row>
    <row r="313" spans="1:6" ht="12.95" customHeight="1" x14ac:dyDescent="0.2">
      <c r="A313" s="12" t="s">
        <v>477</v>
      </c>
      <c r="B313" s="3">
        <v>248</v>
      </c>
      <c r="C313" s="3">
        <v>418</v>
      </c>
      <c r="D313" s="3">
        <v>81</v>
      </c>
      <c r="E313" s="3">
        <v>0</v>
      </c>
      <c r="F313" s="3">
        <f>SUM(B313:E313)</f>
        <v>747</v>
      </c>
    </row>
    <row r="314" spans="1:6" ht="12.95" customHeight="1" x14ac:dyDescent="0.2">
      <c r="A314" s="12" t="s">
        <v>476</v>
      </c>
      <c r="B314" s="3">
        <v>203</v>
      </c>
      <c r="C314" s="3">
        <v>336</v>
      </c>
      <c r="D314" s="3">
        <v>59</v>
      </c>
      <c r="E314" s="3">
        <v>0</v>
      </c>
      <c r="F314" s="3">
        <f>SUM(B314:E314)</f>
        <v>598</v>
      </c>
    </row>
    <row r="315" spans="1:6" ht="12.95" customHeight="1" x14ac:dyDescent="0.2">
      <c r="A315" s="12" t="s">
        <v>475</v>
      </c>
      <c r="B315" s="3">
        <v>210</v>
      </c>
      <c r="C315" s="3">
        <v>433</v>
      </c>
      <c r="D315" s="3">
        <v>70</v>
      </c>
      <c r="E315" s="3">
        <v>0</v>
      </c>
      <c r="F315" s="3">
        <f>SUM(B315:E315)</f>
        <v>713</v>
      </c>
    </row>
    <row r="316" spans="1:6" s="9" customFormat="1" ht="12.95" customHeight="1" x14ac:dyDescent="0.2">
      <c r="A316" s="16" t="s">
        <v>474</v>
      </c>
      <c r="B316" s="4">
        <f t="shared" ref="B316:F316" si="40">SUM(B313:B315)</f>
        <v>661</v>
      </c>
      <c r="C316" s="4">
        <f t="shared" si="40"/>
        <v>1187</v>
      </c>
      <c r="D316" s="4">
        <f t="shared" si="40"/>
        <v>210</v>
      </c>
      <c r="E316" s="4">
        <f t="shared" si="40"/>
        <v>0</v>
      </c>
      <c r="F316" s="4">
        <f t="shared" si="40"/>
        <v>2058</v>
      </c>
    </row>
    <row r="317" spans="1:6" s="9" customFormat="1" ht="12.95" customHeight="1" x14ac:dyDescent="0.2">
      <c r="A317" s="11"/>
      <c r="B317" s="5"/>
      <c r="C317" s="5"/>
      <c r="D317" s="5"/>
      <c r="E317" s="5"/>
      <c r="F317" s="5"/>
    </row>
    <row r="318" spans="1:6" s="9" customFormat="1" ht="12.95" customHeight="1" x14ac:dyDescent="0.2">
      <c r="A318" s="11" t="s">
        <v>473</v>
      </c>
      <c r="B318" s="5"/>
      <c r="C318" s="5"/>
      <c r="D318" s="5"/>
      <c r="E318" s="5"/>
      <c r="F318" s="5"/>
    </row>
    <row r="319" spans="1:6" s="9" customFormat="1" ht="12.95" customHeight="1" x14ac:dyDescent="0.2">
      <c r="A319" s="16" t="s">
        <v>472</v>
      </c>
      <c r="B319" s="4">
        <f t="shared" ref="B319:F319" si="41">B298</f>
        <v>600</v>
      </c>
      <c r="C319" s="4">
        <f t="shared" si="41"/>
        <v>1195</v>
      </c>
      <c r="D319" s="4">
        <f t="shared" si="41"/>
        <v>207</v>
      </c>
      <c r="E319" s="4">
        <f t="shared" si="41"/>
        <v>1</v>
      </c>
      <c r="F319" s="4">
        <f t="shared" si="41"/>
        <v>2003</v>
      </c>
    </row>
    <row r="320" spans="1:6" s="9" customFormat="1" ht="12.95" customHeight="1" x14ac:dyDescent="0.2">
      <c r="A320" s="16" t="s">
        <v>471</v>
      </c>
      <c r="B320" s="4">
        <f t="shared" ref="B320:F320" si="42">B304</f>
        <v>583</v>
      </c>
      <c r="C320" s="4">
        <f t="shared" si="42"/>
        <v>974</v>
      </c>
      <c r="D320" s="4">
        <f t="shared" si="42"/>
        <v>186</v>
      </c>
      <c r="E320" s="4">
        <f t="shared" si="42"/>
        <v>0</v>
      </c>
      <c r="F320" s="4">
        <f t="shared" si="42"/>
        <v>1743</v>
      </c>
    </row>
    <row r="321" spans="1:6" s="9" customFormat="1" ht="12.95" customHeight="1" x14ac:dyDescent="0.2">
      <c r="A321" s="16" t="s">
        <v>470</v>
      </c>
      <c r="B321" s="4">
        <f t="shared" ref="B321:F321" si="43">B310</f>
        <v>598</v>
      </c>
      <c r="C321" s="4">
        <f t="shared" si="43"/>
        <v>973</v>
      </c>
      <c r="D321" s="4">
        <f t="shared" si="43"/>
        <v>165</v>
      </c>
      <c r="E321" s="4">
        <f t="shared" si="43"/>
        <v>1</v>
      </c>
      <c r="F321" s="4">
        <f t="shared" si="43"/>
        <v>1737</v>
      </c>
    </row>
    <row r="322" spans="1:6" s="9" customFormat="1" ht="12.95" customHeight="1" x14ac:dyDescent="0.2">
      <c r="A322" s="16" t="s">
        <v>469</v>
      </c>
      <c r="B322" s="4">
        <f t="shared" ref="B322:F322" si="44">B316</f>
        <v>661</v>
      </c>
      <c r="C322" s="4">
        <f t="shared" si="44"/>
        <v>1187</v>
      </c>
      <c r="D322" s="4">
        <f t="shared" si="44"/>
        <v>210</v>
      </c>
      <c r="E322" s="4">
        <f t="shared" si="44"/>
        <v>0</v>
      </c>
      <c r="F322" s="4">
        <f t="shared" si="44"/>
        <v>2058</v>
      </c>
    </row>
    <row r="323" spans="1:6" s="9" customFormat="1" ht="12.95" customHeight="1" x14ac:dyDescent="0.2">
      <c r="A323" s="11"/>
      <c r="B323" s="5"/>
      <c r="C323" s="5"/>
      <c r="D323" s="5"/>
      <c r="E323" s="5"/>
      <c r="F323" s="5"/>
    </row>
    <row r="324" spans="1:6" s="9" customFormat="1" ht="12.95" customHeight="1" x14ac:dyDescent="0.2">
      <c r="A324" s="16" t="s">
        <v>468</v>
      </c>
      <c r="B324" s="4">
        <f t="shared" ref="B324:F324" si="45">SUM(B319:B322)</f>
        <v>2442</v>
      </c>
      <c r="C324" s="4">
        <f t="shared" si="45"/>
        <v>4329</v>
      </c>
      <c r="D324" s="4">
        <f t="shared" si="45"/>
        <v>768</v>
      </c>
      <c r="E324" s="4">
        <f t="shared" si="45"/>
        <v>2</v>
      </c>
      <c r="F324" s="4">
        <f t="shared" si="45"/>
        <v>7541</v>
      </c>
    </row>
    <row r="325" spans="1:6" s="9" customFormat="1" ht="12.95" customHeight="1" x14ac:dyDescent="0.2">
      <c r="A325" s="11"/>
      <c r="B325" s="5"/>
      <c r="C325" s="5"/>
      <c r="D325" s="5"/>
      <c r="E325" s="5"/>
      <c r="F325" s="5"/>
    </row>
    <row r="326" spans="1:6" s="9" customFormat="1" ht="12.95" customHeight="1" x14ac:dyDescent="0.2">
      <c r="A326" s="11" t="s">
        <v>26</v>
      </c>
      <c r="B326" s="5"/>
      <c r="C326" s="5"/>
      <c r="D326" s="5"/>
      <c r="E326" s="5"/>
      <c r="F326" s="5"/>
    </row>
    <row r="327" spans="1:6" ht="12.95" customHeight="1" x14ac:dyDescent="0.2">
      <c r="A327" s="12" t="s">
        <v>467</v>
      </c>
      <c r="B327" s="3">
        <v>342</v>
      </c>
      <c r="C327" s="3">
        <v>931</v>
      </c>
      <c r="D327" s="3">
        <v>135</v>
      </c>
      <c r="E327" s="3">
        <v>0</v>
      </c>
      <c r="F327" s="3">
        <f t="shared" ref="F327:F332" si="46">SUM(B327:E327)</f>
        <v>1408</v>
      </c>
    </row>
    <row r="328" spans="1:6" ht="12.95" customHeight="1" x14ac:dyDescent="0.2">
      <c r="A328" s="12" t="s">
        <v>466</v>
      </c>
      <c r="B328" s="3">
        <v>149</v>
      </c>
      <c r="C328" s="3">
        <v>682</v>
      </c>
      <c r="D328" s="3">
        <v>73</v>
      </c>
      <c r="E328" s="3">
        <v>0</v>
      </c>
      <c r="F328" s="3">
        <f t="shared" si="46"/>
        <v>904</v>
      </c>
    </row>
    <row r="329" spans="1:6" ht="12.95" customHeight="1" x14ac:dyDescent="0.2">
      <c r="A329" s="12" t="s">
        <v>465</v>
      </c>
      <c r="B329" s="3">
        <v>185</v>
      </c>
      <c r="C329" s="3">
        <v>630</v>
      </c>
      <c r="D329" s="3">
        <v>90</v>
      </c>
      <c r="E329" s="3">
        <v>1</v>
      </c>
      <c r="F329" s="3">
        <f t="shared" si="46"/>
        <v>906</v>
      </c>
    </row>
    <row r="330" spans="1:6" ht="12.95" customHeight="1" x14ac:dyDescent="0.2">
      <c r="A330" s="12" t="s">
        <v>464</v>
      </c>
      <c r="B330" s="3">
        <v>162</v>
      </c>
      <c r="C330" s="3">
        <v>510</v>
      </c>
      <c r="D330" s="3">
        <v>69</v>
      </c>
      <c r="E330" s="3">
        <v>0</v>
      </c>
      <c r="F330" s="3">
        <f t="shared" si="46"/>
        <v>741</v>
      </c>
    </row>
    <row r="331" spans="1:6" ht="12.95" customHeight="1" x14ac:dyDescent="0.2">
      <c r="A331" s="12" t="s">
        <v>463</v>
      </c>
      <c r="B331" s="3">
        <v>120</v>
      </c>
      <c r="C331" s="3">
        <v>482</v>
      </c>
      <c r="D331" s="3">
        <v>48</v>
      </c>
      <c r="E331" s="3">
        <v>0</v>
      </c>
      <c r="F331" s="3">
        <f t="shared" si="46"/>
        <v>650</v>
      </c>
    </row>
    <row r="332" spans="1:6" ht="12.95" customHeight="1" x14ac:dyDescent="0.2">
      <c r="A332" s="12" t="s">
        <v>462</v>
      </c>
      <c r="B332" s="3">
        <v>133</v>
      </c>
      <c r="C332" s="3">
        <v>472</v>
      </c>
      <c r="D332" s="3">
        <v>66</v>
      </c>
      <c r="E332" s="3">
        <v>0</v>
      </c>
      <c r="F332" s="3">
        <f t="shared" si="46"/>
        <v>671</v>
      </c>
    </row>
    <row r="333" spans="1:6" s="9" customFormat="1" ht="12.95" customHeight="1" x14ac:dyDescent="0.2">
      <c r="A333" s="16" t="s">
        <v>461</v>
      </c>
      <c r="B333" s="4">
        <f t="shared" ref="B333:F333" si="47">SUM(B327:B332)</f>
        <v>1091</v>
      </c>
      <c r="C333" s="4">
        <f t="shared" si="47"/>
        <v>3707</v>
      </c>
      <c r="D333" s="4">
        <f t="shared" si="47"/>
        <v>481</v>
      </c>
      <c r="E333" s="4">
        <f t="shared" si="47"/>
        <v>1</v>
      </c>
      <c r="F333" s="4">
        <f t="shared" si="47"/>
        <v>5280</v>
      </c>
    </row>
    <row r="334" spans="1:6" s="9" customFormat="1" ht="12.95" customHeight="1" x14ac:dyDescent="0.2">
      <c r="A334" s="11"/>
      <c r="B334" s="5"/>
      <c r="C334" s="5"/>
      <c r="D334" s="5"/>
      <c r="E334" s="5"/>
      <c r="F334" s="5"/>
    </row>
    <row r="335" spans="1:6" s="9" customFormat="1" ht="12.95" customHeight="1" x14ac:dyDescent="0.2">
      <c r="A335" s="11" t="s">
        <v>25</v>
      </c>
      <c r="B335" s="5"/>
      <c r="C335" s="5"/>
      <c r="D335" s="5"/>
      <c r="E335" s="5"/>
      <c r="F335" s="5"/>
    </row>
    <row r="336" spans="1:6" ht="12.95" customHeight="1" x14ac:dyDescent="0.2">
      <c r="A336" s="12" t="s">
        <v>460</v>
      </c>
      <c r="B336" s="3">
        <v>423</v>
      </c>
      <c r="C336" s="3">
        <v>530</v>
      </c>
      <c r="D336" s="3">
        <v>121</v>
      </c>
      <c r="E336" s="3">
        <v>0</v>
      </c>
      <c r="F336" s="3">
        <f t="shared" ref="F336:F367" si="48">SUM(B336:E336)</f>
        <v>1074</v>
      </c>
    </row>
    <row r="337" spans="1:6" ht="12.95" customHeight="1" x14ac:dyDescent="0.2">
      <c r="A337" s="12" t="s">
        <v>459</v>
      </c>
      <c r="B337" s="3">
        <v>238</v>
      </c>
      <c r="C337" s="3">
        <v>335</v>
      </c>
      <c r="D337" s="3">
        <v>75</v>
      </c>
      <c r="E337" s="3">
        <v>0</v>
      </c>
      <c r="F337" s="3">
        <f t="shared" si="48"/>
        <v>648</v>
      </c>
    </row>
    <row r="338" spans="1:6" ht="12.95" customHeight="1" x14ac:dyDescent="0.2">
      <c r="A338" s="12" t="s">
        <v>458</v>
      </c>
      <c r="B338" s="3">
        <v>488</v>
      </c>
      <c r="C338" s="3">
        <v>710</v>
      </c>
      <c r="D338" s="3">
        <v>170</v>
      </c>
      <c r="E338" s="3">
        <v>1</v>
      </c>
      <c r="F338" s="3">
        <f t="shared" si="48"/>
        <v>1369</v>
      </c>
    </row>
    <row r="339" spans="1:6" ht="12.95" customHeight="1" x14ac:dyDescent="0.2">
      <c r="A339" s="12" t="s">
        <v>457</v>
      </c>
      <c r="B339" s="3">
        <v>516</v>
      </c>
      <c r="C339" s="3">
        <v>710</v>
      </c>
      <c r="D339" s="3">
        <v>236</v>
      </c>
      <c r="E339" s="3">
        <v>1</v>
      </c>
      <c r="F339" s="3">
        <f t="shared" si="48"/>
        <v>1463</v>
      </c>
    </row>
    <row r="340" spans="1:6" ht="12.95" customHeight="1" x14ac:dyDescent="0.2">
      <c r="A340" s="12" t="s">
        <v>456</v>
      </c>
      <c r="B340" s="3">
        <v>367</v>
      </c>
      <c r="C340" s="3">
        <v>652</v>
      </c>
      <c r="D340" s="3">
        <v>114</v>
      </c>
      <c r="E340" s="3">
        <v>2</v>
      </c>
      <c r="F340" s="3">
        <f t="shared" si="48"/>
        <v>1135</v>
      </c>
    </row>
    <row r="341" spans="1:6" ht="12.95" customHeight="1" x14ac:dyDescent="0.2">
      <c r="A341" s="12" t="s">
        <v>455</v>
      </c>
      <c r="B341" s="3">
        <v>471</v>
      </c>
      <c r="C341" s="3">
        <v>821</v>
      </c>
      <c r="D341" s="3">
        <v>153</v>
      </c>
      <c r="E341" s="3">
        <v>1</v>
      </c>
      <c r="F341" s="3">
        <f t="shared" si="48"/>
        <v>1446</v>
      </c>
    </row>
    <row r="342" spans="1:6" ht="12.95" customHeight="1" x14ac:dyDescent="0.2">
      <c r="A342" s="12" t="s">
        <v>454</v>
      </c>
      <c r="B342" s="3">
        <v>428</v>
      </c>
      <c r="C342" s="3">
        <v>610</v>
      </c>
      <c r="D342" s="3">
        <v>170</v>
      </c>
      <c r="E342" s="3">
        <v>0</v>
      </c>
      <c r="F342" s="3">
        <f t="shared" si="48"/>
        <v>1208</v>
      </c>
    </row>
    <row r="343" spans="1:6" ht="12.95" customHeight="1" x14ac:dyDescent="0.2">
      <c r="A343" s="12" t="s">
        <v>453</v>
      </c>
      <c r="B343" s="3">
        <v>533</v>
      </c>
      <c r="C343" s="3">
        <v>714</v>
      </c>
      <c r="D343" s="3">
        <v>135</v>
      </c>
      <c r="E343" s="3">
        <v>1</v>
      </c>
      <c r="F343" s="3">
        <f t="shared" si="48"/>
        <v>1383</v>
      </c>
    </row>
    <row r="344" spans="1:6" ht="12.95" customHeight="1" x14ac:dyDescent="0.2">
      <c r="A344" s="12" t="s">
        <v>452</v>
      </c>
      <c r="B344" s="3">
        <v>454</v>
      </c>
      <c r="C344" s="3">
        <v>504</v>
      </c>
      <c r="D344" s="3">
        <v>117</v>
      </c>
      <c r="E344" s="3">
        <v>0</v>
      </c>
      <c r="F344" s="3">
        <f t="shared" si="48"/>
        <v>1075</v>
      </c>
    </row>
    <row r="345" spans="1:6" ht="12.95" customHeight="1" x14ac:dyDescent="0.2">
      <c r="A345" s="12" t="s">
        <v>451</v>
      </c>
      <c r="B345" s="3">
        <v>233</v>
      </c>
      <c r="C345" s="3">
        <v>572</v>
      </c>
      <c r="D345" s="3">
        <v>96</v>
      </c>
      <c r="E345" s="3">
        <v>1</v>
      </c>
      <c r="F345" s="3">
        <f t="shared" si="48"/>
        <v>902</v>
      </c>
    </row>
    <row r="346" spans="1:6" ht="12.95" customHeight="1" x14ac:dyDescent="0.2">
      <c r="A346" s="12" t="s">
        <v>450</v>
      </c>
      <c r="B346" s="3">
        <v>360</v>
      </c>
      <c r="C346" s="3">
        <v>420</v>
      </c>
      <c r="D346" s="3">
        <v>89</v>
      </c>
      <c r="E346" s="3">
        <v>0</v>
      </c>
      <c r="F346" s="3">
        <f t="shared" si="48"/>
        <v>869</v>
      </c>
    </row>
    <row r="347" spans="1:6" ht="12.95" customHeight="1" x14ac:dyDescent="0.2">
      <c r="A347" s="12" t="s">
        <v>449</v>
      </c>
      <c r="B347" s="3">
        <v>359</v>
      </c>
      <c r="C347" s="3">
        <v>546</v>
      </c>
      <c r="D347" s="3">
        <v>104</v>
      </c>
      <c r="E347" s="3">
        <v>0</v>
      </c>
      <c r="F347" s="3">
        <f t="shared" si="48"/>
        <v>1009</v>
      </c>
    </row>
    <row r="348" spans="1:6" ht="12.95" customHeight="1" x14ac:dyDescent="0.2">
      <c r="A348" s="12" t="s">
        <v>448</v>
      </c>
      <c r="B348" s="3">
        <v>501</v>
      </c>
      <c r="C348" s="3">
        <v>708</v>
      </c>
      <c r="D348" s="3">
        <v>136</v>
      </c>
      <c r="E348" s="3">
        <v>0</v>
      </c>
      <c r="F348" s="3">
        <f t="shared" si="48"/>
        <v>1345</v>
      </c>
    </row>
    <row r="349" spans="1:6" ht="12.95" customHeight="1" x14ac:dyDescent="0.2">
      <c r="A349" s="12" t="s">
        <v>447</v>
      </c>
      <c r="B349" s="3">
        <v>340</v>
      </c>
      <c r="C349" s="3">
        <v>318</v>
      </c>
      <c r="D349" s="3">
        <v>128</v>
      </c>
      <c r="E349" s="3">
        <v>0</v>
      </c>
      <c r="F349" s="3">
        <f t="shared" si="48"/>
        <v>786</v>
      </c>
    </row>
    <row r="350" spans="1:6" ht="12.95" customHeight="1" x14ac:dyDescent="0.2">
      <c r="A350" s="12" t="s">
        <v>446</v>
      </c>
      <c r="B350" s="3">
        <v>327</v>
      </c>
      <c r="C350" s="3">
        <v>527</v>
      </c>
      <c r="D350" s="3">
        <v>81</v>
      </c>
      <c r="E350" s="3">
        <v>0</v>
      </c>
      <c r="F350" s="3">
        <f t="shared" si="48"/>
        <v>935</v>
      </c>
    </row>
    <row r="351" spans="1:6" ht="12.95" customHeight="1" x14ac:dyDescent="0.2">
      <c r="A351" s="12" t="s">
        <v>445</v>
      </c>
      <c r="B351" s="3">
        <v>392</v>
      </c>
      <c r="C351" s="3">
        <v>913</v>
      </c>
      <c r="D351" s="3">
        <v>183</v>
      </c>
      <c r="E351" s="3">
        <v>0</v>
      </c>
      <c r="F351" s="3">
        <f t="shared" si="48"/>
        <v>1488</v>
      </c>
    </row>
    <row r="352" spans="1:6" ht="12.95" customHeight="1" x14ac:dyDescent="0.2">
      <c r="A352" s="12" t="s">
        <v>444</v>
      </c>
      <c r="B352" s="3">
        <v>533</v>
      </c>
      <c r="C352" s="3">
        <v>699</v>
      </c>
      <c r="D352" s="3">
        <v>181</v>
      </c>
      <c r="E352" s="3">
        <v>3</v>
      </c>
      <c r="F352" s="3">
        <f t="shared" si="48"/>
        <v>1416</v>
      </c>
    </row>
    <row r="353" spans="1:6" ht="12.95" customHeight="1" x14ac:dyDescent="0.2">
      <c r="A353" s="12" t="s">
        <v>443</v>
      </c>
      <c r="B353" s="3">
        <v>278</v>
      </c>
      <c r="C353" s="3">
        <v>322</v>
      </c>
      <c r="D353" s="3">
        <v>69</v>
      </c>
      <c r="E353" s="3">
        <v>0</v>
      </c>
      <c r="F353" s="3">
        <f t="shared" si="48"/>
        <v>669</v>
      </c>
    </row>
    <row r="354" spans="1:6" ht="12.95" customHeight="1" x14ac:dyDescent="0.2">
      <c r="A354" s="12" t="s">
        <v>442</v>
      </c>
      <c r="B354" s="3">
        <v>675</v>
      </c>
      <c r="C354" s="3">
        <v>872</v>
      </c>
      <c r="D354" s="3">
        <v>149</v>
      </c>
      <c r="E354" s="3">
        <v>0</v>
      </c>
      <c r="F354" s="3">
        <f t="shared" si="48"/>
        <v>1696</v>
      </c>
    </row>
    <row r="355" spans="1:6" ht="12.95" customHeight="1" x14ac:dyDescent="0.2">
      <c r="A355" s="12" t="s">
        <v>441</v>
      </c>
      <c r="B355" s="3">
        <v>408</v>
      </c>
      <c r="C355" s="3">
        <v>632</v>
      </c>
      <c r="D355" s="3">
        <v>116</v>
      </c>
      <c r="E355" s="3">
        <v>1</v>
      </c>
      <c r="F355" s="3">
        <f t="shared" si="48"/>
        <v>1157</v>
      </c>
    </row>
    <row r="356" spans="1:6" ht="12.95" customHeight="1" x14ac:dyDescent="0.2">
      <c r="A356" s="12" t="s">
        <v>440</v>
      </c>
      <c r="B356" s="3">
        <v>217</v>
      </c>
      <c r="C356" s="3">
        <v>361</v>
      </c>
      <c r="D356" s="3">
        <v>73</v>
      </c>
      <c r="E356" s="3">
        <v>0</v>
      </c>
      <c r="F356" s="3">
        <f t="shared" si="48"/>
        <v>651</v>
      </c>
    </row>
    <row r="357" spans="1:6" ht="12.95" customHeight="1" x14ac:dyDescent="0.2">
      <c r="A357" s="12" t="s">
        <v>439</v>
      </c>
      <c r="B357" s="3">
        <v>478</v>
      </c>
      <c r="C357" s="3">
        <v>749</v>
      </c>
      <c r="D357" s="3">
        <v>131</v>
      </c>
      <c r="E357" s="3">
        <v>2</v>
      </c>
      <c r="F357" s="3">
        <f t="shared" si="48"/>
        <v>1360</v>
      </c>
    </row>
    <row r="358" spans="1:6" ht="12.95" customHeight="1" x14ac:dyDescent="0.2">
      <c r="A358" s="12" t="s">
        <v>438</v>
      </c>
      <c r="B358" s="3">
        <v>307</v>
      </c>
      <c r="C358" s="3">
        <v>596</v>
      </c>
      <c r="D358" s="3">
        <v>106</v>
      </c>
      <c r="E358" s="3">
        <v>1</v>
      </c>
      <c r="F358" s="3">
        <f t="shared" si="48"/>
        <v>1010</v>
      </c>
    </row>
    <row r="359" spans="1:6" ht="12.95" customHeight="1" x14ac:dyDescent="0.2">
      <c r="A359" s="12" t="s">
        <v>437</v>
      </c>
      <c r="B359" s="3">
        <v>376</v>
      </c>
      <c r="C359" s="3">
        <v>574</v>
      </c>
      <c r="D359" s="3">
        <v>121</v>
      </c>
      <c r="E359" s="3">
        <v>0</v>
      </c>
      <c r="F359" s="3">
        <f t="shared" si="48"/>
        <v>1071</v>
      </c>
    </row>
    <row r="360" spans="1:6" ht="12.95" customHeight="1" x14ac:dyDescent="0.2">
      <c r="A360" s="12" t="s">
        <v>436</v>
      </c>
      <c r="B360" s="3">
        <v>280</v>
      </c>
      <c r="C360" s="3">
        <v>507</v>
      </c>
      <c r="D360" s="3">
        <v>94</v>
      </c>
      <c r="E360" s="3">
        <v>0</v>
      </c>
      <c r="F360" s="3">
        <f t="shared" si="48"/>
        <v>881</v>
      </c>
    </row>
    <row r="361" spans="1:6" ht="12.95" customHeight="1" x14ac:dyDescent="0.2">
      <c r="A361" s="12" t="s">
        <v>435</v>
      </c>
      <c r="B361" s="3">
        <v>432</v>
      </c>
      <c r="C361" s="3">
        <v>768</v>
      </c>
      <c r="D361" s="3">
        <v>141</v>
      </c>
      <c r="E361" s="3">
        <v>0</v>
      </c>
      <c r="F361" s="3">
        <f t="shared" si="48"/>
        <v>1341</v>
      </c>
    </row>
    <row r="362" spans="1:6" ht="12.95" customHeight="1" x14ac:dyDescent="0.2">
      <c r="A362" s="12" t="s">
        <v>434</v>
      </c>
      <c r="B362" s="3">
        <v>260</v>
      </c>
      <c r="C362" s="3">
        <v>503</v>
      </c>
      <c r="D362" s="3">
        <v>95</v>
      </c>
      <c r="E362" s="3">
        <v>0</v>
      </c>
      <c r="F362" s="3">
        <f t="shared" si="48"/>
        <v>858</v>
      </c>
    </row>
    <row r="363" spans="1:6" ht="12.95" customHeight="1" x14ac:dyDescent="0.2">
      <c r="A363" s="12" t="s">
        <v>433</v>
      </c>
      <c r="B363" s="3">
        <v>327</v>
      </c>
      <c r="C363" s="3">
        <v>556</v>
      </c>
      <c r="D363" s="3">
        <v>99</v>
      </c>
      <c r="E363" s="3">
        <v>0</v>
      </c>
      <c r="F363" s="3">
        <f t="shared" si="48"/>
        <v>982</v>
      </c>
    </row>
    <row r="364" spans="1:6" ht="12.95" customHeight="1" x14ac:dyDescent="0.2">
      <c r="A364" s="12" t="s">
        <v>432</v>
      </c>
      <c r="B364" s="3">
        <v>411</v>
      </c>
      <c r="C364" s="3">
        <v>674</v>
      </c>
      <c r="D364" s="3">
        <v>123</v>
      </c>
      <c r="E364" s="3">
        <v>1</v>
      </c>
      <c r="F364" s="3">
        <f t="shared" si="48"/>
        <v>1209</v>
      </c>
    </row>
    <row r="365" spans="1:6" ht="12.95" customHeight="1" x14ac:dyDescent="0.2">
      <c r="A365" s="12" t="s">
        <v>431</v>
      </c>
      <c r="B365" s="3">
        <v>447</v>
      </c>
      <c r="C365" s="3">
        <v>765</v>
      </c>
      <c r="D365" s="3">
        <v>127</v>
      </c>
      <c r="E365" s="3">
        <v>0</v>
      </c>
      <c r="F365" s="3">
        <f t="shared" si="48"/>
        <v>1339</v>
      </c>
    </row>
    <row r="366" spans="1:6" ht="12.95" customHeight="1" x14ac:dyDescent="0.2">
      <c r="A366" s="12" t="s">
        <v>430</v>
      </c>
      <c r="B366" s="3">
        <v>497</v>
      </c>
      <c r="C366" s="3">
        <v>910</v>
      </c>
      <c r="D366" s="3">
        <v>189</v>
      </c>
      <c r="E366" s="3">
        <v>0</v>
      </c>
      <c r="F366" s="3">
        <f t="shared" si="48"/>
        <v>1596</v>
      </c>
    </row>
    <row r="367" spans="1:6" ht="12.95" customHeight="1" x14ac:dyDescent="0.2">
      <c r="A367" s="12" t="s">
        <v>429</v>
      </c>
      <c r="B367" s="3">
        <v>122</v>
      </c>
      <c r="C367" s="3">
        <v>182</v>
      </c>
      <c r="D367" s="3">
        <v>24</v>
      </c>
      <c r="E367" s="3">
        <v>0</v>
      </c>
      <c r="F367" s="3">
        <f t="shared" si="48"/>
        <v>328</v>
      </c>
    </row>
    <row r="368" spans="1:6" ht="12.95" customHeight="1" x14ac:dyDescent="0.2">
      <c r="A368" s="12" t="s">
        <v>428</v>
      </c>
      <c r="B368" s="3">
        <v>271</v>
      </c>
      <c r="C368" s="3">
        <v>459</v>
      </c>
      <c r="D368" s="3">
        <v>80</v>
      </c>
      <c r="E368" s="3">
        <v>0</v>
      </c>
      <c r="F368" s="3">
        <f t="shared" ref="F368:F398" si="49">SUM(B368:E368)</f>
        <v>810</v>
      </c>
    </row>
    <row r="369" spans="1:6" ht="12.95" customHeight="1" x14ac:dyDescent="0.2">
      <c r="A369" s="12" t="s">
        <v>427</v>
      </c>
      <c r="B369" s="3">
        <v>279</v>
      </c>
      <c r="C369" s="3">
        <v>495</v>
      </c>
      <c r="D369" s="3">
        <v>102</v>
      </c>
      <c r="E369" s="3">
        <v>0</v>
      </c>
      <c r="F369" s="3">
        <f t="shared" si="49"/>
        <v>876</v>
      </c>
    </row>
    <row r="370" spans="1:6" ht="12.95" customHeight="1" x14ac:dyDescent="0.2">
      <c r="A370" s="12" t="s">
        <v>426</v>
      </c>
      <c r="B370" s="3">
        <v>533</v>
      </c>
      <c r="C370" s="3">
        <v>564</v>
      </c>
      <c r="D370" s="3">
        <v>179</v>
      </c>
      <c r="E370" s="3">
        <v>0</v>
      </c>
      <c r="F370" s="3">
        <f t="shared" si="49"/>
        <v>1276</v>
      </c>
    </row>
    <row r="371" spans="1:6" ht="12.95" customHeight="1" x14ac:dyDescent="0.2">
      <c r="A371" s="12" t="s">
        <v>425</v>
      </c>
      <c r="B371" s="3">
        <v>480</v>
      </c>
      <c r="C371" s="3">
        <v>798</v>
      </c>
      <c r="D371" s="3">
        <v>150</v>
      </c>
      <c r="E371" s="3">
        <v>1</v>
      </c>
      <c r="F371" s="3">
        <f t="shared" si="49"/>
        <v>1429</v>
      </c>
    </row>
    <row r="372" spans="1:6" ht="12.95" customHeight="1" x14ac:dyDescent="0.2">
      <c r="A372" s="12" t="s">
        <v>424</v>
      </c>
      <c r="B372" s="3">
        <v>464</v>
      </c>
      <c r="C372" s="3">
        <v>537</v>
      </c>
      <c r="D372" s="3">
        <v>156</v>
      </c>
      <c r="E372" s="3">
        <v>1</v>
      </c>
      <c r="F372" s="3">
        <f t="shared" si="49"/>
        <v>1158</v>
      </c>
    </row>
    <row r="373" spans="1:6" ht="12.95" customHeight="1" x14ac:dyDescent="0.2">
      <c r="A373" s="12" t="s">
        <v>423</v>
      </c>
      <c r="B373" s="3">
        <v>315</v>
      </c>
      <c r="C373" s="3">
        <v>377</v>
      </c>
      <c r="D373" s="3">
        <v>130</v>
      </c>
      <c r="E373" s="3">
        <v>1</v>
      </c>
      <c r="F373" s="3">
        <f t="shared" si="49"/>
        <v>823</v>
      </c>
    </row>
    <row r="374" spans="1:6" ht="12.95" customHeight="1" x14ac:dyDescent="0.2">
      <c r="A374" s="12" t="s">
        <v>422</v>
      </c>
      <c r="B374" s="3">
        <v>169</v>
      </c>
      <c r="C374" s="3">
        <v>185</v>
      </c>
      <c r="D374" s="3">
        <v>77</v>
      </c>
      <c r="E374" s="3">
        <v>0</v>
      </c>
      <c r="F374" s="3">
        <f t="shared" si="49"/>
        <v>431</v>
      </c>
    </row>
    <row r="375" spans="1:6" ht="12.95" customHeight="1" x14ac:dyDescent="0.2">
      <c r="A375" s="12" t="s">
        <v>421</v>
      </c>
      <c r="B375" s="3">
        <v>275</v>
      </c>
      <c r="C375" s="3">
        <v>250</v>
      </c>
      <c r="D375" s="3">
        <v>92</v>
      </c>
      <c r="E375" s="3">
        <v>0</v>
      </c>
      <c r="F375" s="3">
        <f t="shared" si="49"/>
        <v>617</v>
      </c>
    </row>
    <row r="376" spans="1:6" ht="12.95" customHeight="1" x14ac:dyDescent="0.2">
      <c r="A376" s="12" t="s">
        <v>420</v>
      </c>
      <c r="B376" s="3">
        <v>188</v>
      </c>
      <c r="C376" s="3">
        <v>345</v>
      </c>
      <c r="D376" s="3">
        <v>51</v>
      </c>
      <c r="E376" s="3">
        <v>0</v>
      </c>
      <c r="F376" s="3">
        <f t="shared" si="49"/>
        <v>584</v>
      </c>
    </row>
    <row r="377" spans="1:6" ht="12.95" customHeight="1" x14ac:dyDescent="0.2">
      <c r="A377" s="12" t="s">
        <v>419</v>
      </c>
      <c r="B377" s="3">
        <v>523</v>
      </c>
      <c r="C377" s="3">
        <v>902</v>
      </c>
      <c r="D377" s="3">
        <v>165</v>
      </c>
      <c r="E377" s="3">
        <v>0</v>
      </c>
      <c r="F377" s="3">
        <f t="shared" si="49"/>
        <v>1590</v>
      </c>
    </row>
    <row r="378" spans="1:6" ht="12.95" customHeight="1" x14ac:dyDescent="0.2">
      <c r="A378" s="12" t="s">
        <v>418</v>
      </c>
      <c r="B378" s="3">
        <v>443</v>
      </c>
      <c r="C378" s="3">
        <v>686</v>
      </c>
      <c r="D378" s="3">
        <v>188</v>
      </c>
      <c r="E378" s="3">
        <v>0</v>
      </c>
      <c r="F378" s="3">
        <f t="shared" si="49"/>
        <v>1317</v>
      </c>
    </row>
    <row r="379" spans="1:6" ht="12.95" customHeight="1" x14ac:dyDescent="0.2">
      <c r="A379" s="12" t="s">
        <v>417</v>
      </c>
      <c r="B379" s="3">
        <v>141</v>
      </c>
      <c r="C379" s="3">
        <v>240</v>
      </c>
      <c r="D379" s="3">
        <v>32</v>
      </c>
      <c r="E379" s="3">
        <v>0</v>
      </c>
      <c r="F379" s="3">
        <f t="shared" si="49"/>
        <v>413</v>
      </c>
    </row>
    <row r="380" spans="1:6" ht="12.95" customHeight="1" x14ac:dyDescent="0.2">
      <c r="A380" s="12" t="s">
        <v>416</v>
      </c>
      <c r="B380" s="3">
        <v>372</v>
      </c>
      <c r="C380" s="3">
        <v>611</v>
      </c>
      <c r="D380" s="3">
        <v>114</v>
      </c>
      <c r="E380" s="3">
        <v>0</v>
      </c>
      <c r="F380" s="3">
        <f t="shared" si="49"/>
        <v>1097</v>
      </c>
    </row>
    <row r="381" spans="1:6" ht="12.95" customHeight="1" x14ac:dyDescent="0.2">
      <c r="A381" s="12" t="s">
        <v>415</v>
      </c>
      <c r="B381" s="3">
        <v>314</v>
      </c>
      <c r="C381" s="3">
        <v>522</v>
      </c>
      <c r="D381" s="3">
        <v>112</v>
      </c>
      <c r="E381" s="3">
        <v>0</v>
      </c>
      <c r="F381" s="3">
        <f t="shared" si="49"/>
        <v>948</v>
      </c>
    </row>
    <row r="382" spans="1:6" ht="12.95" customHeight="1" x14ac:dyDescent="0.2">
      <c r="A382" s="12" t="s">
        <v>414</v>
      </c>
      <c r="B382" s="3">
        <v>255</v>
      </c>
      <c r="C382" s="3">
        <v>405</v>
      </c>
      <c r="D382" s="3">
        <v>89</v>
      </c>
      <c r="E382" s="3">
        <v>0</v>
      </c>
      <c r="F382" s="3">
        <f t="shared" si="49"/>
        <v>749</v>
      </c>
    </row>
    <row r="383" spans="1:6" ht="12.95" customHeight="1" x14ac:dyDescent="0.2">
      <c r="A383" s="12" t="s">
        <v>413</v>
      </c>
      <c r="B383" s="3">
        <v>360</v>
      </c>
      <c r="C383" s="3">
        <v>731</v>
      </c>
      <c r="D383" s="3">
        <v>135</v>
      </c>
      <c r="E383" s="3">
        <v>0</v>
      </c>
      <c r="F383" s="3">
        <f t="shared" si="49"/>
        <v>1226</v>
      </c>
    </row>
    <row r="384" spans="1:6" ht="12.95" customHeight="1" x14ac:dyDescent="0.2">
      <c r="A384" s="12" t="s">
        <v>412</v>
      </c>
      <c r="B384" s="3">
        <v>377</v>
      </c>
      <c r="C384" s="3">
        <v>600</v>
      </c>
      <c r="D384" s="3">
        <v>106</v>
      </c>
      <c r="E384" s="3">
        <v>0</v>
      </c>
      <c r="F384" s="3">
        <f t="shared" si="49"/>
        <v>1083</v>
      </c>
    </row>
    <row r="385" spans="1:6" ht="12.95" customHeight="1" x14ac:dyDescent="0.2">
      <c r="A385" s="12" t="s">
        <v>411</v>
      </c>
      <c r="B385" s="3">
        <v>522</v>
      </c>
      <c r="C385" s="3">
        <v>566</v>
      </c>
      <c r="D385" s="3">
        <v>161</v>
      </c>
      <c r="E385" s="3">
        <v>0</v>
      </c>
      <c r="F385" s="3">
        <f t="shared" si="49"/>
        <v>1249</v>
      </c>
    </row>
    <row r="386" spans="1:6" ht="12.95" customHeight="1" x14ac:dyDescent="0.2">
      <c r="A386" s="12" t="s">
        <v>410</v>
      </c>
      <c r="B386" s="3">
        <v>337</v>
      </c>
      <c r="C386" s="3">
        <v>561</v>
      </c>
      <c r="D386" s="3">
        <v>122</v>
      </c>
      <c r="E386" s="3">
        <v>0</v>
      </c>
      <c r="F386" s="3">
        <f t="shared" si="49"/>
        <v>1020</v>
      </c>
    </row>
    <row r="387" spans="1:6" ht="12.95" customHeight="1" x14ac:dyDescent="0.2">
      <c r="A387" s="12" t="s">
        <v>409</v>
      </c>
      <c r="B387" s="3">
        <v>584</v>
      </c>
      <c r="C387" s="3">
        <v>932</v>
      </c>
      <c r="D387" s="3">
        <v>154</v>
      </c>
      <c r="E387" s="3">
        <v>0</v>
      </c>
      <c r="F387" s="3">
        <f t="shared" si="49"/>
        <v>1670</v>
      </c>
    </row>
    <row r="388" spans="1:6" ht="12.95" customHeight="1" x14ac:dyDescent="0.2">
      <c r="A388" s="12" t="s">
        <v>408</v>
      </c>
      <c r="B388" s="3">
        <v>170</v>
      </c>
      <c r="C388" s="3">
        <v>255</v>
      </c>
      <c r="D388" s="3">
        <v>42</v>
      </c>
      <c r="E388" s="3">
        <v>1</v>
      </c>
      <c r="F388" s="3">
        <f t="shared" si="49"/>
        <v>468</v>
      </c>
    </row>
    <row r="389" spans="1:6" ht="12.95" customHeight="1" x14ac:dyDescent="0.2">
      <c r="A389" s="12" t="s">
        <v>407</v>
      </c>
      <c r="B389" s="3">
        <v>360</v>
      </c>
      <c r="C389" s="3">
        <v>698</v>
      </c>
      <c r="D389" s="3">
        <v>121</v>
      </c>
      <c r="E389" s="3">
        <v>0</v>
      </c>
      <c r="F389" s="3">
        <f t="shared" si="49"/>
        <v>1179</v>
      </c>
    </row>
    <row r="390" spans="1:6" ht="12.95" customHeight="1" x14ac:dyDescent="0.2">
      <c r="A390" s="12" t="s">
        <v>406</v>
      </c>
      <c r="B390" s="3">
        <v>237</v>
      </c>
      <c r="C390" s="3">
        <v>531</v>
      </c>
      <c r="D390" s="3">
        <v>74</v>
      </c>
      <c r="E390" s="3">
        <v>0</v>
      </c>
      <c r="F390" s="3">
        <f t="shared" si="49"/>
        <v>842</v>
      </c>
    </row>
    <row r="391" spans="1:6" ht="12.95" customHeight="1" x14ac:dyDescent="0.2">
      <c r="A391" s="12" t="s">
        <v>405</v>
      </c>
      <c r="B391" s="3">
        <v>461</v>
      </c>
      <c r="C391" s="3">
        <v>799</v>
      </c>
      <c r="D391" s="3">
        <v>180</v>
      </c>
      <c r="E391" s="3">
        <v>1</v>
      </c>
      <c r="F391" s="3">
        <f t="shared" si="49"/>
        <v>1441</v>
      </c>
    </row>
    <row r="392" spans="1:6" ht="12.95" customHeight="1" x14ac:dyDescent="0.2">
      <c r="A392" s="12" t="s">
        <v>404</v>
      </c>
      <c r="B392" s="3">
        <v>348</v>
      </c>
      <c r="C392" s="3">
        <v>737</v>
      </c>
      <c r="D392" s="3">
        <v>120</v>
      </c>
      <c r="E392" s="3">
        <v>0</v>
      </c>
      <c r="F392" s="3">
        <f t="shared" si="49"/>
        <v>1205</v>
      </c>
    </row>
    <row r="393" spans="1:6" ht="12.95" customHeight="1" x14ac:dyDescent="0.2">
      <c r="A393" s="12" t="s">
        <v>403</v>
      </c>
      <c r="B393" s="3">
        <v>148</v>
      </c>
      <c r="C393" s="3">
        <v>268</v>
      </c>
      <c r="D393" s="3">
        <v>39</v>
      </c>
      <c r="E393" s="3">
        <v>0</v>
      </c>
      <c r="F393" s="3">
        <f t="shared" si="49"/>
        <v>455</v>
      </c>
    </row>
    <row r="394" spans="1:6" ht="12.95" customHeight="1" x14ac:dyDescent="0.2">
      <c r="A394" s="12" t="s">
        <v>402</v>
      </c>
      <c r="B394" s="3">
        <v>291</v>
      </c>
      <c r="C394" s="3">
        <v>312</v>
      </c>
      <c r="D394" s="3">
        <v>91</v>
      </c>
      <c r="E394" s="3">
        <v>0</v>
      </c>
      <c r="F394" s="3">
        <f t="shared" si="49"/>
        <v>694</v>
      </c>
    </row>
    <row r="395" spans="1:6" ht="12.95" customHeight="1" x14ac:dyDescent="0.2">
      <c r="A395" s="12" t="s">
        <v>401</v>
      </c>
      <c r="B395" s="3">
        <v>115</v>
      </c>
      <c r="C395" s="3">
        <v>216</v>
      </c>
      <c r="D395" s="3">
        <v>43</v>
      </c>
      <c r="E395" s="3">
        <v>0</v>
      </c>
      <c r="F395" s="3">
        <f t="shared" si="49"/>
        <v>374</v>
      </c>
    </row>
    <row r="396" spans="1:6" ht="12.95" customHeight="1" x14ac:dyDescent="0.2">
      <c r="A396" s="12" t="s">
        <v>400</v>
      </c>
      <c r="B396" s="3">
        <v>366</v>
      </c>
      <c r="C396" s="3">
        <v>512</v>
      </c>
      <c r="D396" s="3">
        <v>111</v>
      </c>
      <c r="E396" s="3">
        <v>0</v>
      </c>
      <c r="F396" s="3">
        <f t="shared" si="49"/>
        <v>989</v>
      </c>
    </row>
    <row r="397" spans="1:6" ht="12.95" customHeight="1" x14ac:dyDescent="0.2">
      <c r="A397" s="12" t="s">
        <v>399</v>
      </c>
      <c r="B397" s="3">
        <v>474</v>
      </c>
      <c r="C397" s="3">
        <v>765</v>
      </c>
      <c r="D397" s="3">
        <v>156</v>
      </c>
      <c r="E397" s="3">
        <v>0</v>
      </c>
      <c r="F397" s="3">
        <f t="shared" si="49"/>
        <v>1395</v>
      </c>
    </row>
    <row r="398" spans="1:6" ht="12.95" customHeight="1" x14ac:dyDescent="0.2">
      <c r="A398" s="12" t="s">
        <v>398</v>
      </c>
      <c r="B398" s="3">
        <v>231</v>
      </c>
      <c r="C398" s="3">
        <v>427</v>
      </c>
      <c r="D398" s="3">
        <v>98</v>
      </c>
      <c r="E398" s="3">
        <v>1</v>
      </c>
      <c r="F398" s="3">
        <f t="shared" si="49"/>
        <v>757</v>
      </c>
    </row>
    <row r="399" spans="1:6" s="9" customFormat="1" ht="12.95" customHeight="1" x14ac:dyDescent="0.2">
      <c r="A399" s="16" t="s">
        <v>397</v>
      </c>
      <c r="B399" s="4">
        <f t="shared" ref="B399:F399" si="50">SUM(B336:B398)</f>
        <v>22881</v>
      </c>
      <c r="C399" s="4">
        <f t="shared" si="50"/>
        <v>35546</v>
      </c>
      <c r="D399" s="4">
        <f t="shared" si="50"/>
        <v>7416</v>
      </c>
      <c r="E399" s="4">
        <f t="shared" si="50"/>
        <v>21</v>
      </c>
      <c r="F399" s="4">
        <f t="shared" si="50"/>
        <v>65864</v>
      </c>
    </row>
    <row r="400" spans="1:6" s="9" customFormat="1" ht="12.95" customHeight="1" x14ac:dyDescent="0.2">
      <c r="A400" s="11"/>
      <c r="B400" s="5"/>
      <c r="C400" s="5"/>
      <c r="D400" s="5"/>
      <c r="E400" s="5"/>
      <c r="F400" s="5"/>
    </row>
    <row r="401" spans="1:6" s="9" customFormat="1" ht="12.95" customHeight="1" x14ac:dyDescent="0.2">
      <c r="A401" s="11" t="s">
        <v>24</v>
      </c>
      <c r="B401" s="5"/>
      <c r="C401" s="5"/>
      <c r="D401" s="5"/>
      <c r="E401" s="5"/>
      <c r="F401" s="5"/>
    </row>
    <row r="402" spans="1:6" ht="12.95" customHeight="1" x14ac:dyDescent="0.2">
      <c r="A402" s="12" t="s">
        <v>396</v>
      </c>
      <c r="B402" s="3">
        <v>526</v>
      </c>
      <c r="C402" s="3">
        <v>777</v>
      </c>
      <c r="D402" s="3">
        <v>158</v>
      </c>
      <c r="E402" s="3">
        <v>1</v>
      </c>
      <c r="F402" s="3">
        <f t="shared" ref="F402:F410" si="51">SUM(B402:E402)</f>
        <v>1462</v>
      </c>
    </row>
    <row r="403" spans="1:6" ht="12.95" customHeight="1" x14ac:dyDescent="0.2">
      <c r="A403" s="12" t="s">
        <v>395</v>
      </c>
      <c r="B403" s="3">
        <v>405</v>
      </c>
      <c r="C403" s="3">
        <v>548</v>
      </c>
      <c r="D403" s="3">
        <v>111</v>
      </c>
      <c r="E403" s="3">
        <v>0</v>
      </c>
      <c r="F403" s="3">
        <f t="shared" si="51"/>
        <v>1064</v>
      </c>
    </row>
    <row r="404" spans="1:6" ht="12.95" customHeight="1" x14ac:dyDescent="0.2">
      <c r="A404" s="12" t="s">
        <v>394</v>
      </c>
      <c r="B404" s="3">
        <v>418</v>
      </c>
      <c r="C404" s="3">
        <v>649</v>
      </c>
      <c r="D404" s="3">
        <v>125</v>
      </c>
      <c r="E404" s="3">
        <v>1</v>
      </c>
      <c r="F404" s="3">
        <f t="shared" si="51"/>
        <v>1193</v>
      </c>
    </row>
    <row r="405" spans="1:6" ht="12.95" customHeight="1" x14ac:dyDescent="0.2">
      <c r="A405" s="12" t="s">
        <v>393</v>
      </c>
      <c r="B405" s="3">
        <v>274</v>
      </c>
      <c r="C405" s="3">
        <v>642</v>
      </c>
      <c r="D405" s="3">
        <v>84</v>
      </c>
      <c r="E405" s="3">
        <v>0</v>
      </c>
      <c r="F405" s="3">
        <f t="shared" si="51"/>
        <v>1000</v>
      </c>
    </row>
    <row r="406" spans="1:6" ht="12.95" customHeight="1" x14ac:dyDescent="0.2">
      <c r="A406" s="12" t="s">
        <v>392</v>
      </c>
      <c r="B406" s="3">
        <v>358</v>
      </c>
      <c r="C406" s="3">
        <v>574</v>
      </c>
      <c r="D406" s="3">
        <v>93</v>
      </c>
      <c r="E406" s="3">
        <v>0</v>
      </c>
      <c r="F406" s="3">
        <f t="shared" si="51"/>
        <v>1025</v>
      </c>
    </row>
    <row r="407" spans="1:6" ht="12.95" customHeight="1" x14ac:dyDescent="0.2">
      <c r="A407" s="12" t="s">
        <v>391</v>
      </c>
      <c r="B407" s="3">
        <v>246</v>
      </c>
      <c r="C407" s="3">
        <v>729</v>
      </c>
      <c r="D407" s="3">
        <v>87</v>
      </c>
      <c r="E407" s="3">
        <v>0</v>
      </c>
      <c r="F407" s="3">
        <f t="shared" si="51"/>
        <v>1062</v>
      </c>
    </row>
    <row r="408" spans="1:6" ht="12.95" customHeight="1" x14ac:dyDescent="0.2">
      <c r="A408" s="12" t="s">
        <v>390</v>
      </c>
      <c r="B408" s="3">
        <v>286</v>
      </c>
      <c r="C408" s="3">
        <v>728</v>
      </c>
      <c r="D408" s="3">
        <v>94</v>
      </c>
      <c r="E408" s="3">
        <v>0</v>
      </c>
      <c r="F408" s="3">
        <f t="shared" si="51"/>
        <v>1108</v>
      </c>
    </row>
    <row r="409" spans="1:6" ht="12.95" customHeight="1" x14ac:dyDescent="0.2">
      <c r="A409" s="12" t="s">
        <v>389</v>
      </c>
      <c r="B409" s="3">
        <v>318</v>
      </c>
      <c r="C409" s="3">
        <v>760</v>
      </c>
      <c r="D409" s="3">
        <v>109</v>
      </c>
      <c r="E409" s="3">
        <v>1</v>
      </c>
      <c r="F409" s="3">
        <f t="shared" si="51"/>
        <v>1188</v>
      </c>
    </row>
    <row r="410" spans="1:6" ht="12.95" customHeight="1" x14ac:dyDescent="0.2">
      <c r="A410" s="12" t="s">
        <v>388</v>
      </c>
      <c r="B410" s="3">
        <v>3</v>
      </c>
      <c r="C410" s="3">
        <v>2</v>
      </c>
      <c r="D410" s="3">
        <v>0</v>
      </c>
      <c r="E410" s="3">
        <v>0</v>
      </c>
      <c r="F410" s="3">
        <f t="shared" si="51"/>
        <v>5</v>
      </c>
    </row>
    <row r="411" spans="1:6" s="9" customFormat="1" ht="12.95" customHeight="1" x14ac:dyDescent="0.2">
      <c r="A411" s="16" t="s">
        <v>387</v>
      </c>
      <c r="B411" s="4">
        <f t="shared" ref="B411:F411" si="52">SUM(B402:B410)</f>
        <v>2834</v>
      </c>
      <c r="C411" s="4">
        <f t="shared" si="52"/>
        <v>5409</v>
      </c>
      <c r="D411" s="4">
        <f t="shared" si="52"/>
        <v>861</v>
      </c>
      <c r="E411" s="4">
        <f t="shared" si="52"/>
        <v>3</v>
      </c>
      <c r="F411" s="4">
        <f t="shared" si="52"/>
        <v>9107</v>
      </c>
    </row>
    <row r="412" spans="1:6" s="9" customFormat="1" ht="12.95" customHeight="1" x14ac:dyDescent="0.2">
      <c r="A412" s="11"/>
      <c r="B412" s="5"/>
      <c r="C412" s="5"/>
      <c r="D412" s="5"/>
      <c r="E412" s="5"/>
      <c r="F412" s="5"/>
    </row>
    <row r="413" spans="1:6" s="9" customFormat="1" ht="12.95" customHeight="1" x14ac:dyDescent="0.2">
      <c r="A413" s="11" t="s">
        <v>23</v>
      </c>
      <c r="B413" s="5"/>
      <c r="C413" s="5"/>
      <c r="D413" s="5"/>
      <c r="E413" s="5"/>
      <c r="F413" s="5"/>
    </row>
    <row r="414" spans="1:6" ht="12.95" customHeight="1" x14ac:dyDescent="0.2">
      <c r="A414" s="12" t="s">
        <v>386</v>
      </c>
      <c r="B414" s="3">
        <v>201</v>
      </c>
      <c r="C414" s="3">
        <v>570</v>
      </c>
      <c r="D414" s="3">
        <v>75</v>
      </c>
      <c r="E414" s="3">
        <v>0</v>
      </c>
      <c r="F414" s="3">
        <f t="shared" ref="F414:F419" si="53">SUM(B414:E414)</f>
        <v>846</v>
      </c>
    </row>
    <row r="415" spans="1:6" ht="12.95" customHeight="1" x14ac:dyDescent="0.2">
      <c r="A415" s="12" t="s">
        <v>385</v>
      </c>
      <c r="B415" s="3">
        <v>219</v>
      </c>
      <c r="C415" s="3">
        <v>600</v>
      </c>
      <c r="D415" s="3">
        <v>88</v>
      </c>
      <c r="E415" s="3">
        <v>0</v>
      </c>
      <c r="F415" s="3">
        <f t="shared" si="53"/>
        <v>907</v>
      </c>
    </row>
    <row r="416" spans="1:6" ht="12.95" customHeight="1" x14ac:dyDescent="0.2">
      <c r="A416" s="12" t="s">
        <v>384</v>
      </c>
      <c r="B416" s="3">
        <v>156</v>
      </c>
      <c r="C416" s="3">
        <v>398</v>
      </c>
      <c r="D416" s="3">
        <v>53</v>
      </c>
      <c r="E416" s="3">
        <v>0</v>
      </c>
      <c r="F416" s="3">
        <f t="shared" si="53"/>
        <v>607</v>
      </c>
    </row>
    <row r="417" spans="1:6" ht="12.95" customHeight="1" x14ac:dyDescent="0.2">
      <c r="A417" s="12" t="s">
        <v>383</v>
      </c>
      <c r="B417" s="3">
        <v>310</v>
      </c>
      <c r="C417" s="3">
        <v>801</v>
      </c>
      <c r="D417" s="3">
        <v>119</v>
      </c>
      <c r="E417" s="3">
        <v>1</v>
      </c>
      <c r="F417" s="3">
        <f t="shared" si="53"/>
        <v>1231</v>
      </c>
    </row>
    <row r="418" spans="1:6" ht="12.95" customHeight="1" x14ac:dyDescent="0.2">
      <c r="A418" s="12" t="s">
        <v>382</v>
      </c>
      <c r="B418" s="3">
        <v>197</v>
      </c>
      <c r="C418" s="3">
        <v>569</v>
      </c>
      <c r="D418" s="3">
        <v>82</v>
      </c>
      <c r="E418" s="3">
        <v>0</v>
      </c>
      <c r="F418" s="3">
        <f t="shared" si="53"/>
        <v>848</v>
      </c>
    </row>
    <row r="419" spans="1:6" ht="12.95" customHeight="1" x14ac:dyDescent="0.2">
      <c r="A419" s="12" t="s">
        <v>381</v>
      </c>
      <c r="B419" s="3">
        <v>109</v>
      </c>
      <c r="C419" s="3">
        <v>444</v>
      </c>
      <c r="D419" s="3">
        <v>59</v>
      </c>
      <c r="E419" s="3">
        <v>0</v>
      </c>
      <c r="F419" s="3">
        <f t="shared" si="53"/>
        <v>612</v>
      </c>
    </row>
    <row r="420" spans="1:6" s="9" customFormat="1" ht="12.95" customHeight="1" x14ac:dyDescent="0.2">
      <c r="A420" s="16" t="s">
        <v>380</v>
      </c>
      <c r="B420" s="4">
        <f t="shared" ref="B420:F420" si="54">SUM(B414:B419)</f>
        <v>1192</v>
      </c>
      <c r="C420" s="4">
        <f t="shared" si="54"/>
        <v>3382</v>
      </c>
      <c r="D420" s="4">
        <f t="shared" si="54"/>
        <v>476</v>
      </c>
      <c r="E420" s="4">
        <f t="shared" si="54"/>
        <v>1</v>
      </c>
      <c r="F420" s="4">
        <f t="shared" si="54"/>
        <v>5051</v>
      </c>
    </row>
    <row r="421" spans="1:6" s="9" customFormat="1" ht="12.95" customHeight="1" x14ac:dyDescent="0.2">
      <c r="A421" s="11"/>
      <c r="B421" s="5"/>
      <c r="C421" s="5"/>
      <c r="D421" s="5"/>
      <c r="E421" s="5"/>
      <c r="F421" s="5"/>
    </row>
    <row r="422" spans="1:6" s="9" customFormat="1" ht="12.95" customHeight="1" x14ac:dyDescent="0.2">
      <c r="A422" s="11" t="s">
        <v>22</v>
      </c>
      <c r="B422" s="5"/>
      <c r="C422" s="5"/>
      <c r="D422" s="5"/>
      <c r="E422" s="5"/>
      <c r="F422" s="5"/>
    </row>
    <row r="423" spans="1:6" ht="12.95" customHeight="1" x14ac:dyDescent="0.2">
      <c r="A423" s="12" t="s">
        <v>379</v>
      </c>
      <c r="B423" s="3">
        <v>207</v>
      </c>
      <c r="C423" s="3">
        <v>586</v>
      </c>
      <c r="D423" s="3">
        <v>85</v>
      </c>
      <c r="E423" s="3">
        <v>0</v>
      </c>
      <c r="F423" s="3">
        <f>SUM(B423:E423)</f>
        <v>878</v>
      </c>
    </row>
    <row r="424" spans="1:6" ht="12.95" customHeight="1" x14ac:dyDescent="0.2">
      <c r="A424" s="12" t="s">
        <v>378</v>
      </c>
      <c r="B424" s="3">
        <v>47</v>
      </c>
      <c r="C424" s="3">
        <v>45</v>
      </c>
      <c r="D424" s="3">
        <v>12</v>
      </c>
      <c r="E424" s="3">
        <v>0</v>
      </c>
      <c r="F424" s="3">
        <f>SUM(B424:E424)</f>
        <v>104</v>
      </c>
    </row>
    <row r="425" spans="1:6" ht="12.95" customHeight="1" x14ac:dyDescent="0.2">
      <c r="A425" s="12" t="s">
        <v>377</v>
      </c>
      <c r="B425" s="3">
        <v>30</v>
      </c>
      <c r="C425" s="3">
        <v>87</v>
      </c>
      <c r="D425" s="3">
        <v>13</v>
      </c>
      <c r="E425" s="3">
        <v>0</v>
      </c>
      <c r="F425" s="3">
        <f>SUM(B425:E425)</f>
        <v>130</v>
      </c>
    </row>
    <row r="426" spans="1:6" s="9" customFormat="1" ht="12.95" customHeight="1" x14ac:dyDescent="0.2">
      <c r="A426" s="16" t="s">
        <v>376</v>
      </c>
      <c r="B426" s="4">
        <f t="shared" ref="B426:F426" si="55">SUM(B423:B425)</f>
        <v>284</v>
      </c>
      <c r="C426" s="4">
        <f t="shared" si="55"/>
        <v>718</v>
      </c>
      <c r="D426" s="4">
        <f t="shared" si="55"/>
        <v>110</v>
      </c>
      <c r="E426" s="4">
        <f t="shared" si="55"/>
        <v>0</v>
      </c>
      <c r="F426" s="4">
        <f t="shared" si="55"/>
        <v>1112</v>
      </c>
    </row>
    <row r="427" spans="1:6" s="9" customFormat="1" ht="12.95" customHeight="1" x14ac:dyDescent="0.2">
      <c r="A427" s="11"/>
      <c r="B427" s="5"/>
      <c r="C427" s="5"/>
      <c r="D427" s="5"/>
      <c r="E427" s="5"/>
      <c r="F427" s="5"/>
    </row>
    <row r="428" spans="1:6" s="9" customFormat="1" ht="12.95" customHeight="1" x14ac:dyDescent="0.2">
      <c r="A428" s="11" t="s">
        <v>21</v>
      </c>
      <c r="B428" s="5"/>
      <c r="C428" s="5"/>
      <c r="D428" s="5"/>
      <c r="E428" s="5"/>
      <c r="F428" s="5"/>
    </row>
    <row r="429" spans="1:6" ht="12.95" customHeight="1" x14ac:dyDescent="0.2">
      <c r="A429" s="12" t="s">
        <v>375</v>
      </c>
      <c r="B429" s="3">
        <v>300</v>
      </c>
      <c r="C429" s="3">
        <v>657</v>
      </c>
      <c r="D429" s="3">
        <v>113</v>
      </c>
      <c r="E429" s="3">
        <v>0</v>
      </c>
      <c r="F429" s="3">
        <f t="shared" ref="F429:F460" si="56">SUM(B429:E429)</f>
        <v>1070</v>
      </c>
    </row>
    <row r="430" spans="1:6" ht="12.95" customHeight="1" x14ac:dyDescent="0.2">
      <c r="A430" s="12" t="s">
        <v>374</v>
      </c>
      <c r="B430" s="3">
        <v>188</v>
      </c>
      <c r="C430" s="3">
        <v>311</v>
      </c>
      <c r="D430" s="3">
        <v>75</v>
      </c>
      <c r="E430" s="3">
        <v>0</v>
      </c>
      <c r="F430" s="3">
        <f t="shared" si="56"/>
        <v>574</v>
      </c>
    </row>
    <row r="431" spans="1:6" ht="12.95" customHeight="1" x14ac:dyDescent="0.2">
      <c r="A431" s="12" t="s">
        <v>373</v>
      </c>
      <c r="B431" s="3">
        <v>219</v>
      </c>
      <c r="C431" s="3">
        <v>458</v>
      </c>
      <c r="D431" s="3">
        <v>70</v>
      </c>
      <c r="E431" s="3">
        <v>0</v>
      </c>
      <c r="F431" s="3">
        <f t="shared" si="56"/>
        <v>747</v>
      </c>
    </row>
    <row r="432" spans="1:6" ht="12.95" customHeight="1" x14ac:dyDescent="0.2">
      <c r="A432" s="12" t="s">
        <v>372</v>
      </c>
      <c r="B432" s="3">
        <v>205</v>
      </c>
      <c r="C432" s="3">
        <v>372</v>
      </c>
      <c r="D432" s="3">
        <v>86</v>
      </c>
      <c r="E432" s="3">
        <v>0</v>
      </c>
      <c r="F432" s="3">
        <f t="shared" si="56"/>
        <v>663</v>
      </c>
    </row>
    <row r="433" spans="1:6" ht="12.95" customHeight="1" x14ac:dyDescent="0.2">
      <c r="A433" s="12" t="s">
        <v>371</v>
      </c>
      <c r="B433" s="3">
        <v>137</v>
      </c>
      <c r="C433" s="3">
        <v>229</v>
      </c>
      <c r="D433" s="3">
        <v>71</v>
      </c>
      <c r="E433" s="3">
        <v>0</v>
      </c>
      <c r="F433" s="3">
        <f t="shared" si="56"/>
        <v>437</v>
      </c>
    </row>
    <row r="434" spans="1:6" ht="12.95" customHeight="1" x14ac:dyDescent="0.2">
      <c r="A434" s="12" t="s">
        <v>370</v>
      </c>
      <c r="B434" s="3">
        <v>205</v>
      </c>
      <c r="C434" s="3">
        <v>350</v>
      </c>
      <c r="D434" s="3">
        <v>57</v>
      </c>
      <c r="E434" s="3">
        <v>0</v>
      </c>
      <c r="F434" s="3">
        <f t="shared" si="56"/>
        <v>612</v>
      </c>
    </row>
    <row r="435" spans="1:6" ht="12.95" customHeight="1" x14ac:dyDescent="0.2">
      <c r="A435" s="12" t="s">
        <v>369</v>
      </c>
      <c r="B435" s="3">
        <v>322</v>
      </c>
      <c r="C435" s="3">
        <v>632</v>
      </c>
      <c r="D435" s="3">
        <v>114</v>
      </c>
      <c r="E435" s="3">
        <v>0</v>
      </c>
      <c r="F435" s="3">
        <f t="shared" si="56"/>
        <v>1068</v>
      </c>
    </row>
    <row r="436" spans="1:6" ht="12.95" customHeight="1" x14ac:dyDescent="0.2">
      <c r="A436" s="12" t="s">
        <v>368</v>
      </c>
      <c r="B436" s="3">
        <v>47</v>
      </c>
      <c r="C436" s="3">
        <v>76</v>
      </c>
      <c r="D436" s="3">
        <v>17</v>
      </c>
      <c r="E436" s="3">
        <v>0</v>
      </c>
      <c r="F436" s="3">
        <f t="shared" si="56"/>
        <v>140</v>
      </c>
    </row>
    <row r="437" spans="1:6" ht="12.95" customHeight="1" x14ac:dyDescent="0.2">
      <c r="A437" s="12" t="s">
        <v>367</v>
      </c>
      <c r="B437" s="3">
        <v>153</v>
      </c>
      <c r="C437" s="3">
        <v>242</v>
      </c>
      <c r="D437" s="3">
        <v>61</v>
      </c>
      <c r="E437" s="3">
        <v>0</v>
      </c>
      <c r="F437" s="3">
        <f t="shared" si="56"/>
        <v>456</v>
      </c>
    </row>
    <row r="438" spans="1:6" ht="12.95" customHeight="1" x14ac:dyDescent="0.2">
      <c r="A438" s="12" t="s">
        <v>366</v>
      </c>
      <c r="B438" s="3">
        <v>220</v>
      </c>
      <c r="C438" s="3">
        <v>470</v>
      </c>
      <c r="D438" s="3">
        <v>74</v>
      </c>
      <c r="E438" s="3">
        <v>0</v>
      </c>
      <c r="F438" s="3">
        <f t="shared" si="56"/>
        <v>764</v>
      </c>
    </row>
    <row r="439" spans="1:6" ht="12.95" customHeight="1" x14ac:dyDescent="0.2">
      <c r="A439" s="12" t="s">
        <v>365</v>
      </c>
      <c r="B439" s="3">
        <v>257</v>
      </c>
      <c r="C439" s="3">
        <v>526</v>
      </c>
      <c r="D439" s="3">
        <v>83</v>
      </c>
      <c r="E439" s="3">
        <v>0</v>
      </c>
      <c r="F439" s="3">
        <f t="shared" si="56"/>
        <v>866</v>
      </c>
    </row>
    <row r="440" spans="1:6" ht="12.95" customHeight="1" x14ac:dyDescent="0.2">
      <c r="A440" s="12" t="s">
        <v>364</v>
      </c>
      <c r="B440" s="3">
        <v>163</v>
      </c>
      <c r="C440" s="3">
        <v>245</v>
      </c>
      <c r="D440" s="3">
        <v>68</v>
      </c>
      <c r="E440" s="3">
        <v>0</v>
      </c>
      <c r="F440" s="3">
        <f t="shared" si="56"/>
        <v>476</v>
      </c>
    </row>
    <row r="441" spans="1:6" ht="12.95" customHeight="1" x14ac:dyDescent="0.2">
      <c r="A441" s="12" t="s">
        <v>363</v>
      </c>
      <c r="B441" s="3">
        <v>345</v>
      </c>
      <c r="C441" s="3">
        <v>619</v>
      </c>
      <c r="D441" s="3">
        <v>129</v>
      </c>
      <c r="E441" s="3">
        <v>1</v>
      </c>
      <c r="F441" s="3">
        <f t="shared" si="56"/>
        <v>1094</v>
      </c>
    </row>
    <row r="442" spans="1:6" ht="12.95" customHeight="1" x14ac:dyDescent="0.2">
      <c r="A442" s="12" t="s">
        <v>362</v>
      </c>
      <c r="B442" s="3">
        <v>413</v>
      </c>
      <c r="C442" s="3">
        <v>575</v>
      </c>
      <c r="D442" s="3">
        <v>158</v>
      </c>
      <c r="E442" s="3">
        <v>0</v>
      </c>
      <c r="F442" s="3">
        <f t="shared" si="56"/>
        <v>1146</v>
      </c>
    </row>
    <row r="443" spans="1:6" ht="12.95" customHeight="1" x14ac:dyDescent="0.2">
      <c r="A443" s="12" t="s">
        <v>361</v>
      </c>
      <c r="B443" s="3">
        <v>365</v>
      </c>
      <c r="C443" s="3">
        <v>374</v>
      </c>
      <c r="D443" s="3">
        <v>126</v>
      </c>
      <c r="E443" s="3">
        <v>0</v>
      </c>
      <c r="F443" s="3">
        <f t="shared" si="56"/>
        <v>865</v>
      </c>
    </row>
    <row r="444" spans="1:6" ht="12.95" customHeight="1" x14ac:dyDescent="0.2">
      <c r="A444" s="12" t="s">
        <v>360</v>
      </c>
      <c r="B444" s="3">
        <v>365</v>
      </c>
      <c r="C444" s="3">
        <v>314</v>
      </c>
      <c r="D444" s="3">
        <v>153</v>
      </c>
      <c r="E444" s="3">
        <v>0</v>
      </c>
      <c r="F444" s="3">
        <f t="shared" si="56"/>
        <v>832</v>
      </c>
    </row>
    <row r="445" spans="1:6" ht="12.95" customHeight="1" x14ac:dyDescent="0.2">
      <c r="A445" s="12" t="s">
        <v>359</v>
      </c>
      <c r="B445" s="3">
        <v>1</v>
      </c>
      <c r="C445" s="3">
        <v>15</v>
      </c>
      <c r="D445" s="3">
        <v>2</v>
      </c>
      <c r="E445" s="3">
        <v>0</v>
      </c>
      <c r="F445" s="3">
        <f t="shared" si="56"/>
        <v>18</v>
      </c>
    </row>
    <row r="446" spans="1:6" ht="12.95" customHeight="1" x14ac:dyDescent="0.2">
      <c r="A446" s="12" t="s">
        <v>358</v>
      </c>
      <c r="B446" s="3">
        <v>376</v>
      </c>
      <c r="C446" s="3">
        <v>690</v>
      </c>
      <c r="D446" s="3">
        <v>123</v>
      </c>
      <c r="E446" s="3">
        <v>1</v>
      </c>
      <c r="F446" s="3">
        <f t="shared" si="56"/>
        <v>1190</v>
      </c>
    </row>
    <row r="447" spans="1:6" ht="12.95" customHeight="1" x14ac:dyDescent="0.2">
      <c r="A447" s="12" t="s">
        <v>357</v>
      </c>
      <c r="B447" s="3">
        <v>297</v>
      </c>
      <c r="C447" s="3">
        <v>621</v>
      </c>
      <c r="D447" s="3">
        <v>112</v>
      </c>
      <c r="E447" s="3">
        <v>0</v>
      </c>
      <c r="F447" s="3">
        <f t="shared" si="56"/>
        <v>1030</v>
      </c>
    </row>
    <row r="448" spans="1:6" ht="12.95" customHeight="1" x14ac:dyDescent="0.2">
      <c r="A448" s="12" t="s">
        <v>356</v>
      </c>
      <c r="B448" s="3">
        <v>284</v>
      </c>
      <c r="C448" s="3">
        <v>624</v>
      </c>
      <c r="D448" s="3">
        <v>95</v>
      </c>
      <c r="E448" s="3">
        <v>0</v>
      </c>
      <c r="F448" s="3">
        <f t="shared" si="56"/>
        <v>1003</v>
      </c>
    </row>
    <row r="449" spans="1:6" ht="12.95" customHeight="1" x14ac:dyDescent="0.2">
      <c r="A449" s="12" t="s">
        <v>355</v>
      </c>
      <c r="B449" s="3">
        <v>348</v>
      </c>
      <c r="C449" s="3">
        <v>510</v>
      </c>
      <c r="D449" s="3">
        <v>128</v>
      </c>
      <c r="E449" s="3">
        <v>0</v>
      </c>
      <c r="F449" s="3">
        <f t="shared" si="56"/>
        <v>986</v>
      </c>
    </row>
    <row r="450" spans="1:6" ht="12.95" customHeight="1" x14ac:dyDescent="0.2">
      <c r="A450" s="12" t="s">
        <v>354</v>
      </c>
      <c r="B450" s="3">
        <v>131</v>
      </c>
      <c r="C450" s="3">
        <v>191</v>
      </c>
      <c r="D450" s="3">
        <v>58</v>
      </c>
      <c r="E450" s="3">
        <v>0</v>
      </c>
      <c r="F450" s="3">
        <f t="shared" si="56"/>
        <v>380</v>
      </c>
    </row>
    <row r="451" spans="1:6" ht="12.95" customHeight="1" x14ac:dyDescent="0.2">
      <c r="A451" s="12" t="s">
        <v>353</v>
      </c>
      <c r="B451" s="3">
        <v>271</v>
      </c>
      <c r="C451" s="3">
        <v>458</v>
      </c>
      <c r="D451" s="3">
        <v>78</v>
      </c>
      <c r="E451" s="3">
        <v>0</v>
      </c>
      <c r="F451" s="3">
        <f t="shared" si="56"/>
        <v>807</v>
      </c>
    </row>
    <row r="452" spans="1:6" ht="12.95" customHeight="1" x14ac:dyDescent="0.2">
      <c r="A452" s="12" t="s">
        <v>352</v>
      </c>
      <c r="B452" s="3">
        <v>226</v>
      </c>
      <c r="C452" s="3">
        <v>317</v>
      </c>
      <c r="D452" s="3">
        <v>58</v>
      </c>
      <c r="E452" s="3">
        <v>0</v>
      </c>
      <c r="F452" s="3">
        <f t="shared" si="56"/>
        <v>601</v>
      </c>
    </row>
    <row r="453" spans="1:6" ht="12.95" customHeight="1" x14ac:dyDescent="0.2">
      <c r="A453" s="12" t="s">
        <v>351</v>
      </c>
      <c r="B453" s="3">
        <v>272</v>
      </c>
      <c r="C453" s="3">
        <v>461</v>
      </c>
      <c r="D453" s="3">
        <v>113</v>
      </c>
      <c r="E453" s="3">
        <v>0</v>
      </c>
      <c r="F453" s="3">
        <f t="shared" si="56"/>
        <v>846</v>
      </c>
    </row>
    <row r="454" spans="1:6" ht="12.95" customHeight="1" x14ac:dyDescent="0.2">
      <c r="A454" s="12" t="s">
        <v>350</v>
      </c>
      <c r="B454" s="3">
        <v>281</v>
      </c>
      <c r="C454" s="3">
        <v>370</v>
      </c>
      <c r="D454" s="3">
        <v>118</v>
      </c>
      <c r="E454" s="3">
        <v>0</v>
      </c>
      <c r="F454" s="3">
        <f t="shared" si="56"/>
        <v>769</v>
      </c>
    </row>
    <row r="455" spans="1:6" ht="12.95" customHeight="1" x14ac:dyDescent="0.2">
      <c r="A455" s="12" t="s">
        <v>349</v>
      </c>
      <c r="B455" s="3">
        <v>164</v>
      </c>
      <c r="C455" s="3">
        <v>263</v>
      </c>
      <c r="D455" s="3">
        <v>70</v>
      </c>
      <c r="E455" s="3">
        <v>0</v>
      </c>
      <c r="F455" s="3">
        <f t="shared" si="56"/>
        <v>497</v>
      </c>
    </row>
    <row r="456" spans="1:6" ht="12.95" customHeight="1" x14ac:dyDescent="0.2">
      <c r="A456" s="12" t="s">
        <v>348</v>
      </c>
      <c r="B456" s="3">
        <v>248</v>
      </c>
      <c r="C456" s="3">
        <v>602</v>
      </c>
      <c r="D456" s="3">
        <v>96</v>
      </c>
      <c r="E456" s="3">
        <v>0</v>
      </c>
      <c r="F456" s="3">
        <f t="shared" si="56"/>
        <v>946</v>
      </c>
    </row>
    <row r="457" spans="1:6" ht="12.95" customHeight="1" x14ac:dyDescent="0.2">
      <c r="A457" s="12" t="s">
        <v>347</v>
      </c>
      <c r="B457" s="3">
        <v>329</v>
      </c>
      <c r="C457" s="3">
        <v>431</v>
      </c>
      <c r="D457" s="3">
        <v>102</v>
      </c>
      <c r="E457" s="3">
        <v>0</v>
      </c>
      <c r="F457" s="3">
        <f t="shared" si="56"/>
        <v>862</v>
      </c>
    </row>
    <row r="458" spans="1:6" ht="12.95" customHeight="1" x14ac:dyDescent="0.2">
      <c r="A458" s="12" t="s">
        <v>346</v>
      </c>
      <c r="B458" s="3">
        <v>84</v>
      </c>
      <c r="C458" s="3">
        <v>102</v>
      </c>
      <c r="D458" s="3">
        <v>43</v>
      </c>
      <c r="E458" s="3">
        <v>0</v>
      </c>
      <c r="F458" s="3">
        <f t="shared" si="56"/>
        <v>229</v>
      </c>
    </row>
    <row r="459" spans="1:6" s="20" customFormat="1" ht="12.95" customHeight="1" x14ac:dyDescent="0.2">
      <c r="A459" s="18" t="s">
        <v>345</v>
      </c>
      <c r="B459" s="19">
        <v>255</v>
      </c>
      <c r="C459" s="19">
        <v>211</v>
      </c>
      <c r="D459" s="19">
        <v>116</v>
      </c>
      <c r="E459" s="19">
        <v>0</v>
      </c>
      <c r="F459" s="19">
        <f t="shared" si="56"/>
        <v>582</v>
      </c>
    </row>
    <row r="460" spans="1:6" ht="12.95" customHeight="1" x14ac:dyDescent="0.2">
      <c r="A460" s="12" t="s">
        <v>344</v>
      </c>
      <c r="B460" s="3">
        <v>211</v>
      </c>
      <c r="C460" s="3">
        <v>258</v>
      </c>
      <c r="D460" s="3">
        <v>70</v>
      </c>
      <c r="E460" s="3">
        <v>0</v>
      </c>
      <c r="F460" s="3">
        <f t="shared" si="56"/>
        <v>539</v>
      </c>
    </row>
    <row r="461" spans="1:6" ht="12.95" customHeight="1" x14ac:dyDescent="0.2">
      <c r="A461" s="12" t="s">
        <v>343</v>
      </c>
      <c r="B461" s="3">
        <v>206</v>
      </c>
      <c r="C461" s="3">
        <v>149</v>
      </c>
      <c r="D461" s="3">
        <v>98</v>
      </c>
      <c r="E461" s="3">
        <v>0</v>
      </c>
      <c r="F461" s="3">
        <f t="shared" ref="F461:F492" si="57">SUM(B461:E461)</f>
        <v>453</v>
      </c>
    </row>
    <row r="462" spans="1:6" ht="12.95" customHeight="1" x14ac:dyDescent="0.2">
      <c r="A462" s="12" t="s">
        <v>342</v>
      </c>
      <c r="B462" s="3">
        <v>267</v>
      </c>
      <c r="C462" s="3">
        <v>269</v>
      </c>
      <c r="D462" s="3">
        <v>122</v>
      </c>
      <c r="E462" s="3">
        <v>0</v>
      </c>
      <c r="F462" s="3">
        <f t="shared" si="57"/>
        <v>658</v>
      </c>
    </row>
    <row r="463" spans="1:6" ht="12.95" customHeight="1" x14ac:dyDescent="0.2">
      <c r="A463" s="12" t="s">
        <v>341</v>
      </c>
      <c r="B463" s="3">
        <v>85</v>
      </c>
      <c r="C463" s="3">
        <v>95</v>
      </c>
      <c r="D463" s="3">
        <v>34</v>
      </c>
      <c r="E463" s="3">
        <v>0</v>
      </c>
      <c r="F463" s="3">
        <f t="shared" si="57"/>
        <v>214</v>
      </c>
    </row>
    <row r="464" spans="1:6" ht="12.95" customHeight="1" x14ac:dyDescent="0.2">
      <c r="A464" s="12" t="s">
        <v>340</v>
      </c>
      <c r="B464" s="3">
        <v>77</v>
      </c>
      <c r="C464" s="3">
        <v>174</v>
      </c>
      <c r="D464" s="3">
        <v>25</v>
      </c>
      <c r="E464" s="3">
        <v>0</v>
      </c>
      <c r="F464" s="3">
        <f t="shared" si="57"/>
        <v>276</v>
      </c>
    </row>
    <row r="465" spans="1:6" ht="12.95" customHeight="1" x14ac:dyDescent="0.2">
      <c r="A465" s="12" t="s">
        <v>339</v>
      </c>
      <c r="B465" s="3">
        <v>167</v>
      </c>
      <c r="C465" s="3">
        <v>221</v>
      </c>
      <c r="D465" s="3">
        <v>75</v>
      </c>
      <c r="E465" s="3">
        <v>2</v>
      </c>
      <c r="F465" s="3">
        <f t="shared" si="57"/>
        <v>465</v>
      </c>
    </row>
    <row r="466" spans="1:6" ht="12.95" customHeight="1" x14ac:dyDescent="0.2">
      <c r="A466" s="12" t="s">
        <v>338</v>
      </c>
      <c r="B466" s="3">
        <v>283</v>
      </c>
      <c r="C466" s="3">
        <v>431</v>
      </c>
      <c r="D466" s="3">
        <v>130</v>
      </c>
      <c r="E466" s="3">
        <v>0</v>
      </c>
      <c r="F466" s="3">
        <f t="shared" si="57"/>
        <v>844</v>
      </c>
    </row>
    <row r="467" spans="1:6" ht="12.95" customHeight="1" x14ac:dyDescent="0.2">
      <c r="A467" s="12" t="s">
        <v>337</v>
      </c>
      <c r="B467" s="3">
        <v>130</v>
      </c>
      <c r="C467" s="3">
        <v>233</v>
      </c>
      <c r="D467" s="3">
        <v>49</v>
      </c>
      <c r="E467" s="3">
        <v>0</v>
      </c>
      <c r="F467" s="3">
        <f t="shared" si="57"/>
        <v>412</v>
      </c>
    </row>
    <row r="468" spans="1:6" ht="12.95" customHeight="1" x14ac:dyDescent="0.2">
      <c r="A468" s="12" t="s">
        <v>336</v>
      </c>
      <c r="B468" s="3">
        <v>354</v>
      </c>
      <c r="C468" s="3">
        <v>506</v>
      </c>
      <c r="D468" s="3">
        <v>145</v>
      </c>
      <c r="E468" s="3">
        <v>0</v>
      </c>
      <c r="F468" s="3">
        <f t="shared" si="57"/>
        <v>1005</v>
      </c>
    </row>
    <row r="469" spans="1:6" ht="12.95" customHeight="1" x14ac:dyDescent="0.2">
      <c r="A469" s="12" t="s">
        <v>335</v>
      </c>
      <c r="B469" s="3">
        <v>179</v>
      </c>
      <c r="C469" s="3">
        <v>356</v>
      </c>
      <c r="D469" s="3">
        <v>99</v>
      </c>
      <c r="E469" s="3">
        <v>0</v>
      </c>
      <c r="F469" s="3">
        <f t="shared" si="57"/>
        <v>634</v>
      </c>
    </row>
    <row r="470" spans="1:6" ht="12.95" customHeight="1" x14ac:dyDescent="0.2">
      <c r="A470" s="12" t="s">
        <v>334</v>
      </c>
      <c r="B470" s="3">
        <v>178</v>
      </c>
      <c r="C470" s="3">
        <v>161</v>
      </c>
      <c r="D470" s="3">
        <v>94</v>
      </c>
      <c r="E470" s="3">
        <v>0</v>
      </c>
      <c r="F470" s="3">
        <f t="shared" si="57"/>
        <v>433</v>
      </c>
    </row>
    <row r="471" spans="1:6" ht="12.95" customHeight="1" x14ac:dyDescent="0.2">
      <c r="A471" s="12" t="s">
        <v>333</v>
      </c>
      <c r="B471" s="3">
        <v>235</v>
      </c>
      <c r="C471" s="3">
        <v>251</v>
      </c>
      <c r="D471" s="3">
        <v>98</v>
      </c>
      <c r="E471" s="3">
        <v>0</v>
      </c>
      <c r="F471" s="3">
        <f t="shared" si="57"/>
        <v>584</v>
      </c>
    </row>
    <row r="472" spans="1:6" ht="12.95" customHeight="1" x14ac:dyDescent="0.2">
      <c r="A472" s="12" t="s">
        <v>332</v>
      </c>
      <c r="B472" s="3">
        <v>133</v>
      </c>
      <c r="C472" s="3">
        <v>228</v>
      </c>
      <c r="D472" s="3">
        <v>65</v>
      </c>
      <c r="E472" s="3">
        <v>0</v>
      </c>
      <c r="F472" s="3">
        <f t="shared" si="57"/>
        <v>426</v>
      </c>
    </row>
    <row r="473" spans="1:6" ht="12.95" customHeight="1" x14ac:dyDescent="0.2">
      <c r="A473" s="12" t="s">
        <v>331</v>
      </c>
      <c r="B473" s="3">
        <v>237</v>
      </c>
      <c r="C473" s="3">
        <v>234</v>
      </c>
      <c r="D473" s="3">
        <v>105</v>
      </c>
      <c r="E473" s="3">
        <v>1</v>
      </c>
      <c r="F473" s="3">
        <f t="shared" si="57"/>
        <v>577</v>
      </c>
    </row>
    <row r="474" spans="1:6" ht="12.95" customHeight="1" x14ac:dyDescent="0.2">
      <c r="A474" s="12" t="s">
        <v>330</v>
      </c>
      <c r="B474" s="3">
        <v>272</v>
      </c>
      <c r="C474" s="3">
        <v>453</v>
      </c>
      <c r="D474" s="3">
        <v>108</v>
      </c>
      <c r="E474" s="3">
        <v>1</v>
      </c>
      <c r="F474" s="3">
        <f t="shared" si="57"/>
        <v>834</v>
      </c>
    </row>
    <row r="475" spans="1:6" ht="12.95" customHeight="1" x14ac:dyDescent="0.2">
      <c r="A475" s="12" t="s">
        <v>329</v>
      </c>
      <c r="B475" s="3">
        <v>221</v>
      </c>
      <c r="C475" s="3">
        <v>403</v>
      </c>
      <c r="D475" s="3">
        <v>90</v>
      </c>
      <c r="E475" s="3">
        <v>0</v>
      </c>
      <c r="F475" s="3">
        <f t="shared" si="57"/>
        <v>714</v>
      </c>
    </row>
    <row r="476" spans="1:6" ht="12.95" customHeight="1" x14ac:dyDescent="0.2">
      <c r="A476" s="12" t="s">
        <v>328</v>
      </c>
      <c r="B476" s="3">
        <v>171</v>
      </c>
      <c r="C476" s="3">
        <v>181</v>
      </c>
      <c r="D476" s="3">
        <v>43</v>
      </c>
      <c r="E476" s="3">
        <v>0</v>
      </c>
      <c r="F476" s="3">
        <f t="shared" si="57"/>
        <v>395</v>
      </c>
    </row>
    <row r="477" spans="1:6" ht="12.95" customHeight="1" x14ac:dyDescent="0.2">
      <c r="A477" s="12" t="s">
        <v>327</v>
      </c>
      <c r="B477" s="3">
        <v>180</v>
      </c>
      <c r="C477" s="3">
        <v>423</v>
      </c>
      <c r="D477" s="3">
        <v>64</v>
      </c>
      <c r="E477" s="3">
        <v>0</v>
      </c>
      <c r="F477" s="3">
        <f t="shared" si="57"/>
        <v>667</v>
      </c>
    </row>
    <row r="478" spans="1:6" ht="12.95" customHeight="1" x14ac:dyDescent="0.2">
      <c r="A478" s="12" t="s">
        <v>326</v>
      </c>
      <c r="B478" s="3">
        <v>198</v>
      </c>
      <c r="C478" s="3">
        <v>331</v>
      </c>
      <c r="D478" s="3">
        <v>76</v>
      </c>
      <c r="E478" s="3">
        <v>0</v>
      </c>
      <c r="F478" s="3">
        <f t="shared" si="57"/>
        <v>605</v>
      </c>
    </row>
    <row r="479" spans="1:6" ht="12.95" customHeight="1" x14ac:dyDescent="0.2">
      <c r="A479" s="12" t="s">
        <v>325</v>
      </c>
      <c r="B479" s="3">
        <v>312</v>
      </c>
      <c r="C479" s="3">
        <v>701</v>
      </c>
      <c r="D479" s="3">
        <v>126</v>
      </c>
      <c r="E479" s="3">
        <v>0</v>
      </c>
      <c r="F479" s="3">
        <f t="shared" si="57"/>
        <v>1139</v>
      </c>
    </row>
    <row r="480" spans="1:6" ht="12.95" customHeight="1" x14ac:dyDescent="0.2">
      <c r="A480" s="12" t="s">
        <v>324</v>
      </c>
      <c r="B480" s="3">
        <v>137</v>
      </c>
      <c r="C480" s="3">
        <v>193</v>
      </c>
      <c r="D480" s="3">
        <v>46</v>
      </c>
      <c r="E480" s="3">
        <v>0</v>
      </c>
      <c r="F480" s="3">
        <f t="shared" si="57"/>
        <v>376</v>
      </c>
    </row>
    <row r="481" spans="1:6" ht="12.95" customHeight="1" x14ac:dyDescent="0.2">
      <c r="A481" s="12" t="s">
        <v>323</v>
      </c>
      <c r="B481" s="3">
        <v>269</v>
      </c>
      <c r="C481" s="3">
        <v>490</v>
      </c>
      <c r="D481" s="3">
        <v>123</v>
      </c>
      <c r="E481" s="3">
        <v>0</v>
      </c>
      <c r="F481" s="3">
        <f t="shared" si="57"/>
        <v>882</v>
      </c>
    </row>
    <row r="482" spans="1:6" ht="12.95" customHeight="1" x14ac:dyDescent="0.2">
      <c r="A482" s="12" t="s">
        <v>322</v>
      </c>
      <c r="B482" s="3">
        <v>195</v>
      </c>
      <c r="C482" s="3">
        <v>421</v>
      </c>
      <c r="D482" s="3">
        <v>94</v>
      </c>
      <c r="E482" s="3">
        <v>0</v>
      </c>
      <c r="F482" s="3">
        <f t="shared" si="57"/>
        <v>710</v>
      </c>
    </row>
    <row r="483" spans="1:6" ht="12.95" customHeight="1" x14ac:dyDescent="0.2">
      <c r="A483" s="12" t="s">
        <v>321</v>
      </c>
      <c r="B483" s="3">
        <v>280</v>
      </c>
      <c r="C483" s="3">
        <v>532</v>
      </c>
      <c r="D483" s="3">
        <v>128</v>
      </c>
      <c r="E483" s="3">
        <v>0</v>
      </c>
      <c r="F483" s="3">
        <f t="shared" si="57"/>
        <v>940</v>
      </c>
    </row>
    <row r="484" spans="1:6" ht="12.95" customHeight="1" x14ac:dyDescent="0.2">
      <c r="A484" s="12" t="s">
        <v>320</v>
      </c>
      <c r="B484" s="3">
        <v>333</v>
      </c>
      <c r="C484" s="3">
        <v>546</v>
      </c>
      <c r="D484" s="3">
        <v>129</v>
      </c>
      <c r="E484" s="3">
        <v>3</v>
      </c>
      <c r="F484" s="3">
        <f t="shared" si="57"/>
        <v>1011</v>
      </c>
    </row>
    <row r="485" spans="1:6" ht="12.95" customHeight="1" x14ac:dyDescent="0.2">
      <c r="A485" s="12" t="s">
        <v>319</v>
      </c>
      <c r="B485" s="3">
        <v>122</v>
      </c>
      <c r="C485" s="3">
        <v>174</v>
      </c>
      <c r="D485" s="3">
        <v>52</v>
      </c>
      <c r="E485" s="3">
        <v>0</v>
      </c>
      <c r="F485" s="3">
        <f t="shared" si="57"/>
        <v>348</v>
      </c>
    </row>
    <row r="486" spans="1:6" ht="12.95" customHeight="1" x14ac:dyDescent="0.2">
      <c r="A486" s="12" t="s">
        <v>318</v>
      </c>
      <c r="B486" s="3">
        <v>252</v>
      </c>
      <c r="C486" s="3">
        <v>416</v>
      </c>
      <c r="D486" s="3">
        <v>93</v>
      </c>
      <c r="E486" s="3">
        <v>0</v>
      </c>
      <c r="F486" s="3">
        <f t="shared" si="57"/>
        <v>761</v>
      </c>
    </row>
    <row r="487" spans="1:6" ht="12.95" customHeight="1" x14ac:dyDescent="0.2">
      <c r="A487" s="12" t="s">
        <v>317</v>
      </c>
      <c r="B487" s="3">
        <v>107</v>
      </c>
      <c r="C487" s="3">
        <v>230</v>
      </c>
      <c r="D487" s="3">
        <v>51</v>
      </c>
      <c r="E487" s="3">
        <v>1</v>
      </c>
      <c r="F487" s="3">
        <f t="shared" si="57"/>
        <v>389</v>
      </c>
    </row>
    <row r="488" spans="1:6" ht="12.95" customHeight="1" x14ac:dyDescent="0.2">
      <c r="A488" s="12" t="s">
        <v>316</v>
      </c>
      <c r="B488" s="3">
        <v>99</v>
      </c>
      <c r="C488" s="3">
        <v>198</v>
      </c>
      <c r="D488" s="3">
        <v>56</v>
      </c>
      <c r="E488" s="3">
        <v>0</v>
      </c>
      <c r="F488" s="3">
        <f t="shared" si="57"/>
        <v>353</v>
      </c>
    </row>
    <row r="489" spans="1:6" ht="12.95" customHeight="1" x14ac:dyDescent="0.2">
      <c r="A489" s="12" t="s">
        <v>315</v>
      </c>
      <c r="B489" s="3">
        <v>132</v>
      </c>
      <c r="C489" s="3">
        <v>214</v>
      </c>
      <c r="D489" s="3">
        <v>51</v>
      </c>
      <c r="E489" s="3">
        <v>0</v>
      </c>
      <c r="F489" s="3">
        <f t="shared" si="57"/>
        <v>397</v>
      </c>
    </row>
    <row r="490" spans="1:6" ht="12.95" customHeight="1" x14ac:dyDescent="0.2">
      <c r="A490" s="12" t="s">
        <v>314</v>
      </c>
      <c r="B490" s="3">
        <v>140</v>
      </c>
      <c r="C490" s="3">
        <v>213</v>
      </c>
      <c r="D490" s="3">
        <v>46</v>
      </c>
      <c r="E490" s="3">
        <v>0</v>
      </c>
      <c r="F490" s="3">
        <f t="shared" si="57"/>
        <v>399</v>
      </c>
    </row>
    <row r="491" spans="1:6" ht="12.95" customHeight="1" x14ac:dyDescent="0.2">
      <c r="A491" s="12" t="s">
        <v>313</v>
      </c>
      <c r="B491" s="3">
        <v>165</v>
      </c>
      <c r="C491" s="3">
        <v>304</v>
      </c>
      <c r="D491" s="3">
        <v>41</v>
      </c>
      <c r="E491" s="3">
        <v>0</v>
      </c>
      <c r="F491" s="3">
        <f t="shared" si="57"/>
        <v>510</v>
      </c>
    </row>
    <row r="492" spans="1:6" ht="12.95" customHeight="1" x14ac:dyDescent="0.2">
      <c r="A492" s="12" t="s">
        <v>312</v>
      </c>
      <c r="B492" s="3">
        <v>306</v>
      </c>
      <c r="C492" s="3">
        <v>548</v>
      </c>
      <c r="D492" s="3">
        <v>109</v>
      </c>
      <c r="E492" s="3">
        <v>0</v>
      </c>
      <c r="F492" s="3">
        <f t="shared" si="57"/>
        <v>963</v>
      </c>
    </row>
    <row r="493" spans="1:6" ht="12.95" customHeight="1" x14ac:dyDescent="0.2">
      <c r="A493" s="12" t="s">
        <v>311</v>
      </c>
      <c r="B493" s="3">
        <v>144</v>
      </c>
      <c r="C493" s="3">
        <v>172</v>
      </c>
      <c r="D493" s="3">
        <v>53</v>
      </c>
      <c r="E493" s="3">
        <v>0</v>
      </c>
      <c r="F493" s="3">
        <f t="shared" ref="F493" si="58">SUM(B493:E493)</f>
        <v>369</v>
      </c>
    </row>
    <row r="494" spans="1:6" s="9" customFormat="1" ht="12.95" customHeight="1" x14ac:dyDescent="0.2">
      <c r="A494" s="16" t="s">
        <v>310</v>
      </c>
      <c r="B494" s="4">
        <f t="shared" ref="B494:F494" si="59">SUM(B429:B493)</f>
        <v>14248</v>
      </c>
      <c r="C494" s="4">
        <f t="shared" si="59"/>
        <v>23025</v>
      </c>
      <c r="D494" s="4">
        <f t="shared" si="59"/>
        <v>5555</v>
      </c>
      <c r="E494" s="4">
        <f t="shared" si="59"/>
        <v>10</v>
      </c>
      <c r="F494" s="4">
        <f t="shared" si="59"/>
        <v>42838</v>
      </c>
    </row>
    <row r="495" spans="1:6" ht="12.95" customHeight="1" x14ac:dyDescent="0.2">
      <c r="A495" s="11"/>
    </row>
    <row r="496" spans="1:6" ht="12.95" customHeight="1" x14ac:dyDescent="0.2">
      <c r="A496" s="11" t="s">
        <v>20</v>
      </c>
    </row>
    <row r="497" spans="1:6" ht="12.95" customHeight="1" x14ac:dyDescent="0.2">
      <c r="A497" s="12" t="s">
        <v>309</v>
      </c>
      <c r="B497" s="3">
        <v>267</v>
      </c>
      <c r="C497" s="3">
        <v>729</v>
      </c>
      <c r="D497" s="3">
        <v>86</v>
      </c>
      <c r="E497" s="3">
        <v>1</v>
      </c>
      <c r="F497" s="3">
        <f t="shared" ref="F497:F513" si="60">SUM(B497:E497)</f>
        <v>1083</v>
      </c>
    </row>
    <row r="498" spans="1:6" ht="12.95" customHeight="1" x14ac:dyDescent="0.2">
      <c r="A498" s="12" t="s">
        <v>308</v>
      </c>
      <c r="B498" s="3">
        <v>311</v>
      </c>
      <c r="C498" s="3">
        <v>839</v>
      </c>
      <c r="D498" s="3">
        <v>142</v>
      </c>
      <c r="E498" s="3">
        <v>1</v>
      </c>
      <c r="F498" s="3">
        <f t="shared" si="60"/>
        <v>1293</v>
      </c>
    </row>
    <row r="499" spans="1:6" ht="12.95" customHeight="1" x14ac:dyDescent="0.2">
      <c r="A499" s="12" t="s">
        <v>307</v>
      </c>
      <c r="B499" s="3">
        <v>267</v>
      </c>
      <c r="C499" s="3">
        <v>935</v>
      </c>
      <c r="D499" s="3">
        <v>104</v>
      </c>
      <c r="E499" s="3">
        <v>0</v>
      </c>
      <c r="F499" s="3">
        <f t="shared" si="60"/>
        <v>1306</v>
      </c>
    </row>
    <row r="500" spans="1:6" ht="12.95" customHeight="1" x14ac:dyDescent="0.2">
      <c r="A500" s="12" t="s">
        <v>306</v>
      </c>
      <c r="B500" s="3">
        <v>347</v>
      </c>
      <c r="C500" s="3">
        <v>806</v>
      </c>
      <c r="D500" s="3">
        <v>122</v>
      </c>
      <c r="E500" s="3">
        <v>0</v>
      </c>
      <c r="F500" s="3">
        <f t="shared" si="60"/>
        <v>1275</v>
      </c>
    </row>
    <row r="501" spans="1:6" ht="12.95" customHeight="1" x14ac:dyDescent="0.2">
      <c r="A501" s="12" t="s">
        <v>305</v>
      </c>
      <c r="B501" s="3">
        <v>206</v>
      </c>
      <c r="C501" s="3">
        <v>640</v>
      </c>
      <c r="D501" s="3">
        <v>81</v>
      </c>
      <c r="E501" s="3">
        <v>0</v>
      </c>
      <c r="F501" s="3">
        <f t="shared" si="60"/>
        <v>927</v>
      </c>
    </row>
    <row r="502" spans="1:6" ht="12.95" customHeight="1" x14ac:dyDescent="0.2">
      <c r="A502" s="12" t="s">
        <v>304</v>
      </c>
      <c r="B502" s="3">
        <v>428</v>
      </c>
      <c r="C502" s="3">
        <v>704</v>
      </c>
      <c r="D502" s="3">
        <v>140</v>
      </c>
      <c r="E502" s="3">
        <v>0</v>
      </c>
      <c r="F502" s="3">
        <f t="shared" si="60"/>
        <v>1272</v>
      </c>
    </row>
    <row r="503" spans="1:6" ht="12.95" customHeight="1" x14ac:dyDescent="0.2">
      <c r="A503" s="12" t="s">
        <v>303</v>
      </c>
      <c r="B503" s="3">
        <v>341</v>
      </c>
      <c r="C503" s="3">
        <v>828</v>
      </c>
      <c r="D503" s="3">
        <v>139</v>
      </c>
      <c r="E503" s="3">
        <v>1</v>
      </c>
      <c r="F503" s="3">
        <f t="shared" si="60"/>
        <v>1309</v>
      </c>
    </row>
    <row r="504" spans="1:6" ht="12.95" customHeight="1" x14ac:dyDescent="0.2">
      <c r="A504" s="12" t="s">
        <v>302</v>
      </c>
      <c r="B504" s="3">
        <v>366</v>
      </c>
      <c r="C504" s="3">
        <v>972</v>
      </c>
      <c r="D504" s="3">
        <v>110</v>
      </c>
      <c r="E504" s="3">
        <v>1</v>
      </c>
      <c r="F504" s="3">
        <f t="shared" si="60"/>
        <v>1449</v>
      </c>
    </row>
    <row r="505" spans="1:6" ht="12.95" customHeight="1" x14ac:dyDescent="0.2">
      <c r="A505" s="12" t="s">
        <v>301</v>
      </c>
      <c r="B505" s="3">
        <v>374</v>
      </c>
      <c r="C505" s="3">
        <v>746</v>
      </c>
      <c r="D505" s="3">
        <v>119</v>
      </c>
      <c r="E505" s="3">
        <v>2</v>
      </c>
      <c r="F505" s="3">
        <f t="shared" si="60"/>
        <v>1241</v>
      </c>
    </row>
    <row r="506" spans="1:6" ht="12.95" customHeight="1" x14ac:dyDescent="0.2">
      <c r="A506" s="12" t="s">
        <v>300</v>
      </c>
      <c r="B506" s="3">
        <v>186</v>
      </c>
      <c r="C506" s="3">
        <v>379</v>
      </c>
      <c r="D506" s="3">
        <v>89</v>
      </c>
      <c r="E506" s="3">
        <v>0</v>
      </c>
      <c r="F506" s="3">
        <f t="shared" si="60"/>
        <v>654</v>
      </c>
    </row>
    <row r="507" spans="1:6" ht="12.95" customHeight="1" x14ac:dyDescent="0.2">
      <c r="A507" s="12" t="s">
        <v>299</v>
      </c>
      <c r="B507" s="3">
        <v>421</v>
      </c>
      <c r="C507" s="3">
        <v>874</v>
      </c>
      <c r="D507" s="3">
        <v>122</v>
      </c>
      <c r="E507" s="3">
        <v>2</v>
      </c>
      <c r="F507" s="3">
        <f t="shared" si="60"/>
        <v>1419</v>
      </c>
    </row>
    <row r="508" spans="1:6" ht="12.95" customHeight="1" x14ac:dyDescent="0.2">
      <c r="A508" s="12" t="s">
        <v>298</v>
      </c>
      <c r="B508" s="3">
        <v>371</v>
      </c>
      <c r="C508" s="3">
        <v>888</v>
      </c>
      <c r="D508" s="3">
        <v>129</v>
      </c>
      <c r="E508" s="3">
        <v>0</v>
      </c>
      <c r="F508" s="3">
        <f t="shared" si="60"/>
        <v>1388</v>
      </c>
    </row>
    <row r="509" spans="1:6" ht="12.95" customHeight="1" x14ac:dyDescent="0.2">
      <c r="A509" s="12" t="s">
        <v>297</v>
      </c>
      <c r="B509" s="3">
        <v>263</v>
      </c>
      <c r="C509" s="3">
        <v>808</v>
      </c>
      <c r="D509" s="3">
        <v>104</v>
      </c>
      <c r="E509" s="3">
        <v>0</v>
      </c>
      <c r="F509" s="3">
        <f t="shared" si="60"/>
        <v>1175</v>
      </c>
    </row>
    <row r="510" spans="1:6" ht="12.95" customHeight="1" x14ac:dyDescent="0.2">
      <c r="A510" s="12" t="s">
        <v>296</v>
      </c>
      <c r="B510" s="3">
        <v>260</v>
      </c>
      <c r="C510" s="3">
        <v>608</v>
      </c>
      <c r="D510" s="3">
        <v>76</v>
      </c>
      <c r="E510" s="3">
        <v>1</v>
      </c>
      <c r="F510" s="3">
        <f t="shared" si="60"/>
        <v>945</v>
      </c>
    </row>
    <row r="511" spans="1:6" ht="12.95" customHeight="1" x14ac:dyDescent="0.2">
      <c r="A511" s="12" t="s">
        <v>295</v>
      </c>
      <c r="B511" s="3">
        <v>373</v>
      </c>
      <c r="C511" s="3">
        <v>662</v>
      </c>
      <c r="D511" s="3">
        <v>113</v>
      </c>
      <c r="E511" s="3">
        <v>0</v>
      </c>
      <c r="F511" s="3">
        <f t="shared" si="60"/>
        <v>1148</v>
      </c>
    </row>
    <row r="512" spans="1:6" ht="12.95" customHeight="1" x14ac:dyDescent="0.2">
      <c r="A512" s="12" t="s">
        <v>294</v>
      </c>
      <c r="B512" s="3">
        <v>398</v>
      </c>
      <c r="C512" s="3">
        <v>951</v>
      </c>
      <c r="D512" s="3">
        <v>145</v>
      </c>
      <c r="E512" s="3">
        <v>1</v>
      </c>
      <c r="F512" s="3">
        <f t="shared" si="60"/>
        <v>1495</v>
      </c>
    </row>
    <row r="513" spans="1:6" ht="12.95" customHeight="1" x14ac:dyDescent="0.2">
      <c r="A513" s="12" t="s">
        <v>293</v>
      </c>
      <c r="B513" s="3">
        <v>375</v>
      </c>
      <c r="C513" s="3">
        <v>903</v>
      </c>
      <c r="D513" s="3">
        <v>140</v>
      </c>
      <c r="E513" s="3">
        <v>0</v>
      </c>
      <c r="F513" s="3">
        <f t="shared" si="60"/>
        <v>1418</v>
      </c>
    </row>
    <row r="514" spans="1:6" s="9" customFormat="1" ht="12.95" customHeight="1" x14ac:dyDescent="0.2">
      <c r="A514" s="16" t="s">
        <v>292</v>
      </c>
      <c r="B514" s="4">
        <f t="shared" ref="B514:F514" si="61">SUM(B497:B513)</f>
        <v>5554</v>
      </c>
      <c r="C514" s="4">
        <f t="shared" si="61"/>
        <v>13272</v>
      </c>
      <c r="D514" s="4">
        <f t="shared" si="61"/>
        <v>1961</v>
      </c>
      <c r="E514" s="4">
        <f t="shared" si="61"/>
        <v>10</v>
      </c>
      <c r="F514" s="4">
        <f t="shared" si="61"/>
        <v>20797</v>
      </c>
    </row>
    <row r="515" spans="1:6" s="9" customFormat="1" ht="12.95" customHeight="1" x14ac:dyDescent="0.2">
      <c r="A515" s="11"/>
      <c r="B515" s="5"/>
      <c r="C515" s="5"/>
      <c r="D515" s="5"/>
      <c r="E515" s="5"/>
      <c r="F515" s="5"/>
    </row>
    <row r="516" spans="1:6" s="9" customFormat="1" ht="12.95" customHeight="1" x14ac:dyDescent="0.2">
      <c r="A516" s="11" t="s">
        <v>19</v>
      </c>
      <c r="B516" s="5"/>
      <c r="C516" s="5"/>
      <c r="D516" s="5"/>
      <c r="E516" s="5"/>
      <c r="F516" s="5"/>
    </row>
    <row r="517" spans="1:6" ht="12.95" customHeight="1" x14ac:dyDescent="0.2">
      <c r="A517" s="12" t="s">
        <v>291</v>
      </c>
      <c r="B517" s="3">
        <v>330</v>
      </c>
      <c r="C517" s="3">
        <v>934</v>
      </c>
      <c r="D517" s="3">
        <v>134</v>
      </c>
      <c r="E517" s="3">
        <v>0</v>
      </c>
      <c r="F517" s="3">
        <f>SUM(B517:E517)</f>
        <v>1398</v>
      </c>
    </row>
    <row r="518" spans="1:6" ht="12.95" customHeight="1" x14ac:dyDescent="0.2">
      <c r="A518" s="12" t="s">
        <v>290</v>
      </c>
      <c r="B518" s="3">
        <v>157</v>
      </c>
      <c r="C518" s="3">
        <v>511</v>
      </c>
      <c r="D518" s="3">
        <v>60</v>
      </c>
      <c r="E518" s="3">
        <v>0</v>
      </c>
      <c r="F518" s="3">
        <f>SUM(B518:E518)</f>
        <v>728</v>
      </c>
    </row>
    <row r="519" spans="1:6" s="9" customFormat="1" ht="12.95" customHeight="1" x14ac:dyDescent="0.2">
      <c r="A519" s="16" t="s">
        <v>289</v>
      </c>
      <c r="B519" s="4">
        <f t="shared" ref="B519:F519" si="62">SUM(B517:B518)</f>
        <v>487</v>
      </c>
      <c r="C519" s="4">
        <f t="shared" si="62"/>
        <v>1445</v>
      </c>
      <c r="D519" s="4">
        <f t="shared" si="62"/>
        <v>194</v>
      </c>
      <c r="E519" s="4">
        <f t="shared" si="62"/>
        <v>0</v>
      </c>
      <c r="F519" s="4">
        <f t="shared" si="62"/>
        <v>2126</v>
      </c>
    </row>
    <row r="520" spans="1:6" s="9" customFormat="1" ht="12.95" customHeight="1" x14ac:dyDescent="0.2">
      <c r="A520" s="11"/>
      <c r="B520" s="5"/>
      <c r="C520" s="5"/>
      <c r="D520" s="5"/>
      <c r="E520" s="5"/>
      <c r="F520" s="5"/>
    </row>
    <row r="521" spans="1:6" s="9" customFormat="1" ht="12.95" customHeight="1" x14ac:dyDescent="0.2">
      <c r="A521" s="11" t="s">
        <v>288</v>
      </c>
      <c r="B521" s="5"/>
      <c r="C521" s="5"/>
      <c r="D521" s="5"/>
      <c r="E521" s="5"/>
      <c r="F521" s="5"/>
    </row>
    <row r="522" spans="1:6" ht="12.95" customHeight="1" x14ac:dyDescent="0.2">
      <c r="A522" s="12" t="s">
        <v>287</v>
      </c>
      <c r="B522" s="3">
        <v>149</v>
      </c>
      <c r="C522" s="3">
        <v>484</v>
      </c>
      <c r="D522" s="3">
        <v>53</v>
      </c>
      <c r="E522" s="3">
        <v>0</v>
      </c>
      <c r="F522" s="3">
        <f>SUM(B522:E522)</f>
        <v>686</v>
      </c>
    </row>
    <row r="523" spans="1:6" ht="12.95" customHeight="1" x14ac:dyDescent="0.2">
      <c r="A523" s="12" t="s">
        <v>286</v>
      </c>
      <c r="B523" s="3">
        <v>76</v>
      </c>
      <c r="C523" s="3">
        <v>186</v>
      </c>
      <c r="D523" s="3">
        <v>22</v>
      </c>
      <c r="E523" s="3">
        <v>0</v>
      </c>
      <c r="F523" s="3">
        <f>SUM(B523:E523)</f>
        <v>284</v>
      </c>
    </row>
    <row r="524" spans="1:6" ht="12.95" customHeight="1" x14ac:dyDescent="0.2">
      <c r="A524" s="12" t="s">
        <v>285</v>
      </c>
      <c r="B524" s="3">
        <v>221</v>
      </c>
      <c r="C524" s="3">
        <v>675</v>
      </c>
      <c r="D524" s="3">
        <v>86</v>
      </c>
      <c r="E524" s="3">
        <v>0</v>
      </c>
      <c r="F524" s="3">
        <f>SUM(B524:E524)</f>
        <v>982</v>
      </c>
    </row>
    <row r="525" spans="1:6" ht="12.95" customHeight="1" x14ac:dyDescent="0.2">
      <c r="A525" s="12" t="s">
        <v>284</v>
      </c>
      <c r="B525" s="3">
        <v>103</v>
      </c>
      <c r="C525" s="3">
        <v>114</v>
      </c>
      <c r="D525" s="3">
        <v>41</v>
      </c>
      <c r="E525" s="3">
        <v>0</v>
      </c>
      <c r="F525" s="3">
        <f>SUM(B525:E525)</f>
        <v>258</v>
      </c>
    </row>
    <row r="526" spans="1:6" s="9" customFormat="1" ht="12.95" customHeight="1" x14ac:dyDescent="0.2">
      <c r="A526" s="16" t="s">
        <v>283</v>
      </c>
      <c r="B526" s="4">
        <f t="shared" ref="B526:F526" si="63">SUM(B522:B525)</f>
        <v>549</v>
      </c>
      <c r="C526" s="4">
        <f t="shared" si="63"/>
        <v>1459</v>
      </c>
      <c r="D526" s="4">
        <f t="shared" si="63"/>
        <v>202</v>
      </c>
      <c r="E526" s="4">
        <f t="shared" si="63"/>
        <v>0</v>
      </c>
      <c r="F526" s="4">
        <f t="shared" si="63"/>
        <v>2210</v>
      </c>
    </row>
    <row r="527" spans="1:6" s="9" customFormat="1" ht="12.95" customHeight="1" x14ac:dyDescent="0.2">
      <c r="A527" s="11"/>
      <c r="B527" s="5"/>
      <c r="C527" s="5"/>
      <c r="D527" s="5"/>
      <c r="E527" s="5"/>
      <c r="F527" s="5"/>
    </row>
    <row r="528" spans="1:6" s="9" customFormat="1" ht="12.95" customHeight="1" x14ac:dyDescent="0.2">
      <c r="A528" s="11" t="s">
        <v>17</v>
      </c>
      <c r="B528" s="5"/>
      <c r="C528" s="5"/>
      <c r="D528" s="5"/>
      <c r="E528" s="5"/>
      <c r="F528" s="5"/>
    </row>
    <row r="529" spans="1:6" ht="12.95" customHeight="1" x14ac:dyDescent="0.2">
      <c r="A529" s="12" t="s">
        <v>282</v>
      </c>
      <c r="B529" s="3">
        <v>367</v>
      </c>
      <c r="C529" s="3">
        <v>793</v>
      </c>
      <c r="D529" s="3">
        <v>120</v>
      </c>
      <c r="E529" s="3">
        <v>0</v>
      </c>
      <c r="F529" s="3">
        <f t="shared" ref="F529:F534" si="64">SUM(B529:E529)</f>
        <v>1280</v>
      </c>
    </row>
    <row r="530" spans="1:6" ht="12.95" customHeight="1" x14ac:dyDescent="0.2">
      <c r="A530" s="12" t="s">
        <v>281</v>
      </c>
      <c r="B530" s="3">
        <v>106</v>
      </c>
      <c r="C530" s="3">
        <v>380</v>
      </c>
      <c r="D530" s="3">
        <v>41</v>
      </c>
      <c r="E530" s="3">
        <v>0</v>
      </c>
      <c r="F530" s="3">
        <f t="shared" si="64"/>
        <v>527</v>
      </c>
    </row>
    <row r="531" spans="1:6" ht="12.95" customHeight="1" x14ac:dyDescent="0.2">
      <c r="A531" s="12" t="s">
        <v>280</v>
      </c>
      <c r="B531" s="3">
        <v>142</v>
      </c>
      <c r="C531" s="3">
        <v>475</v>
      </c>
      <c r="D531" s="3">
        <v>72</v>
      </c>
      <c r="E531" s="3">
        <v>0</v>
      </c>
      <c r="F531" s="3">
        <f t="shared" si="64"/>
        <v>689</v>
      </c>
    </row>
    <row r="532" spans="1:6" ht="12.95" customHeight="1" x14ac:dyDescent="0.2">
      <c r="A532" s="12" t="s">
        <v>279</v>
      </c>
      <c r="B532" s="3">
        <v>108</v>
      </c>
      <c r="C532" s="3">
        <v>217</v>
      </c>
      <c r="D532" s="3">
        <v>39</v>
      </c>
      <c r="E532" s="3">
        <v>0</v>
      </c>
      <c r="F532" s="3">
        <f t="shared" si="64"/>
        <v>364</v>
      </c>
    </row>
    <row r="533" spans="1:6" ht="12.95" customHeight="1" x14ac:dyDescent="0.2">
      <c r="A533" s="12" t="s">
        <v>278</v>
      </c>
      <c r="B533" s="3">
        <v>260</v>
      </c>
      <c r="C533" s="3">
        <v>452</v>
      </c>
      <c r="D533" s="3">
        <v>92</v>
      </c>
      <c r="E533" s="3">
        <v>0</v>
      </c>
      <c r="F533" s="3">
        <f t="shared" si="64"/>
        <v>804</v>
      </c>
    </row>
    <row r="534" spans="1:6" ht="12.95" customHeight="1" x14ac:dyDescent="0.2">
      <c r="A534" s="12" t="s">
        <v>277</v>
      </c>
      <c r="B534" s="3">
        <v>187</v>
      </c>
      <c r="C534" s="3">
        <v>640</v>
      </c>
      <c r="D534" s="3">
        <v>105</v>
      </c>
      <c r="E534" s="3">
        <v>1</v>
      </c>
      <c r="F534" s="3">
        <f t="shared" si="64"/>
        <v>933</v>
      </c>
    </row>
    <row r="535" spans="1:6" s="9" customFormat="1" ht="12.95" customHeight="1" x14ac:dyDescent="0.2">
      <c r="A535" s="16" t="s">
        <v>276</v>
      </c>
      <c r="B535" s="4">
        <f t="shared" ref="B535:F535" si="65">SUM(B529:B534)</f>
        <v>1170</v>
      </c>
      <c r="C535" s="4">
        <f t="shared" si="65"/>
        <v>2957</v>
      </c>
      <c r="D535" s="4">
        <f t="shared" si="65"/>
        <v>469</v>
      </c>
      <c r="E535" s="4">
        <f t="shared" si="65"/>
        <v>1</v>
      </c>
      <c r="F535" s="4">
        <f t="shared" si="65"/>
        <v>4597</v>
      </c>
    </row>
    <row r="536" spans="1:6" s="9" customFormat="1" ht="12.95" customHeight="1" x14ac:dyDescent="0.2">
      <c r="A536" s="11"/>
      <c r="B536" s="5"/>
      <c r="C536" s="5"/>
      <c r="D536" s="5"/>
      <c r="E536" s="5"/>
      <c r="F536" s="5"/>
    </row>
    <row r="537" spans="1:6" s="9" customFormat="1" ht="12.95" customHeight="1" x14ac:dyDescent="0.2">
      <c r="A537" s="11" t="s">
        <v>16</v>
      </c>
      <c r="B537" s="5"/>
      <c r="C537" s="5"/>
      <c r="D537" s="5"/>
      <c r="E537" s="5"/>
      <c r="F537" s="5"/>
    </row>
    <row r="538" spans="1:6" ht="12.95" customHeight="1" x14ac:dyDescent="0.2">
      <c r="A538" s="12" t="s">
        <v>275</v>
      </c>
      <c r="B538" s="3">
        <v>138</v>
      </c>
      <c r="C538" s="3">
        <v>510</v>
      </c>
      <c r="D538" s="3">
        <v>65</v>
      </c>
      <c r="E538" s="3">
        <v>0</v>
      </c>
      <c r="F538" s="3">
        <f t="shared" ref="F538:F543" si="66">SUM(B538:E538)</f>
        <v>713</v>
      </c>
    </row>
    <row r="539" spans="1:6" ht="12.95" customHeight="1" x14ac:dyDescent="0.2">
      <c r="A539" s="12" t="s">
        <v>274</v>
      </c>
      <c r="B539" s="3">
        <v>198</v>
      </c>
      <c r="C539" s="3">
        <v>585</v>
      </c>
      <c r="D539" s="3">
        <v>73</v>
      </c>
      <c r="E539" s="3">
        <v>0</v>
      </c>
      <c r="F539" s="3">
        <f t="shared" si="66"/>
        <v>856</v>
      </c>
    </row>
    <row r="540" spans="1:6" ht="12.95" customHeight="1" x14ac:dyDescent="0.2">
      <c r="A540" s="12" t="s">
        <v>273</v>
      </c>
      <c r="B540" s="3">
        <v>216</v>
      </c>
      <c r="C540" s="3">
        <v>563</v>
      </c>
      <c r="D540" s="3">
        <v>85</v>
      </c>
      <c r="E540" s="3">
        <v>0</v>
      </c>
      <c r="F540" s="3">
        <f t="shared" si="66"/>
        <v>864</v>
      </c>
    </row>
    <row r="541" spans="1:6" ht="12.95" customHeight="1" x14ac:dyDescent="0.2">
      <c r="A541" s="12" t="s">
        <v>272</v>
      </c>
      <c r="B541" s="3">
        <v>145</v>
      </c>
      <c r="C541" s="3">
        <v>435</v>
      </c>
      <c r="D541" s="3">
        <v>54</v>
      </c>
      <c r="E541" s="3">
        <v>0</v>
      </c>
      <c r="F541" s="3">
        <f t="shared" si="66"/>
        <v>634</v>
      </c>
    </row>
    <row r="542" spans="1:6" ht="12.95" customHeight="1" x14ac:dyDescent="0.2">
      <c r="A542" s="12" t="s">
        <v>271</v>
      </c>
      <c r="B542" s="3">
        <v>185</v>
      </c>
      <c r="C542" s="3">
        <v>602</v>
      </c>
      <c r="D542" s="3">
        <v>76</v>
      </c>
      <c r="E542" s="3">
        <v>0</v>
      </c>
      <c r="F542" s="3">
        <f t="shared" si="66"/>
        <v>863</v>
      </c>
    </row>
    <row r="543" spans="1:6" ht="12.95" customHeight="1" x14ac:dyDescent="0.2">
      <c r="A543" s="12" t="s">
        <v>270</v>
      </c>
      <c r="B543" s="3">
        <v>175</v>
      </c>
      <c r="C543" s="3">
        <v>379</v>
      </c>
      <c r="D543" s="3">
        <v>59</v>
      </c>
      <c r="E543" s="3">
        <v>0</v>
      </c>
      <c r="F543" s="3">
        <f t="shared" si="66"/>
        <v>613</v>
      </c>
    </row>
    <row r="544" spans="1:6" s="9" customFormat="1" ht="12.95" customHeight="1" x14ac:dyDescent="0.2">
      <c r="A544" s="16" t="s">
        <v>269</v>
      </c>
      <c r="B544" s="4">
        <f t="shared" ref="B544:F544" si="67">SUM(B538:B543)</f>
        <v>1057</v>
      </c>
      <c r="C544" s="4">
        <f t="shared" si="67"/>
        <v>3074</v>
      </c>
      <c r="D544" s="4">
        <f t="shared" si="67"/>
        <v>412</v>
      </c>
      <c r="E544" s="4">
        <f t="shared" si="67"/>
        <v>0</v>
      </c>
      <c r="F544" s="4">
        <f t="shared" si="67"/>
        <v>4543</v>
      </c>
    </row>
    <row r="545" spans="1:6" s="9" customFormat="1" ht="12.95" customHeight="1" x14ac:dyDescent="0.2">
      <c r="A545" s="11"/>
      <c r="B545" s="5"/>
      <c r="C545" s="5"/>
      <c r="D545" s="5"/>
      <c r="E545" s="5"/>
      <c r="F545" s="5"/>
    </row>
    <row r="546" spans="1:6" s="9" customFormat="1" ht="12.95" customHeight="1" x14ac:dyDescent="0.2">
      <c r="A546" s="11" t="s">
        <v>15</v>
      </c>
      <c r="B546" s="5"/>
      <c r="C546" s="5"/>
      <c r="D546" s="5"/>
      <c r="E546" s="5"/>
      <c r="F546" s="5"/>
    </row>
    <row r="547" spans="1:6" ht="12.95" customHeight="1" x14ac:dyDescent="0.2">
      <c r="A547" s="12" t="s">
        <v>268</v>
      </c>
      <c r="B547" s="3">
        <v>329</v>
      </c>
      <c r="C547" s="3">
        <v>873</v>
      </c>
      <c r="D547" s="3">
        <v>124</v>
      </c>
      <c r="E547" s="3">
        <v>0</v>
      </c>
      <c r="F547" s="3">
        <f t="shared" ref="F547:F553" si="68">SUM(B547:E547)</f>
        <v>1326</v>
      </c>
    </row>
    <row r="548" spans="1:6" ht="12.95" customHeight="1" x14ac:dyDescent="0.2">
      <c r="A548" s="12" t="s">
        <v>267</v>
      </c>
      <c r="B548" s="3">
        <v>344</v>
      </c>
      <c r="C548" s="3">
        <v>1014</v>
      </c>
      <c r="D548" s="3">
        <v>141</v>
      </c>
      <c r="E548" s="3">
        <v>0</v>
      </c>
      <c r="F548" s="3">
        <f t="shared" si="68"/>
        <v>1499</v>
      </c>
    </row>
    <row r="549" spans="1:6" ht="12.95" customHeight="1" x14ac:dyDescent="0.2">
      <c r="A549" s="12" t="s">
        <v>266</v>
      </c>
      <c r="B549" s="3">
        <v>222</v>
      </c>
      <c r="C549" s="3">
        <v>697</v>
      </c>
      <c r="D549" s="3">
        <v>107</v>
      </c>
      <c r="E549" s="3">
        <v>0</v>
      </c>
      <c r="F549" s="3">
        <f t="shared" si="68"/>
        <v>1026</v>
      </c>
    </row>
    <row r="550" spans="1:6" ht="12.95" customHeight="1" x14ac:dyDescent="0.2">
      <c r="A550" s="12" t="s">
        <v>265</v>
      </c>
      <c r="B550" s="3">
        <v>245</v>
      </c>
      <c r="C550" s="3">
        <v>742</v>
      </c>
      <c r="D550" s="3">
        <v>76</v>
      </c>
      <c r="E550" s="3">
        <v>0</v>
      </c>
      <c r="F550" s="3">
        <f t="shared" si="68"/>
        <v>1063</v>
      </c>
    </row>
    <row r="551" spans="1:6" ht="12.95" customHeight="1" x14ac:dyDescent="0.2">
      <c r="A551" s="12" t="s">
        <v>264</v>
      </c>
      <c r="B551" s="3">
        <v>240</v>
      </c>
      <c r="C551" s="3">
        <v>709</v>
      </c>
      <c r="D551" s="3">
        <v>101</v>
      </c>
      <c r="E551" s="3">
        <v>0</v>
      </c>
      <c r="F551" s="3">
        <f t="shared" si="68"/>
        <v>1050</v>
      </c>
    </row>
    <row r="552" spans="1:6" ht="12.95" customHeight="1" x14ac:dyDescent="0.2">
      <c r="A552" s="12" t="s">
        <v>263</v>
      </c>
      <c r="B552" s="3">
        <v>191</v>
      </c>
      <c r="C552" s="3">
        <v>611</v>
      </c>
      <c r="D552" s="3">
        <v>65</v>
      </c>
      <c r="E552" s="3">
        <v>1</v>
      </c>
      <c r="F552" s="3">
        <f t="shared" si="68"/>
        <v>868</v>
      </c>
    </row>
    <row r="553" spans="1:6" ht="12.95" customHeight="1" x14ac:dyDescent="0.2">
      <c r="A553" s="12" t="s">
        <v>262</v>
      </c>
      <c r="B553" s="3">
        <v>242</v>
      </c>
      <c r="C553" s="3">
        <v>648</v>
      </c>
      <c r="D553" s="3">
        <v>89</v>
      </c>
      <c r="E553" s="3">
        <v>0</v>
      </c>
      <c r="F553" s="3">
        <f t="shared" si="68"/>
        <v>979</v>
      </c>
    </row>
    <row r="554" spans="1:6" s="9" customFormat="1" ht="12.95" customHeight="1" x14ac:dyDescent="0.2">
      <c r="A554" s="16" t="s">
        <v>261</v>
      </c>
      <c r="B554" s="4">
        <f t="shared" ref="B554:F554" si="69">SUM(B547:B553)</f>
        <v>1813</v>
      </c>
      <c r="C554" s="4">
        <f t="shared" si="69"/>
        <v>5294</v>
      </c>
      <c r="D554" s="4">
        <f t="shared" si="69"/>
        <v>703</v>
      </c>
      <c r="E554" s="4">
        <f t="shared" si="69"/>
        <v>1</v>
      </c>
      <c r="F554" s="4">
        <f t="shared" si="69"/>
        <v>7811</v>
      </c>
    </row>
    <row r="555" spans="1:6" s="9" customFormat="1" ht="12.95" customHeight="1" x14ac:dyDescent="0.2">
      <c r="A555" s="11"/>
      <c r="B555" s="5"/>
      <c r="C555" s="5"/>
      <c r="D555" s="5"/>
      <c r="E555" s="5"/>
      <c r="F555" s="5"/>
    </row>
    <row r="556" spans="1:6" s="9" customFormat="1" ht="12.95" customHeight="1" x14ac:dyDescent="0.2">
      <c r="A556" s="11" t="s">
        <v>14</v>
      </c>
      <c r="B556" s="5"/>
      <c r="C556" s="5"/>
      <c r="D556" s="5"/>
      <c r="E556" s="5"/>
      <c r="F556" s="5"/>
    </row>
    <row r="557" spans="1:6" ht="12.95" customHeight="1" x14ac:dyDescent="0.2">
      <c r="A557" s="12" t="s">
        <v>260</v>
      </c>
      <c r="B557" s="3">
        <v>194</v>
      </c>
      <c r="C557" s="3">
        <v>504</v>
      </c>
      <c r="D557" s="3">
        <v>62</v>
      </c>
      <c r="E557" s="3">
        <v>0</v>
      </c>
      <c r="F557" s="3">
        <f t="shared" ref="F557:F570" si="70">SUM(B557:E557)</f>
        <v>760</v>
      </c>
    </row>
    <row r="558" spans="1:6" ht="12.95" customHeight="1" x14ac:dyDescent="0.2">
      <c r="A558" s="12" t="s">
        <v>259</v>
      </c>
      <c r="B558" s="3">
        <v>126</v>
      </c>
      <c r="C558" s="3">
        <v>425</v>
      </c>
      <c r="D558" s="3">
        <v>52</v>
      </c>
      <c r="E558" s="3">
        <v>0</v>
      </c>
      <c r="F558" s="3">
        <f t="shared" si="70"/>
        <v>603</v>
      </c>
    </row>
    <row r="559" spans="1:6" ht="12.95" customHeight="1" x14ac:dyDescent="0.2">
      <c r="A559" s="12" t="s">
        <v>258</v>
      </c>
      <c r="B559" s="3">
        <v>240</v>
      </c>
      <c r="C559" s="3">
        <v>688</v>
      </c>
      <c r="D559" s="3">
        <v>105</v>
      </c>
      <c r="E559" s="3">
        <v>1</v>
      </c>
      <c r="F559" s="3">
        <f t="shared" si="70"/>
        <v>1034</v>
      </c>
    </row>
    <row r="560" spans="1:6" ht="12.95" customHeight="1" x14ac:dyDescent="0.2">
      <c r="A560" s="12" t="s">
        <v>257</v>
      </c>
      <c r="B560" s="3">
        <v>172</v>
      </c>
      <c r="C560" s="3">
        <v>426</v>
      </c>
      <c r="D560" s="3">
        <v>77</v>
      </c>
      <c r="E560" s="3">
        <v>0</v>
      </c>
      <c r="F560" s="3">
        <f t="shared" si="70"/>
        <v>675</v>
      </c>
    </row>
    <row r="561" spans="1:6" ht="12.95" customHeight="1" x14ac:dyDescent="0.2">
      <c r="A561" s="12" t="s">
        <v>256</v>
      </c>
      <c r="B561" s="3">
        <v>184</v>
      </c>
      <c r="C561" s="3">
        <v>460</v>
      </c>
      <c r="D561" s="3">
        <v>63</v>
      </c>
      <c r="E561" s="3">
        <v>0</v>
      </c>
      <c r="F561" s="3">
        <f t="shared" si="70"/>
        <v>707</v>
      </c>
    </row>
    <row r="562" spans="1:6" ht="12.95" customHeight="1" x14ac:dyDescent="0.2">
      <c r="A562" s="12" t="s">
        <v>255</v>
      </c>
      <c r="B562" s="3">
        <v>129</v>
      </c>
      <c r="C562" s="3">
        <v>290</v>
      </c>
      <c r="D562" s="3">
        <v>36</v>
      </c>
      <c r="E562" s="3">
        <v>0</v>
      </c>
      <c r="F562" s="3">
        <f t="shared" si="70"/>
        <v>455</v>
      </c>
    </row>
    <row r="563" spans="1:6" ht="12.95" customHeight="1" x14ac:dyDescent="0.2">
      <c r="A563" s="12" t="s">
        <v>254</v>
      </c>
      <c r="B563" s="3">
        <v>129</v>
      </c>
      <c r="C563" s="3">
        <v>267</v>
      </c>
      <c r="D563" s="3">
        <v>52</v>
      </c>
      <c r="E563" s="3">
        <v>1</v>
      </c>
      <c r="F563" s="3">
        <f t="shared" si="70"/>
        <v>449</v>
      </c>
    </row>
    <row r="564" spans="1:6" ht="12.95" customHeight="1" x14ac:dyDescent="0.2">
      <c r="A564" s="12" t="s">
        <v>253</v>
      </c>
      <c r="B564" s="3">
        <v>96</v>
      </c>
      <c r="C564" s="3">
        <v>237</v>
      </c>
      <c r="D564" s="3">
        <v>30</v>
      </c>
      <c r="E564" s="3">
        <v>0</v>
      </c>
      <c r="F564" s="3">
        <f t="shared" si="70"/>
        <v>363</v>
      </c>
    </row>
    <row r="565" spans="1:6" ht="12.95" customHeight="1" x14ac:dyDescent="0.2">
      <c r="A565" s="12" t="s">
        <v>252</v>
      </c>
      <c r="B565" s="3">
        <v>125</v>
      </c>
      <c r="C565" s="3">
        <v>348</v>
      </c>
      <c r="D565" s="3">
        <v>42</v>
      </c>
      <c r="E565" s="3">
        <v>0</v>
      </c>
      <c r="F565" s="3">
        <f t="shared" si="70"/>
        <v>515</v>
      </c>
    </row>
    <row r="566" spans="1:6" ht="12.95" customHeight="1" x14ac:dyDescent="0.2">
      <c r="A566" s="12" t="s">
        <v>251</v>
      </c>
      <c r="B566" s="3">
        <v>194</v>
      </c>
      <c r="C566" s="3">
        <v>522</v>
      </c>
      <c r="D566" s="3">
        <v>63</v>
      </c>
      <c r="E566" s="3">
        <v>0</v>
      </c>
      <c r="F566" s="3">
        <f t="shared" si="70"/>
        <v>779</v>
      </c>
    </row>
    <row r="567" spans="1:6" ht="12.95" customHeight="1" x14ac:dyDescent="0.2">
      <c r="A567" s="12" t="s">
        <v>250</v>
      </c>
      <c r="B567" s="3">
        <v>117</v>
      </c>
      <c r="C567" s="3">
        <v>294</v>
      </c>
      <c r="D567" s="3">
        <v>38</v>
      </c>
      <c r="E567" s="3">
        <v>0</v>
      </c>
      <c r="F567" s="3">
        <f t="shared" si="70"/>
        <v>449</v>
      </c>
    </row>
    <row r="568" spans="1:6" ht="12.95" customHeight="1" x14ac:dyDescent="0.2">
      <c r="A568" s="12" t="s">
        <v>249</v>
      </c>
      <c r="B568" s="3">
        <v>197</v>
      </c>
      <c r="C568" s="3">
        <v>406</v>
      </c>
      <c r="D568" s="3">
        <v>50</v>
      </c>
      <c r="E568" s="3">
        <v>0</v>
      </c>
      <c r="F568" s="3">
        <f t="shared" si="70"/>
        <v>653</v>
      </c>
    </row>
    <row r="569" spans="1:6" ht="12.95" customHeight="1" x14ac:dyDescent="0.2">
      <c r="A569" s="12" t="s">
        <v>248</v>
      </c>
      <c r="B569" s="3">
        <v>149</v>
      </c>
      <c r="C569" s="3">
        <v>309</v>
      </c>
      <c r="D569" s="3">
        <v>56</v>
      </c>
      <c r="E569" s="3">
        <v>0</v>
      </c>
      <c r="F569" s="3">
        <f t="shared" si="70"/>
        <v>514</v>
      </c>
    </row>
    <row r="570" spans="1:6" ht="12.95" customHeight="1" x14ac:dyDescent="0.2">
      <c r="A570" s="12" t="s">
        <v>247</v>
      </c>
      <c r="B570" s="3">
        <v>169</v>
      </c>
      <c r="C570" s="3">
        <v>380</v>
      </c>
      <c r="D570" s="3">
        <v>72</v>
      </c>
      <c r="E570" s="3">
        <v>1</v>
      </c>
      <c r="F570" s="3">
        <f t="shared" si="70"/>
        <v>622</v>
      </c>
    </row>
    <row r="571" spans="1:6" s="9" customFormat="1" ht="12.95" customHeight="1" x14ac:dyDescent="0.2">
      <c r="A571" s="16" t="s">
        <v>246</v>
      </c>
      <c r="B571" s="4">
        <f t="shared" ref="B571:F571" si="71">SUM(B557:B570)</f>
        <v>2221</v>
      </c>
      <c r="C571" s="4">
        <f t="shared" si="71"/>
        <v>5556</v>
      </c>
      <c r="D571" s="4">
        <f t="shared" si="71"/>
        <v>798</v>
      </c>
      <c r="E571" s="4">
        <f t="shared" si="71"/>
        <v>3</v>
      </c>
      <c r="F571" s="4">
        <f t="shared" si="71"/>
        <v>8578</v>
      </c>
    </row>
    <row r="572" spans="1:6" s="9" customFormat="1" ht="12.95" customHeight="1" x14ac:dyDescent="0.2">
      <c r="A572" s="11"/>
      <c r="B572" s="5"/>
      <c r="C572" s="5"/>
      <c r="D572" s="5"/>
      <c r="E572" s="5"/>
      <c r="F572" s="6"/>
    </row>
    <row r="573" spans="1:6" s="9" customFormat="1" ht="12.95" customHeight="1" x14ac:dyDescent="0.2">
      <c r="A573" s="11" t="s">
        <v>13</v>
      </c>
      <c r="B573" s="5"/>
      <c r="C573" s="5"/>
      <c r="D573" s="5"/>
      <c r="E573" s="5"/>
      <c r="F573" s="6"/>
    </row>
    <row r="574" spans="1:6" ht="12.95" customHeight="1" x14ac:dyDescent="0.2">
      <c r="A574" s="12" t="s">
        <v>245</v>
      </c>
      <c r="B574" s="3">
        <v>200</v>
      </c>
      <c r="C574" s="3">
        <v>487</v>
      </c>
      <c r="D574" s="3">
        <v>68</v>
      </c>
      <c r="E574" s="3">
        <v>0</v>
      </c>
      <c r="F574" s="3">
        <f t="shared" ref="F574:F586" si="72">SUM(B574:E574)</f>
        <v>755</v>
      </c>
    </row>
    <row r="575" spans="1:6" ht="12.95" customHeight="1" x14ac:dyDescent="0.2">
      <c r="A575" s="12" t="s">
        <v>244</v>
      </c>
      <c r="B575" s="3">
        <v>396</v>
      </c>
      <c r="C575" s="3">
        <v>688</v>
      </c>
      <c r="D575" s="3">
        <v>113</v>
      </c>
      <c r="E575" s="3">
        <v>0</v>
      </c>
      <c r="F575" s="3">
        <f t="shared" si="72"/>
        <v>1197</v>
      </c>
    </row>
    <row r="576" spans="1:6" ht="12.95" customHeight="1" x14ac:dyDescent="0.2">
      <c r="A576" s="12" t="s">
        <v>243</v>
      </c>
      <c r="B576" s="3">
        <v>234</v>
      </c>
      <c r="C576" s="3">
        <v>493</v>
      </c>
      <c r="D576" s="3">
        <v>80</v>
      </c>
      <c r="E576" s="3">
        <v>0</v>
      </c>
      <c r="F576" s="3">
        <f t="shared" si="72"/>
        <v>807</v>
      </c>
    </row>
    <row r="577" spans="1:6" ht="12.95" customHeight="1" x14ac:dyDescent="0.2">
      <c r="A577" s="12" t="s">
        <v>242</v>
      </c>
      <c r="B577" s="3">
        <v>330</v>
      </c>
      <c r="C577" s="3">
        <v>593</v>
      </c>
      <c r="D577" s="3">
        <v>96</v>
      </c>
      <c r="E577" s="3">
        <v>1</v>
      </c>
      <c r="F577" s="3">
        <f t="shared" si="72"/>
        <v>1020</v>
      </c>
    </row>
    <row r="578" spans="1:6" ht="12.95" customHeight="1" x14ac:dyDescent="0.2">
      <c r="A578" s="12" t="s">
        <v>241</v>
      </c>
      <c r="B578" s="3">
        <v>199</v>
      </c>
      <c r="C578" s="3">
        <v>519</v>
      </c>
      <c r="D578" s="3">
        <v>68</v>
      </c>
      <c r="E578" s="3">
        <v>1</v>
      </c>
      <c r="F578" s="3">
        <f t="shared" si="72"/>
        <v>787</v>
      </c>
    </row>
    <row r="579" spans="1:6" ht="12.95" customHeight="1" x14ac:dyDescent="0.2">
      <c r="A579" s="12" t="s">
        <v>240</v>
      </c>
      <c r="B579" s="3">
        <v>496</v>
      </c>
      <c r="C579" s="3">
        <v>834</v>
      </c>
      <c r="D579" s="3">
        <v>142</v>
      </c>
      <c r="E579" s="3">
        <v>0</v>
      </c>
      <c r="F579" s="3">
        <f t="shared" si="72"/>
        <v>1472</v>
      </c>
    </row>
    <row r="580" spans="1:6" ht="12.95" customHeight="1" x14ac:dyDescent="0.2">
      <c r="A580" s="12" t="s">
        <v>239</v>
      </c>
      <c r="B580" s="3">
        <v>499</v>
      </c>
      <c r="C580" s="3">
        <v>983</v>
      </c>
      <c r="D580" s="3">
        <v>175</v>
      </c>
      <c r="E580" s="3">
        <v>2</v>
      </c>
      <c r="F580" s="3">
        <f t="shared" si="72"/>
        <v>1659</v>
      </c>
    </row>
    <row r="581" spans="1:6" ht="12.95" customHeight="1" x14ac:dyDescent="0.2">
      <c r="A581" s="12" t="s">
        <v>238</v>
      </c>
      <c r="B581" s="3">
        <v>303</v>
      </c>
      <c r="C581" s="3">
        <v>756</v>
      </c>
      <c r="D581" s="3">
        <v>105</v>
      </c>
      <c r="E581" s="3">
        <v>0</v>
      </c>
      <c r="F581" s="3">
        <f t="shared" si="72"/>
        <v>1164</v>
      </c>
    </row>
    <row r="582" spans="1:6" ht="12.95" customHeight="1" x14ac:dyDescent="0.2">
      <c r="A582" s="12" t="s">
        <v>237</v>
      </c>
      <c r="B582" s="3">
        <v>279</v>
      </c>
      <c r="C582" s="3">
        <v>573</v>
      </c>
      <c r="D582" s="3">
        <v>87</v>
      </c>
      <c r="E582" s="3">
        <v>0</v>
      </c>
      <c r="F582" s="3">
        <f t="shared" si="72"/>
        <v>939</v>
      </c>
    </row>
    <row r="583" spans="1:6" ht="12.95" customHeight="1" x14ac:dyDescent="0.2">
      <c r="A583" s="12" t="s">
        <v>236</v>
      </c>
      <c r="B583" s="3">
        <v>257</v>
      </c>
      <c r="C583" s="3">
        <v>440</v>
      </c>
      <c r="D583" s="3">
        <v>79</v>
      </c>
      <c r="E583" s="3">
        <v>0</v>
      </c>
      <c r="F583" s="3">
        <f t="shared" si="72"/>
        <v>776</v>
      </c>
    </row>
    <row r="584" spans="1:6" ht="12.95" customHeight="1" x14ac:dyDescent="0.2">
      <c r="A584" s="12" t="s">
        <v>235</v>
      </c>
      <c r="B584" s="3">
        <v>173</v>
      </c>
      <c r="C584" s="3">
        <v>402</v>
      </c>
      <c r="D584" s="3">
        <v>62</v>
      </c>
      <c r="E584" s="3">
        <v>0</v>
      </c>
      <c r="F584" s="3">
        <f t="shared" si="72"/>
        <v>637</v>
      </c>
    </row>
    <row r="585" spans="1:6" ht="12.95" customHeight="1" x14ac:dyDescent="0.2">
      <c r="A585" s="12" t="s">
        <v>234</v>
      </c>
      <c r="B585" s="3">
        <v>255</v>
      </c>
      <c r="C585" s="3">
        <v>462</v>
      </c>
      <c r="D585" s="3">
        <v>74</v>
      </c>
      <c r="E585" s="3">
        <v>0</v>
      </c>
      <c r="F585" s="3">
        <f t="shared" si="72"/>
        <v>791</v>
      </c>
    </row>
    <row r="586" spans="1:6" ht="12.95" customHeight="1" x14ac:dyDescent="0.2">
      <c r="A586" s="12" t="s">
        <v>233</v>
      </c>
      <c r="B586" s="3">
        <v>310</v>
      </c>
      <c r="C586" s="3">
        <v>683</v>
      </c>
      <c r="D586" s="3">
        <v>83</v>
      </c>
      <c r="E586" s="3">
        <v>1</v>
      </c>
      <c r="F586" s="3">
        <f t="shared" si="72"/>
        <v>1077</v>
      </c>
    </row>
    <row r="587" spans="1:6" s="9" customFormat="1" ht="12.95" customHeight="1" x14ac:dyDescent="0.2">
      <c r="A587" s="16" t="s">
        <v>232</v>
      </c>
      <c r="B587" s="4">
        <f t="shared" ref="B587:F587" si="73">SUM(B574:B586)</f>
        <v>3931</v>
      </c>
      <c r="C587" s="4">
        <f t="shared" si="73"/>
        <v>7913</v>
      </c>
      <c r="D587" s="4">
        <f t="shared" si="73"/>
        <v>1232</v>
      </c>
      <c r="E587" s="4">
        <f t="shared" si="73"/>
        <v>5</v>
      </c>
      <c r="F587" s="4">
        <f t="shared" si="73"/>
        <v>13081</v>
      </c>
    </row>
    <row r="588" spans="1:6" s="9" customFormat="1" ht="12.95" customHeight="1" x14ac:dyDescent="0.2">
      <c r="A588" s="11"/>
      <c r="B588" s="5"/>
      <c r="C588" s="5"/>
      <c r="D588" s="5"/>
      <c r="E588" s="5"/>
      <c r="F588" s="5"/>
    </row>
    <row r="589" spans="1:6" s="9" customFormat="1" ht="12.95" customHeight="1" x14ac:dyDescent="0.2">
      <c r="A589" s="11" t="s">
        <v>12</v>
      </c>
      <c r="B589" s="5"/>
      <c r="C589" s="5"/>
      <c r="D589" s="5"/>
      <c r="E589" s="5"/>
      <c r="F589" s="5"/>
    </row>
    <row r="590" spans="1:6" ht="12.95" customHeight="1" x14ac:dyDescent="0.2">
      <c r="A590" s="12" t="s">
        <v>231</v>
      </c>
      <c r="B590" s="3">
        <v>226</v>
      </c>
      <c r="C590" s="3">
        <v>470</v>
      </c>
      <c r="D590" s="3">
        <v>79</v>
      </c>
      <c r="E590" s="3">
        <v>0</v>
      </c>
      <c r="F590" s="3">
        <f t="shared" ref="F590:F626" si="74">SUM(B590:E590)</f>
        <v>775</v>
      </c>
    </row>
    <row r="591" spans="1:6" ht="12.95" customHeight="1" x14ac:dyDescent="0.2">
      <c r="A591" s="12" t="s">
        <v>230</v>
      </c>
      <c r="B591" s="3">
        <v>352</v>
      </c>
      <c r="C591" s="3">
        <v>660</v>
      </c>
      <c r="D591" s="3">
        <v>123</v>
      </c>
      <c r="E591" s="3">
        <v>0</v>
      </c>
      <c r="F591" s="3">
        <f t="shared" si="74"/>
        <v>1135</v>
      </c>
    </row>
    <row r="592" spans="1:6" ht="12.95" customHeight="1" x14ac:dyDescent="0.2">
      <c r="A592" s="12" t="s">
        <v>229</v>
      </c>
      <c r="B592" s="3">
        <v>228</v>
      </c>
      <c r="C592" s="3">
        <v>527</v>
      </c>
      <c r="D592" s="3">
        <v>77</v>
      </c>
      <c r="E592" s="3">
        <v>0</v>
      </c>
      <c r="F592" s="3">
        <f t="shared" si="74"/>
        <v>832</v>
      </c>
    </row>
    <row r="593" spans="1:6" ht="12.95" customHeight="1" x14ac:dyDescent="0.2">
      <c r="A593" s="12" t="s">
        <v>228</v>
      </c>
      <c r="B593" s="3">
        <v>223</v>
      </c>
      <c r="C593" s="3">
        <v>540</v>
      </c>
      <c r="D593" s="3">
        <v>116</v>
      </c>
      <c r="E593" s="3">
        <v>0</v>
      </c>
      <c r="F593" s="3">
        <f t="shared" si="74"/>
        <v>879</v>
      </c>
    </row>
    <row r="594" spans="1:6" ht="12.95" customHeight="1" x14ac:dyDescent="0.2">
      <c r="A594" s="12" t="s">
        <v>227</v>
      </c>
      <c r="B594" s="3">
        <v>308</v>
      </c>
      <c r="C594" s="3">
        <v>684</v>
      </c>
      <c r="D594" s="3">
        <v>113</v>
      </c>
      <c r="E594" s="3">
        <v>0</v>
      </c>
      <c r="F594" s="3">
        <f t="shared" si="74"/>
        <v>1105</v>
      </c>
    </row>
    <row r="595" spans="1:6" ht="12.95" customHeight="1" x14ac:dyDescent="0.2">
      <c r="A595" s="12" t="s">
        <v>226</v>
      </c>
      <c r="B595" s="3">
        <v>192</v>
      </c>
      <c r="C595" s="3">
        <v>485</v>
      </c>
      <c r="D595" s="3">
        <v>83</v>
      </c>
      <c r="E595" s="3">
        <v>0</v>
      </c>
      <c r="F595" s="3">
        <f t="shared" si="74"/>
        <v>760</v>
      </c>
    </row>
    <row r="596" spans="1:6" ht="12.95" customHeight="1" x14ac:dyDescent="0.2">
      <c r="A596" s="12" t="s">
        <v>225</v>
      </c>
      <c r="B596" s="3">
        <v>189</v>
      </c>
      <c r="C596" s="3">
        <v>381</v>
      </c>
      <c r="D596" s="3">
        <v>75</v>
      </c>
      <c r="E596" s="3">
        <v>0</v>
      </c>
      <c r="F596" s="3">
        <f t="shared" si="74"/>
        <v>645</v>
      </c>
    </row>
    <row r="597" spans="1:6" ht="12.95" customHeight="1" x14ac:dyDescent="0.2">
      <c r="A597" s="12" t="s">
        <v>224</v>
      </c>
      <c r="B597" s="3">
        <v>215</v>
      </c>
      <c r="C597" s="3">
        <v>487</v>
      </c>
      <c r="D597" s="3">
        <v>87</v>
      </c>
      <c r="E597" s="3">
        <v>0</v>
      </c>
      <c r="F597" s="3">
        <f t="shared" si="74"/>
        <v>789</v>
      </c>
    </row>
    <row r="598" spans="1:6" ht="12.95" customHeight="1" x14ac:dyDescent="0.2">
      <c r="A598" s="12" t="s">
        <v>223</v>
      </c>
      <c r="B598" s="3">
        <v>348</v>
      </c>
      <c r="C598" s="3">
        <v>651</v>
      </c>
      <c r="D598" s="3">
        <v>94</v>
      </c>
      <c r="E598" s="3">
        <v>0</v>
      </c>
      <c r="F598" s="3">
        <f t="shared" si="74"/>
        <v>1093</v>
      </c>
    </row>
    <row r="599" spans="1:6" ht="12.95" customHeight="1" x14ac:dyDescent="0.2">
      <c r="A599" s="12" t="s">
        <v>222</v>
      </c>
      <c r="B599" s="3">
        <v>237</v>
      </c>
      <c r="C599" s="3">
        <v>463</v>
      </c>
      <c r="D599" s="3">
        <v>98</v>
      </c>
      <c r="E599" s="3">
        <v>0</v>
      </c>
      <c r="F599" s="3">
        <f t="shared" si="74"/>
        <v>798</v>
      </c>
    </row>
    <row r="600" spans="1:6" ht="12.95" customHeight="1" x14ac:dyDescent="0.2">
      <c r="A600" s="12" t="s">
        <v>221</v>
      </c>
      <c r="B600" s="3">
        <v>305</v>
      </c>
      <c r="C600" s="3">
        <v>633</v>
      </c>
      <c r="D600" s="3">
        <v>102</v>
      </c>
      <c r="E600" s="3">
        <v>0</v>
      </c>
      <c r="F600" s="3">
        <f t="shared" si="74"/>
        <v>1040</v>
      </c>
    </row>
    <row r="601" spans="1:6" ht="12.95" customHeight="1" x14ac:dyDescent="0.2">
      <c r="A601" s="12" t="s">
        <v>220</v>
      </c>
      <c r="B601" s="3">
        <v>368</v>
      </c>
      <c r="C601" s="3">
        <v>871</v>
      </c>
      <c r="D601" s="3">
        <v>149</v>
      </c>
      <c r="E601" s="3">
        <v>0</v>
      </c>
      <c r="F601" s="3">
        <f t="shared" si="74"/>
        <v>1388</v>
      </c>
    </row>
    <row r="602" spans="1:6" ht="12.95" customHeight="1" x14ac:dyDescent="0.2">
      <c r="A602" s="12" t="s">
        <v>219</v>
      </c>
      <c r="B602" s="3">
        <v>133</v>
      </c>
      <c r="C602" s="3">
        <v>330</v>
      </c>
      <c r="D602" s="3">
        <v>47</v>
      </c>
      <c r="E602" s="3">
        <v>0</v>
      </c>
      <c r="F602" s="3">
        <f t="shared" si="74"/>
        <v>510</v>
      </c>
    </row>
    <row r="603" spans="1:6" ht="12.95" customHeight="1" x14ac:dyDescent="0.2">
      <c r="A603" s="12" t="s">
        <v>218</v>
      </c>
      <c r="B603" s="3">
        <v>250</v>
      </c>
      <c r="C603" s="3">
        <v>508</v>
      </c>
      <c r="D603" s="3">
        <v>78</v>
      </c>
      <c r="E603" s="3">
        <v>1</v>
      </c>
      <c r="F603" s="3">
        <f t="shared" si="74"/>
        <v>837</v>
      </c>
    </row>
    <row r="604" spans="1:6" ht="12.95" customHeight="1" x14ac:dyDescent="0.2">
      <c r="A604" s="12" t="s">
        <v>217</v>
      </c>
      <c r="B604" s="3">
        <v>227</v>
      </c>
      <c r="C604" s="3">
        <v>504</v>
      </c>
      <c r="D604" s="3">
        <v>84</v>
      </c>
      <c r="E604" s="3">
        <v>0</v>
      </c>
      <c r="F604" s="3">
        <f t="shared" si="74"/>
        <v>815</v>
      </c>
    </row>
    <row r="605" spans="1:6" ht="12.95" customHeight="1" x14ac:dyDescent="0.2">
      <c r="A605" s="12" t="s">
        <v>216</v>
      </c>
      <c r="B605" s="3">
        <v>389</v>
      </c>
      <c r="C605" s="3">
        <v>845</v>
      </c>
      <c r="D605" s="3">
        <v>148</v>
      </c>
      <c r="E605" s="3">
        <v>1</v>
      </c>
      <c r="F605" s="3">
        <f t="shared" si="74"/>
        <v>1383</v>
      </c>
    </row>
    <row r="606" spans="1:6" ht="12.95" customHeight="1" x14ac:dyDescent="0.2">
      <c r="A606" s="12" t="s">
        <v>215</v>
      </c>
      <c r="B606" s="3">
        <v>288</v>
      </c>
      <c r="C606" s="3">
        <v>519</v>
      </c>
      <c r="D606" s="3">
        <v>101</v>
      </c>
      <c r="E606" s="3">
        <v>0</v>
      </c>
      <c r="F606" s="3">
        <f t="shared" si="74"/>
        <v>908</v>
      </c>
    </row>
    <row r="607" spans="1:6" ht="12.95" customHeight="1" x14ac:dyDescent="0.2">
      <c r="A607" s="12" t="s">
        <v>214</v>
      </c>
      <c r="B607" s="3">
        <v>216</v>
      </c>
      <c r="C607" s="3">
        <v>526</v>
      </c>
      <c r="D607" s="3">
        <v>109</v>
      </c>
      <c r="E607" s="3">
        <v>0</v>
      </c>
      <c r="F607" s="3">
        <f t="shared" si="74"/>
        <v>851</v>
      </c>
    </row>
    <row r="608" spans="1:6" ht="12.95" customHeight="1" x14ac:dyDescent="0.2">
      <c r="A608" s="12" t="s">
        <v>213</v>
      </c>
      <c r="B608" s="3">
        <v>337</v>
      </c>
      <c r="C608" s="3">
        <v>683</v>
      </c>
      <c r="D608" s="3">
        <v>156</v>
      </c>
      <c r="E608" s="3">
        <v>1</v>
      </c>
      <c r="F608" s="3">
        <f t="shared" si="74"/>
        <v>1177</v>
      </c>
    </row>
    <row r="609" spans="1:6" ht="12.95" customHeight="1" x14ac:dyDescent="0.2">
      <c r="A609" s="12" t="s">
        <v>212</v>
      </c>
      <c r="B609" s="3">
        <v>210</v>
      </c>
      <c r="C609" s="3">
        <v>438</v>
      </c>
      <c r="D609" s="3">
        <v>60</v>
      </c>
      <c r="E609" s="3">
        <v>0</v>
      </c>
      <c r="F609" s="3">
        <f t="shared" si="74"/>
        <v>708</v>
      </c>
    </row>
    <row r="610" spans="1:6" ht="12.95" customHeight="1" x14ac:dyDescent="0.2">
      <c r="A610" s="12" t="s">
        <v>211</v>
      </c>
      <c r="B610" s="3">
        <v>256</v>
      </c>
      <c r="C610" s="3">
        <v>536</v>
      </c>
      <c r="D610" s="3">
        <v>86</v>
      </c>
      <c r="E610" s="3">
        <v>0</v>
      </c>
      <c r="F610" s="3">
        <f t="shared" si="74"/>
        <v>878</v>
      </c>
    </row>
    <row r="611" spans="1:6" ht="12.95" customHeight="1" x14ac:dyDescent="0.2">
      <c r="A611" s="12" t="s">
        <v>210</v>
      </c>
      <c r="B611" s="3">
        <v>244</v>
      </c>
      <c r="C611" s="3">
        <v>576</v>
      </c>
      <c r="D611" s="3">
        <v>71</v>
      </c>
      <c r="E611" s="3">
        <v>0</v>
      </c>
      <c r="F611" s="3">
        <f t="shared" si="74"/>
        <v>891</v>
      </c>
    </row>
    <row r="612" spans="1:6" ht="12.95" customHeight="1" x14ac:dyDescent="0.2">
      <c r="A612" s="12" t="s">
        <v>209</v>
      </c>
      <c r="B612" s="3">
        <v>231</v>
      </c>
      <c r="C612" s="3">
        <v>546</v>
      </c>
      <c r="D612" s="3">
        <v>84</v>
      </c>
      <c r="E612" s="3">
        <v>1</v>
      </c>
      <c r="F612" s="3">
        <f t="shared" si="74"/>
        <v>862</v>
      </c>
    </row>
    <row r="613" spans="1:6" ht="12.95" customHeight="1" x14ac:dyDescent="0.2">
      <c r="A613" s="12" t="s">
        <v>208</v>
      </c>
      <c r="B613" s="3">
        <v>234</v>
      </c>
      <c r="C613" s="3">
        <v>508</v>
      </c>
      <c r="D613" s="3">
        <v>64</v>
      </c>
      <c r="E613" s="3">
        <v>0</v>
      </c>
      <c r="F613" s="3">
        <f t="shared" si="74"/>
        <v>806</v>
      </c>
    </row>
    <row r="614" spans="1:6" ht="12.95" customHeight="1" x14ac:dyDescent="0.2">
      <c r="A614" s="12" t="s">
        <v>207</v>
      </c>
      <c r="B614" s="3">
        <v>227</v>
      </c>
      <c r="C614" s="3">
        <v>391</v>
      </c>
      <c r="D614" s="3">
        <v>84</v>
      </c>
      <c r="E614" s="3">
        <v>0</v>
      </c>
      <c r="F614" s="3">
        <f t="shared" si="74"/>
        <v>702</v>
      </c>
    </row>
    <row r="615" spans="1:6" ht="12.95" customHeight="1" x14ac:dyDescent="0.2">
      <c r="A615" s="12" t="s">
        <v>206</v>
      </c>
      <c r="B615" s="3">
        <v>158</v>
      </c>
      <c r="C615" s="3">
        <v>460</v>
      </c>
      <c r="D615" s="3">
        <v>55</v>
      </c>
      <c r="E615" s="3">
        <v>0</v>
      </c>
      <c r="F615" s="3">
        <f t="shared" si="74"/>
        <v>673</v>
      </c>
    </row>
    <row r="616" spans="1:6" ht="12.95" customHeight="1" x14ac:dyDescent="0.2">
      <c r="A616" s="12" t="s">
        <v>205</v>
      </c>
      <c r="B616" s="3">
        <v>283</v>
      </c>
      <c r="C616" s="3">
        <v>540</v>
      </c>
      <c r="D616" s="3">
        <v>99</v>
      </c>
      <c r="E616" s="3">
        <v>0</v>
      </c>
      <c r="F616" s="3">
        <f t="shared" si="74"/>
        <v>922</v>
      </c>
    </row>
    <row r="617" spans="1:6" ht="12.95" customHeight="1" x14ac:dyDescent="0.2">
      <c r="A617" s="12" t="s">
        <v>204</v>
      </c>
      <c r="B617" s="3">
        <v>272</v>
      </c>
      <c r="C617" s="3">
        <v>501</v>
      </c>
      <c r="D617" s="3">
        <v>82</v>
      </c>
      <c r="E617" s="3">
        <v>1</v>
      </c>
      <c r="F617" s="3">
        <f t="shared" si="74"/>
        <v>856</v>
      </c>
    </row>
    <row r="618" spans="1:6" ht="12.95" customHeight="1" x14ac:dyDescent="0.2">
      <c r="A618" s="12" t="s">
        <v>203</v>
      </c>
      <c r="B618" s="3">
        <v>376</v>
      </c>
      <c r="C618" s="3">
        <v>592</v>
      </c>
      <c r="D618" s="3">
        <v>117</v>
      </c>
      <c r="E618" s="3">
        <v>0</v>
      </c>
      <c r="F618" s="3">
        <f t="shared" si="74"/>
        <v>1085</v>
      </c>
    </row>
    <row r="619" spans="1:6" ht="12.95" customHeight="1" x14ac:dyDescent="0.2">
      <c r="A619" s="12" t="s">
        <v>202</v>
      </c>
      <c r="B619" s="3">
        <v>378</v>
      </c>
      <c r="C619" s="3">
        <v>653</v>
      </c>
      <c r="D619" s="3">
        <v>127</v>
      </c>
      <c r="E619" s="3">
        <v>0</v>
      </c>
      <c r="F619" s="3">
        <f t="shared" si="74"/>
        <v>1158</v>
      </c>
    </row>
    <row r="620" spans="1:6" ht="12.95" customHeight="1" x14ac:dyDescent="0.2">
      <c r="A620" s="12" t="s">
        <v>201</v>
      </c>
      <c r="B620" s="3">
        <v>368</v>
      </c>
      <c r="C620" s="3">
        <v>478</v>
      </c>
      <c r="D620" s="3">
        <v>90</v>
      </c>
      <c r="E620" s="3">
        <v>0</v>
      </c>
      <c r="F620" s="3">
        <f t="shared" si="74"/>
        <v>936</v>
      </c>
    </row>
    <row r="621" spans="1:6" ht="12.95" customHeight="1" x14ac:dyDescent="0.2">
      <c r="A621" s="12" t="s">
        <v>200</v>
      </c>
      <c r="B621" s="3">
        <v>313</v>
      </c>
      <c r="C621" s="3">
        <v>511</v>
      </c>
      <c r="D621" s="3">
        <v>88</v>
      </c>
      <c r="E621" s="3">
        <v>0</v>
      </c>
      <c r="F621" s="3">
        <f t="shared" si="74"/>
        <v>912</v>
      </c>
    </row>
    <row r="622" spans="1:6" ht="12.95" customHeight="1" x14ac:dyDescent="0.2">
      <c r="A622" s="12" t="s">
        <v>199</v>
      </c>
      <c r="B622" s="3">
        <v>386</v>
      </c>
      <c r="C622" s="3">
        <v>1015</v>
      </c>
      <c r="D622" s="3">
        <v>158</v>
      </c>
      <c r="E622" s="3">
        <v>0</v>
      </c>
      <c r="F622" s="3">
        <f t="shared" si="74"/>
        <v>1559</v>
      </c>
    </row>
    <row r="623" spans="1:6" ht="12.95" customHeight="1" x14ac:dyDescent="0.2">
      <c r="A623" s="12" t="s">
        <v>198</v>
      </c>
      <c r="B623" s="3">
        <v>278</v>
      </c>
      <c r="C623" s="3">
        <v>612</v>
      </c>
      <c r="D623" s="3">
        <v>103</v>
      </c>
      <c r="E623" s="3">
        <v>0</v>
      </c>
      <c r="F623" s="3">
        <f t="shared" si="74"/>
        <v>993</v>
      </c>
    </row>
    <row r="624" spans="1:6" ht="12.95" customHeight="1" x14ac:dyDescent="0.2">
      <c r="A624" s="12" t="s">
        <v>197</v>
      </c>
      <c r="B624" s="3">
        <v>331</v>
      </c>
      <c r="C624" s="3">
        <v>790</v>
      </c>
      <c r="D624" s="3">
        <v>101</v>
      </c>
      <c r="E624" s="3">
        <v>0</v>
      </c>
      <c r="F624" s="3">
        <f t="shared" si="74"/>
        <v>1222</v>
      </c>
    </row>
    <row r="625" spans="1:6" ht="12.95" customHeight="1" x14ac:dyDescent="0.2">
      <c r="A625" s="12" t="s">
        <v>196</v>
      </c>
      <c r="B625" s="3">
        <v>262</v>
      </c>
      <c r="C625" s="3">
        <v>643</v>
      </c>
      <c r="D625" s="3">
        <v>105</v>
      </c>
      <c r="E625" s="3">
        <v>1</v>
      </c>
      <c r="F625" s="3">
        <f t="shared" si="74"/>
        <v>1011</v>
      </c>
    </row>
    <row r="626" spans="1:6" ht="12.95" customHeight="1" x14ac:dyDescent="0.2">
      <c r="A626" s="12" t="s">
        <v>195</v>
      </c>
      <c r="B626" s="3">
        <v>299</v>
      </c>
      <c r="C626" s="3">
        <v>599</v>
      </c>
      <c r="D626" s="3">
        <v>90</v>
      </c>
      <c r="E626" s="3">
        <v>0</v>
      </c>
      <c r="F626" s="3">
        <f t="shared" si="74"/>
        <v>988</v>
      </c>
    </row>
    <row r="627" spans="1:6" s="9" customFormat="1" ht="12.95" customHeight="1" x14ac:dyDescent="0.2">
      <c r="A627" s="16" t="s">
        <v>194</v>
      </c>
      <c r="B627" s="4">
        <f t="shared" ref="B627:F627" si="75">SUM(B590:B626)</f>
        <v>10137</v>
      </c>
      <c r="C627" s="4">
        <f t="shared" si="75"/>
        <v>21156</v>
      </c>
      <c r="D627" s="4">
        <f t="shared" si="75"/>
        <v>3583</v>
      </c>
      <c r="E627" s="4">
        <f t="shared" si="75"/>
        <v>6</v>
      </c>
      <c r="F627" s="4">
        <f t="shared" si="75"/>
        <v>34882</v>
      </c>
    </row>
    <row r="628" spans="1:6" s="9" customFormat="1" ht="12.95" customHeight="1" x14ac:dyDescent="0.2">
      <c r="A628" s="11"/>
      <c r="B628" s="5"/>
      <c r="C628" s="5"/>
      <c r="D628" s="5"/>
      <c r="E628" s="5"/>
      <c r="F628" s="5"/>
    </row>
    <row r="629" spans="1:6" s="9" customFormat="1" ht="12.95" customHeight="1" x14ac:dyDescent="0.2">
      <c r="A629" s="11" t="s">
        <v>11</v>
      </c>
      <c r="B629" s="5"/>
      <c r="C629" s="5"/>
      <c r="D629" s="5"/>
      <c r="E629" s="5"/>
      <c r="F629" s="5"/>
    </row>
    <row r="630" spans="1:6" ht="12.95" customHeight="1" x14ac:dyDescent="0.2">
      <c r="A630" s="12" t="s">
        <v>193</v>
      </c>
      <c r="B630" s="3">
        <v>192</v>
      </c>
      <c r="C630" s="3">
        <v>623</v>
      </c>
      <c r="D630" s="3">
        <v>77</v>
      </c>
      <c r="E630" s="3">
        <v>0</v>
      </c>
      <c r="F630" s="3">
        <f>SUM(B630:E630)</f>
        <v>892</v>
      </c>
    </row>
    <row r="631" spans="1:6" ht="12.95" customHeight="1" x14ac:dyDescent="0.2">
      <c r="A631" s="12" t="s">
        <v>192</v>
      </c>
      <c r="B631" s="3">
        <v>226</v>
      </c>
      <c r="C631" s="3">
        <v>699</v>
      </c>
      <c r="D631" s="3">
        <v>102</v>
      </c>
      <c r="E631" s="3">
        <v>0</v>
      </c>
      <c r="F631" s="3">
        <f>SUM(B631:E631)</f>
        <v>1027</v>
      </c>
    </row>
    <row r="632" spans="1:6" s="9" customFormat="1" ht="12.95" customHeight="1" x14ac:dyDescent="0.2">
      <c r="A632" s="16" t="s">
        <v>191</v>
      </c>
      <c r="B632" s="4">
        <f t="shared" ref="B632:F632" si="76">SUM(B630:B631)</f>
        <v>418</v>
      </c>
      <c r="C632" s="4">
        <f t="shared" si="76"/>
        <v>1322</v>
      </c>
      <c r="D632" s="4">
        <f t="shared" si="76"/>
        <v>179</v>
      </c>
      <c r="E632" s="4">
        <f t="shared" si="76"/>
        <v>0</v>
      </c>
      <c r="F632" s="4">
        <f t="shared" si="76"/>
        <v>1919</v>
      </c>
    </row>
    <row r="633" spans="1:6" s="9" customFormat="1" ht="12.95" customHeight="1" x14ac:dyDescent="0.2">
      <c r="A633" s="11"/>
      <c r="B633" s="5"/>
      <c r="C633" s="5"/>
      <c r="D633" s="5"/>
      <c r="E633" s="5"/>
      <c r="F633" s="5"/>
    </row>
    <row r="634" spans="1:6" s="9" customFormat="1" ht="12.95" customHeight="1" x14ac:dyDescent="0.2">
      <c r="A634" s="11" t="s">
        <v>10</v>
      </c>
      <c r="B634" s="5"/>
      <c r="C634" s="5"/>
      <c r="D634" s="5"/>
      <c r="E634" s="5"/>
      <c r="F634" s="5"/>
    </row>
    <row r="635" spans="1:6" ht="12.95" customHeight="1" x14ac:dyDescent="0.2">
      <c r="A635" s="12" t="s">
        <v>190</v>
      </c>
      <c r="B635" s="3">
        <v>252</v>
      </c>
      <c r="C635" s="3">
        <v>510</v>
      </c>
      <c r="D635" s="3">
        <v>76</v>
      </c>
      <c r="E635" s="3">
        <v>0</v>
      </c>
      <c r="F635" s="3">
        <f t="shared" ref="F635:F666" si="77">SUM(B635:E635)</f>
        <v>838</v>
      </c>
    </row>
    <row r="636" spans="1:6" ht="12.95" customHeight="1" x14ac:dyDescent="0.2">
      <c r="A636" s="12" t="s">
        <v>189</v>
      </c>
      <c r="B636" s="3">
        <v>452</v>
      </c>
      <c r="C636" s="3">
        <v>789</v>
      </c>
      <c r="D636" s="3">
        <v>122</v>
      </c>
      <c r="E636" s="3">
        <v>0</v>
      </c>
      <c r="F636" s="3">
        <f t="shared" si="77"/>
        <v>1363</v>
      </c>
    </row>
    <row r="637" spans="1:6" ht="12.95" customHeight="1" x14ac:dyDescent="0.2">
      <c r="A637" s="12" t="s">
        <v>188</v>
      </c>
      <c r="B637" s="3">
        <v>302</v>
      </c>
      <c r="C637" s="3">
        <v>589</v>
      </c>
      <c r="D637" s="3">
        <v>95</v>
      </c>
      <c r="E637" s="3">
        <v>1</v>
      </c>
      <c r="F637" s="3">
        <f t="shared" si="77"/>
        <v>987</v>
      </c>
    </row>
    <row r="638" spans="1:6" ht="12.95" customHeight="1" x14ac:dyDescent="0.2">
      <c r="A638" s="12" t="s">
        <v>187</v>
      </c>
      <c r="B638" s="3">
        <v>156</v>
      </c>
      <c r="C638" s="3">
        <v>368</v>
      </c>
      <c r="D638" s="3">
        <v>53</v>
      </c>
      <c r="E638" s="3">
        <v>0</v>
      </c>
      <c r="F638" s="3">
        <f t="shared" si="77"/>
        <v>577</v>
      </c>
    </row>
    <row r="639" spans="1:6" ht="12.95" customHeight="1" x14ac:dyDescent="0.2">
      <c r="A639" s="12" t="s">
        <v>186</v>
      </c>
      <c r="B639" s="3">
        <v>164</v>
      </c>
      <c r="C639" s="3">
        <v>368</v>
      </c>
      <c r="D639" s="3">
        <v>52</v>
      </c>
      <c r="E639" s="3">
        <v>0</v>
      </c>
      <c r="F639" s="3">
        <f t="shared" si="77"/>
        <v>584</v>
      </c>
    </row>
    <row r="640" spans="1:6" ht="12.95" customHeight="1" x14ac:dyDescent="0.2">
      <c r="A640" s="12" t="s">
        <v>185</v>
      </c>
      <c r="B640" s="3">
        <v>291</v>
      </c>
      <c r="C640" s="3">
        <v>573</v>
      </c>
      <c r="D640" s="3">
        <v>79</v>
      </c>
      <c r="E640" s="3">
        <v>0</v>
      </c>
      <c r="F640" s="3">
        <f t="shared" si="77"/>
        <v>943</v>
      </c>
    </row>
    <row r="641" spans="1:6" ht="12.95" customHeight="1" x14ac:dyDescent="0.2">
      <c r="A641" s="12" t="s">
        <v>184</v>
      </c>
      <c r="B641" s="3">
        <v>94</v>
      </c>
      <c r="C641" s="3">
        <v>207</v>
      </c>
      <c r="D641" s="3">
        <v>22</v>
      </c>
      <c r="E641" s="3">
        <v>0</v>
      </c>
      <c r="F641" s="3">
        <f t="shared" si="77"/>
        <v>323</v>
      </c>
    </row>
    <row r="642" spans="1:6" ht="12.95" customHeight="1" x14ac:dyDescent="0.2">
      <c r="A642" s="12" t="s">
        <v>183</v>
      </c>
      <c r="B642" s="3">
        <v>245</v>
      </c>
      <c r="C642" s="3">
        <v>477</v>
      </c>
      <c r="D642" s="3">
        <v>115</v>
      </c>
      <c r="E642" s="3">
        <v>0</v>
      </c>
      <c r="F642" s="3">
        <f t="shared" si="77"/>
        <v>837</v>
      </c>
    </row>
    <row r="643" spans="1:6" ht="12.95" customHeight="1" x14ac:dyDescent="0.2">
      <c r="A643" s="12" t="s">
        <v>182</v>
      </c>
      <c r="B643" s="3">
        <v>194</v>
      </c>
      <c r="C643" s="3">
        <v>444</v>
      </c>
      <c r="D643" s="3">
        <v>91</v>
      </c>
      <c r="E643" s="3">
        <v>0</v>
      </c>
      <c r="F643" s="3">
        <f t="shared" si="77"/>
        <v>729</v>
      </c>
    </row>
    <row r="644" spans="1:6" ht="12.95" customHeight="1" x14ac:dyDescent="0.2">
      <c r="A644" s="12" t="s">
        <v>181</v>
      </c>
      <c r="B644" s="3">
        <v>274</v>
      </c>
      <c r="C644" s="3">
        <v>531</v>
      </c>
      <c r="D644" s="3">
        <v>103</v>
      </c>
      <c r="E644" s="3">
        <v>0</v>
      </c>
      <c r="F644" s="3">
        <f t="shared" si="77"/>
        <v>908</v>
      </c>
    </row>
    <row r="645" spans="1:6" ht="12.95" customHeight="1" x14ac:dyDescent="0.2">
      <c r="A645" s="12" t="s">
        <v>180</v>
      </c>
      <c r="B645" s="3">
        <v>200</v>
      </c>
      <c r="C645" s="3">
        <v>493</v>
      </c>
      <c r="D645" s="3">
        <v>83</v>
      </c>
      <c r="E645" s="3">
        <v>0</v>
      </c>
      <c r="F645" s="3">
        <f t="shared" si="77"/>
        <v>776</v>
      </c>
    </row>
    <row r="646" spans="1:6" ht="12.95" customHeight="1" x14ac:dyDescent="0.2">
      <c r="A646" s="12" t="s">
        <v>179</v>
      </c>
      <c r="B646" s="3">
        <v>131</v>
      </c>
      <c r="C646" s="3">
        <v>350</v>
      </c>
      <c r="D646" s="3">
        <v>64</v>
      </c>
      <c r="E646" s="3">
        <v>0</v>
      </c>
      <c r="F646" s="3">
        <f t="shared" si="77"/>
        <v>545</v>
      </c>
    </row>
    <row r="647" spans="1:6" ht="12.95" customHeight="1" x14ac:dyDescent="0.2">
      <c r="A647" s="12" t="s">
        <v>178</v>
      </c>
      <c r="B647" s="3">
        <v>226</v>
      </c>
      <c r="C647" s="3">
        <v>414</v>
      </c>
      <c r="D647" s="3">
        <v>90</v>
      </c>
      <c r="E647" s="3">
        <v>2</v>
      </c>
      <c r="F647" s="3">
        <f t="shared" si="77"/>
        <v>732</v>
      </c>
    </row>
    <row r="648" spans="1:6" ht="12.95" customHeight="1" x14ac:dyDescent="0.2">
      <c r="A648" s="12" t="s">
        <v>177</v>
      </c>
      <c r="B648" s="3">
        <v>315</v>
      </c>
      <c r="C648" s="3">
        <v>923</v>
      </c>
      <c r="D648" s="3">
        <v>153</v>
      </c>
      <c r="E648" s="3">
        <v>0</v>
      </c>
      <c r="F648" s="3">
        <f t="shared" si="77"/>
        <v>1391</v>
      </c>
    </row>
    <row r="649" spans="1:6" ht="12.95" customHeight="1" x14ac:dyDescent="0.2">
      <c r="A649" s="12" t="s">
        <v>176</v>
      </c>
      <c r="B649" s="3">
        <v>139</v>
      </c>
      <c r="C649" s="3">
        <v>355</v>
      </c>
      <c r="D649" s="3">
        <v>62</v>
      </c>
      <c r="E649" s="3">
        <v>0</v>
      </c>
      <c r="F649" s="3">
        <f t="shared" si="77"/>
        <v>556</v>
      </c>
    </row>
    <row r="650" spans="1:6" ht="12.95" customHeight="1" x14ac:dyDescent="0.2">
      <c r="A650" s="12" t="s">
        <v>175</v>
      </c>
      <c r="B650" s="3">
        <v>294</v>
      </c>
      <c r="C650" s="3">
        <v>662</v>
      </c>
      <c r="D650" s="3">
        <v>80</v>
      </c>
      <c r="E650" s="3">
        <v>0</v>
      </c>
      <c r="F650" s="3">
        <f t="shared" si="77"/>
        <v>1036</v>
      </c>
    </row>
    <row r="651" spans="1:6" ht="12.95" customHeight="1" x14ac:dyDescent="0.2">
      <c r="A651" s="12" t="s">
        <v>174</v>
      </c>
      <c r="B651" s="3">
        <v>257</v>
      </c>
      <c r="C651" s="3">
        <v>735</v>
      </c>
      <c r="D651" s="3">
        <v>95</v>
      </c>
      <c r="E651" s="3">
        <v>0</v>
      </c>
      <c r="F651" s="3">
        <f t="shared" si="77"/>
        <v>1087</v>
      </c>
    </row>
    <row r="652" spans="1:6" ht="12.95" customHeight="1" x14ac:dyDescent="0.2">
      <c r="A652" s="12" t="s">
        <v>173</v>
      </c>
      <c r="B652" s="3">
        <v>116</v>
      </c>
      <c r="C652" s="3">
        <v>347</v>
      </c>
      <c r="D652" s="3">
        <v>46</v>
      </c>
      <c r="E652" s="3">
        <v>0</v>
      </c>
      <c r="F652" s="3">
        <f t="shared" si="77"/>
        <v>509</v>
      </c>
    </row>
    <row r="653" spans="1:6" ht="12.95" customHeight="1" x14ac:dyDescent="0.2">
      <c r="A653" s="12" t="s">
        <v>172</v>
      </c>
      <c r="B653" s="3">
        <v>251</v>
      </c>
      <c r="C653" s="3">
        <v>520</v>
      </c>
      <c r="D653" s="3">
        <v>92</v>
      </c>
      <c r="E653" s="3">
        <v>0</v>
      </c>
      <c r="F653" s="3">
        <f t="shared" si="77"/>
        <v>863</v>
      </c>
    </row>
    <row r="654" spans="1:6" ht="12.95" customHeight="1" x14ac:dyDescent="0.2">
      <c r="A654" s="12" t="s">
        <v>171</v>
      </c>
      <c r="B654" s="3">
        <v>242</v>
      </c>
      <c r="C654" s="3">
        <v>534</v>
      </c>
      <c r="D654" s="3">
        <v>79</v>
      </c>
      <c r="E654" s="3">
        <v>0</v>
      </c>
      <c r="F654" s="3">
        <f t="shared" si="77"/>
        <v>855</v>
      </c>
    </row>
    <row r="655" spans="1:6" ht="12.95" customHeight="1" x14ac:dyDescent="0.2">
      <c r="A655" s="12" t="s">
        <v>170</v>
      </c>
      <c r="B655" s="3">
        <v>350</v>
      </c>
      <c r="C655" s="3">
        <v>806</v>
      </c>
      <c r="D655" s="3">
        <v>131</v>
      </c>
      <c r="E655" s="3">
        <v>0</v>
      </c>
      <c r="F655" s="3">
        <f t="shared" si="77"/>
        <v>1287</v>
      </c>
    </row>
    <row r="656" spans="1:6" ht="12.95" customHeight="1" x14ac:dyDescent="0.2">
      <c r="A656" s="12" t="s">
        <v>169</v>
      </c>
      <c r="B656" s="3">
        <v>271</v>
      </c>
      <c r="C656" s="3">
        <v>596</v>
      </c>
      <c r="D656" s="3">
        <v>105</v>
      </c>
      <c r="E656" s="3">
        <v>0</v>
      </c>
      <c r="F656" s="3">
        <f t="shared" si="77"/>
        <v>972</v>
      </c>
    </row>
    <row r="657" spans="1:6" ht="12.95" customHeight="1" x14ac:dyDescent="0.2">
      <c r="A657" s="12" t="s">
        <v>168</v>
      </c>
      <c r="B657" s="3">
        <v>281</v>
      </c>
      <c r="C657" s="3">
        <v>768</v>
      </c>
      <c r="D657" s="3">
        <v>110</v>
      </c>
      <c r="E657" s="3">
        <v>0</v>
      </c>
      <c r="F657" s="3">
        <f t="shared" si="77"/>
        <v>1159</v>
      </c>
    </row>
    <row r="658" spans="1:6" ht="12.95" customHeight="1" x14ac:dyDescent="0.2">
      <c r="A658" s="12" t="s">
        <v>167</v>
      </c>
      <c r="B658" s="3">
        <v>143</v>
      </c>
      <c r="C658" s="3">
        <v>377</v>
      </c>
      <c r="D658" s="3">
        <v>50</v>
      </c>
      <c r="E658" s="3">
        <v>0</v>
      </c>
      <c r="F658" s="3">
        <f t="shared" si="77"/>
        <v>570</v>
      </c>
    </row>
    <row r="659" spans="1:6" ht="12.95" customHeight="1" x14ac:dyDescent="0.2">
      <c r="A659" s="12" t="s">
        <v>166</v>
      </c>
      <c r="B659" s="3">
        <v>375</v>
      </c>
      <c r="C659" s="3">
        <v>846</v>
      </c>
      <c r="D659" s="3">
        <v>121</v>
      </c>
      <c r="E659" s="3">
        <v>0</v>
      </c>
      <c r="F659" s="3">
        <f t="shared" si="77"/>
        <v>1342</v>
      </c>
    </row>
    <row r="660" spans="1:6" ht="12.95" customHeight="1" x14ac:dyDescent="0.2">
      <c r="A660" s="12" t="s">
        <v>165</v>
      </c>
      <c r="B660" s="3">
        <v>196</v>
      </c>
      <c r="C660" s="3">
        <v>446</v>
      </c>
      <c r="D660" s="3">
        <v>46</v>
      </c>
      <c r="E660" s="3">
        <v>1</v>
      </c>
      <c r="F660" s="3">
        <f t="shared" si="77"/>
        <v>689</v>
      </c>
    </row>
    <row r="661" spans="1:6" ht="12.95" customHeight="1" x14ac:dyDescent="0.2">
      <c r="A661" s="12" t="s">
        <v>164</v>
      </c>
      <c r="B661" s="3">
        <v>95</v>
      </c>
      <c r="C661" s="3">
        <v>190</v>
      </c>
      <c r="D661" s="3">
        <v>30</v>
      </c>
      <c r="E661" s="3">
        <v>0</v>
      </c>
      <c r="F661" s="3">
        <f t="shared" si="77"/>
        <v>315</v>
      </c>
    </row>
    <row r="662" spans="1:6" ht="12.95" customHeight="1" x14ac:dyDescent="0.2">
      <c r="A662" s="12" t="s">
        <v>163</v>
      </c>
      <c r="B662" s="3">
        <v>421</v>
      </c>
      <c r="C662" s="3">
        <v>833</v>
      </c>
      <c r="D662" s="3">
        <v>151</v>
      </c>
      <c r="E662" s="3">
        <v>0</v>
      </c>
      <c r="F662" s="3">
        <f t="shared" si="77"/>
        <v>1405</v>
      </c>
    </row>
    <row r="663" spans="1:6" ht="12.95" customHeight="1" x14ac:dyDescent="0.2">
      <c r="A663" s="12" t="s">
        <v>162</v>
      </c>
      <c r="B663" s="3">
        <v>335</v>
      </c>
      <c r="C663" s="3">
        <v>751</v>
      </c>
      <c r="D663" s="3">
        <v>102</v>
      </c>
      <c r="E663" s="3">
        <v>0</v>
      </c>
      <c r="F663" s="3">
        <f t="shared" si="77"/>
        <v>1188</v>
      </c>
    </row>
    <row r="664" spans="1:6" ht="12.95" customHeight="1" x14ac:dyDescent="0.2">
      <c r="A664" s="12" t="s">
        <v>161</v>
      </c>
      <c r="B664" s="3">
        <v>51</v>
      </c>
      <c r="C664" s="3">
        <v>151</v>
      </c>
      <c r="D664" s="3">
        <v>18</v>
      </c>
      <c r="E664" s="3">
        <v>0</v>
      </c>
      <c r="F664" s="3">
        <f t="shared" si="77"/>
        <v>220</v>
      </c>
    </row>
    <row r="665" spans="1:6" ht="12.95" customHeight="1" x14ac:dyDescent="0.2">
      <c r="A665" s="12" t="s">
        <v>160</v>
      </c>
      <c r="B665" s="3">
        <v>173</v>
      </c>
      <c r="C665" s="3">
        <v>588</v>
      </c>
      <c r="D665" s="3">
        <v>65</v>
      </c>
      <c r="E665" s="3">
        <v>0</v>
      </c>
      <c r="F665" s="3">
        <f t="shared" si="77"/>
        <v>826</v>
      </c>
    </row>
    <row r="666" spans="1:6" ht="12.95" customHeight="1" x14ac:dyDescent="0.2">
      <c r="A666" s="12" t="s">
        <v>159</v>
      </c>
      <c r="B666" s="3">
        <v>141</v>
      </c>
      <c r="C666" s="3">
        <v>197</v>
      </c>
      <c r="D666" s="3">
        <v>64</v>
      </c>
      <c r="E666" s="3">
        <v>0</v>
      </c>
      <c r="F666" s="3">
        <f t="shared" si="77"/>
        <v>402</v>
      </c>
    </row>
    <row r="667" spans="1:6" s="9" customFormat="1" ht="12.95" customHeight="1" x14ac:dyDescent="0.2">
      <c r="A667" s="16" t="s">
        <v>158</v>
      </c>
      <c r="B667" s="4">
        <f t="shared" ref="B667:F667" si="78">SUM(B635:B666)</f>
        <v>7427</v>
      </c>
      <c r="C667" s="4">
        <f t="shared" si="78"/>
        <v>16738</v>
      </c>
      <c r="D667" s="4">
        <f t="shared" si="78"/>
        <v>2645</v>
      </c>
      <c r="E667" s="4">
        <f t="shared" si="78"/>
        <v>4</v>
      </c>
      <c r="F667" s="4">
        <f t="shared" si="78"/>
        <v>26814</v>
      </c>
    </row>
    <row r="668" spans="1:6" s="9" customFormat="1" ht="12.95" customHeight="1" x14ac:dyDescent="0.2">
      <c r="A668" s="11"/>
      <c r="B668" s="5"/>
      <c r="C668" s="5"/>
      <c r="D668" s="5"/>
      <c r="E668" s="5"/>
      <c r="F668" s="6"/>
    </row>
    <row r="669" spans="1:6" s="9" customFormat="1" ht="12.95" customHeight="1" x14ac:dyDescent="0.2">
      <c r="A669" s="11" t="s">
        <v>9</v>
      </c>
      <c r="B669" s="5"/>
      <c r="C669" s="5"/>
      <c r="D669" s="5"/>
      <c r="E669" s="5"/>
      <c r="F669" s="6"/>
    </row>
    <row r="670" spans="1:6" ht="12.95" customHeight="1" x14ac:dyDescent="0.2">
      <c r="A670" s="12" t="s">
        <v>157</v>
      </c>
      <c r="B670" s="3">
        <v>195</v>
      </c>
      <c r="C670" s="3">
        <v>617</v>
      </c>
      <c r="D670" s="3">
        <v>97</v>
      </c>
      <c r="E670" s="3">
        <v>0</v>
      </c>
      <c r="F670" s="3">
        <f>SUM(B670:E670)</f>
        <v>909</v>
      </c>
    </row>
    <row r="671" spans="1:6" ht="12.95" customHeight="1" x14ac:dyDescent="0.2">
      <c r="A671" s="12" t="s">
        <v>156</v>
      </c>
      <c r="B671" s="3">
        <v>233</v>
      </c>
      <c r="C671" s="3">
        <v>913</v>
      </c>
      <c r="D671" s="3">
        <v>100</v>
      </c>
      <c r="E671" s="3">
        <v>0</v>
      </c>
      <c r="F671" s="3">
        <f>SUM(B671:E671)</f>
        <v>1246</v>
      </c>
    </row>
    <row r="672" spans="1:6" ht="12.95" customHeight="1" x14ac:dyDescent="0.2">
      <c r="A672" s="12" t="s">
        <v>155</v>
      </c>
      <c r="B672" s="3">
        <v>208</v>
      </c>
      <c r="C672" s="3">
        <v>900</v>
      </c>
      <c r="D672" s="3">
        <v>111</v>
      </c>
      <c r="E672" s="3">
        <v>0</v>
      </c>
      <c r="F672" s="3">
        <f>SUM(B672:E672)</f>
        <v>1219</v>
      </c>
    </row>
    <row r="673" spans="1:6" s="9" customFormat="1" ht="12.95" customHeight="1" x14ac:dyDescent="0.2">
      <c r="A673" s="16" t="s">
        <v>154</v>
      </c>
      <c r="B673" s="4">
        <f t="shared" ref="B673:F673" si="79">SUM(B670:B672)</f>
        <v>636</v>
      </c>
      <c r="C673" s="4">
        <f t="shared" si="79"/>
        <v>2430</v>
      </c>
      <c r="D673" s="4">
        <f t="shared" si="79"/>
        <v>308</v>
      </c>
      <c r="E673" s="4">
        <f t="shared" si="79"/>
        <v>0</v>
      </c>
      <c r="F673" s="4">
        <f t="shared" si="79"/>
        <v>3374</v>
      </c>
    </row>
    <row r="674" spans="1:6" s="9" customFormat="1" ht="12.95" customHeight="1" x14ac:dyDescent="0.2">
      <c r="A674" s="11"/>
      <c r="B674" s="5"/>
      <c r="C674" s="5"/>
      <c r="D674" s="5"/>
      <c r="E674" s="5"/>
      <c r="F674" s="6"/>
    </row>
    <row r="675" spans="1:6" s="9" customFormat="1" ht="12.95" customHeight="1" x14ac:dyDescent="0.2">
      <c r="A675" s="11" t="s">
        <v>8</v>
      </c>
      <c r="B675" s="5"/>
      <c r="C675" s="5"/>
      <c r="D675" s="5"/>
      <c r="E675" s="5"/>
      <c r="F675" s="6"/>
    </row>
    <row r="676" spans="1:6" ht="12.95" customHeight="1" x14ac:dyDescent="0.2">
      <c r="A676" s="12" t="s">
        <v>153</v>
      </c>
      <c r="B676" s="3">
        <v>327</v>
      </c>
      <c r="C676" s="3">
        <v>983</v>
      </c>
      <c r="D676" s="3">
        <v>135</v>
      </c>
      <c r="E676" s="3">
        <v>0</v>
      </c>
      <c r="F676" s="3">
        <f t="shared" ref="F676:F681" si="80">SUM(B676:E676)</f>
        <v>1445</v>
      </c>
    </row>
    <row r="677" spans="1:6" ht="12.95" customHeight="1" x14ac:dyDescent="0.2">
      <c r="A677" s="12" t="s">
        <v>152</v>
      </c>
      <c r="B677" s="3">
        <v>136</v>
      </c>
      <c r="C677" s="3">
        <v>574</v>
      </c>
      <c r="D677" s="3">
        <v>84</v>
      </c>
      <c r="E677" s="3">
        <v>1</v>
      </c>
      <c r="F677" s="3">
        <f t="shared" si="80"/>
        <v>795</v>
      </c>
    </row>
    <row r="678" spans="1:6" ht="12.95" customHeight="1" x14ac:dyDescent="0.2">
      <c r="A678" s="12" t="s">
        <v>151</v>
      </c>
      <c r="B678" s="3">
        <v>246</v>
      </c>
      <c r="C678" s="3">
        <v>972</v>
      </c>
      <c r="D678" s="3">
        <v>96</v>
      </c>
      <c r="E678" s="3">
        <v>1</v>
      </c>
      <c r="F678" s="3">
        <f t="shared" si="80"/>
        <v>1315</v>
      </c>
    </row>
    <row r="679" spans="1:6" ht="12.95" customHeight="1" x14ac:dyDescent="0.2">
      <c r="A679" s="12" t="s">
        <v>150</v>
      </c>
      <c r="B679" s="3">
        <v>214</v>
      </c>
      <c r="C679" s="3">
        <v>548</v>
      </c>
      <c r="D679" s="3">
        <v>76</v>
      </c>
      <c r="E679" s="3">
        <v>0</v>
      </c>
      <c r="F679" s="3">
        <f t="shared" si="80"/>
        <v>838</v>
      </c>
    </row>
    <row r="680" spans="1:6" ht="12.95" customHeight="1" x14ac:dyDescent="0.2">
      <c r="A680" s="12" t="s">
        <v>149</v>
      </c>
      <c r="B680" s="3">
        <v>184</v>
      </c>
      <c r="C680" s="3">
        <v>458</v>
      </c>
      <c r="D680" s="3">
        <v>65</v>
      </c>
      <c r="E680" s="3">
        <v>0</v>
      </c>
      <c r="F680" s="3">
        <f t="shared" si="80"/>
        <v>707</v>
      </c>
    </row>
    <row r="681" spans="1:6" ht="12.95" customHeight="1" x14ac:dyDescent="0.2">
      <c r="A681" s="12" t="s">
        <v>148</v>
      </c>
      <c r="B681" s="3">
        <v>0</v>
      </c>
      <c r="C681" s="3">
        <v>0</v>
      </c>
      <c r="D681" s="3">
        <v>0</v>
      </c>
      <c r="E681" s="3">
        <v>0</v>
      </c>
      <c r="F681" s="3">
        <f t="shared" si="80"/>
        <v>0</v>
      </c>
    </row>
    <row r="682" spans="1:6" s="9" customFormat="1" ht="12.95" customHeight="1" x14ac:dyDescent="0.2">
      <c r="A682" s="16" t="s">
        <v>147</v>
      </c>
      <c r="B682" s="4">
        <f t="shared" ref="B682:F682" si="81">SUM(B676:B681)</f>
        <v>1107</v>
      </c>
      <c r="C682" s="4">
        <f t="shared" si="81"/>
        <v>3535</v>
      </c>
      <c r="D682" s="4">
        <f t="shared" si="81"/>
        <v>456</v>
      </c>
      <c r="E682" s="4">
        <f t="shared" si="81"/>
        <v>2</v>
      </c>
      <c r="F682" s="4">
        <f t="shared" si="81"/>
        <v>5100</v>
      </c>
    </row>
    <row r="683" spans="1:6" s="9" customFormat="1" ht="12.95" customHeight="1" x14ac:dyDescent="0.2">
      <c r="A683" s="11"/>
      <c r="B683" s="5"/>
      <c r="C683" s="5"/>
      <c r="D683" s="5"/>
      <c r="E683" s="5"/>
      <c r="F683" s="6"/>
    </row>
    <row r="684" spans="1:6" s="9" customFormat="1" ht="12.95" customHeight="1" x14ac:dyDescent="0.2">
      <c r="A684" s="11" t="s">
        <v>7</v>
      </c>
      <c r="B684" s="5"/>
      <c r="C684" s="5"/>
      <c r="D684" s="5"/>
      <c r="E684" s="5"/>
      <c r="F684" s="6"/>
    </row>
    <row r="685" spans="1:6" ht="12.95" customHeight="1" x14ac:dyDescent="0.2">
      <c r="A685" s="12" t="s">
        <v>146</v>
      </c>
      <c r="B685" s="3">
        <v>109</v>
      </c>
      <c r="C685" s="3">
        <v>351</v>
      </c>
      <c r="D685" s="3">
        <v>73</v>
      </c>
      <c r="E685" s="3">
        <v>0</v>
      </c>
      <c r="F685" s="3">
        <f>SUM(B685:E685)</f>
        <v>533</v>
      </c>
    </row>
    <row r="686" spans="1:6" ht="12.95" customHeight="1" x14ac:dyDescent="0.2">
      <c r="A686" s="12" t="s">
        <v>145</v>
      </c>
      <c r="B686" s="3">
        <v>124</v>
      </c>
      <c r="C686" s="3">
        <v>536</v>
      </c>
      <c r="D686" s="3">
        <v>66</v>
      </c>
      <c r="E686" s="3">
        <v>0</v>
      </c>
      <c r="F686" s="3">
        <f>SUM(B686:E686)</f>
        <v>726</v>
      </c>
    </row>
    <row r="687" spans="1:6" ht="12.95" customHeight="1" x14ac:dyDescent="0.2">
      <c r="A687" s="12" t="s">
        <v>144</v>
      </c>
      <c r="B687" s="3">
        <v>131</v>
      </c>
      <c r="C687" s="3">
        <v>437</v>
      </c>
      <c r="D687" s="3">
        <v>67</v>
      </c>
      <c r="E687" s="3">
        <v>0</v>
      </c>
      <c r="F687" s="3">
        <f>SUM(B687:E687)</f>
        <v>635</v>
      </c>
    </row>
    <row r="688" spans="1:6" s="9" customFormat="1" ht="12.95" customHeight="1" x14ac:dyDescent="0.2">
      <c r="A688" s="16" t="s">
        <v>143</v>
      </c>
      <c r="B688" s="4">
        <f t="shared" ref="B688:F688" si="82">SUM(B685:B687)</f>
        <v>364</v>
      </c>
      <c r="C688" s="4">
        <f t="shared" si="82"/>
        <v>1324</v>
      </c>
      <c r="D688" s="4">
        <f t="shared" si="82"/>
        <v>206</v>
      </c>
      <c r="E688" s="4">
        <f t="shared" si="82"/>
        <v>0</v>
      </c>
      <c r="F688" s="4">
        <f t="shared" si="82"/>
        <v>1894</v>
      </c>
    </row>
    <row r="689" spans="1:6" s="9" customFormat="1" ht="12.95" customHeight="1" x14ac:dyDescent="0.2">
      <c r="A689" s="11"/>
      <c r="B689" s="5"/>
      <c r="C689" s="5"/>
      <c r="D689" s="5"/>
      <c r="E689" s="5"/>
      <c r="F689" s="6"/>
    </row>
    <row r="690" spans="1:6" s="9" customFormat="1" ht="12.95" customHeight="1" x14ac:dyDescent="0.2">
      <c r="A690" s="11" t="s">
        <v>6</v>
      </c>
      <c r="B690" s="5"/>
      <c r="C690" s="5"/>
      <c r="D690" s="5"/>
      <c r="E690" s="5"/>
      <c r="F690" s="6"/>
    </row>
    <row r="691" spans="1:6" ht="12.95" customHeight="1" x14ac:dyDescent="0.2">
      <c r="A691" s="12" t="s">
        <v>142</v>
      </c>
      <c r="B691" s="3">
        <v>301</v>
      </c>
      <c r="C691" s="3">
        <v>505</v>
      </c>
      <c r="D691" s="3">
        <v>82</v>
      </c>
      <c r="E691" s="3">
        <v>0</v>
      </c>
      <c r="F691" s="3">
        <f t="shared" ref="F691:F709" si="83">SUM(B691:E691)</f>
        <v>888</v>
      </c>
    </row>
    <row r="692" spans="1:6" ht="12.95" customHeight="1" x14ac:dyDescent="0.2">
      <c r="A692" s="12" t="s">
        <v>141</v>
      </c>
      <c r="B692" s="3">
        <v>392</v>
      </c>
      <c r="C692" s="3">
        <v>552</v>
      </c>
      <c r="D692" s="3">
        <v>123</v>
      </c>
      <c r="E692" s="3">
        <v>0</v>
      </c>
      <c r="F692" s="3">
        <f t="shared" si="83"/>
        <v>1067</v>
      </c>
    </row>
    <row r="693" spans="1:6" ht="12.95" customHeight="1" x14ac:dyDescent="0.2">
      <c r="A693" s="12" t="s">
        <v>140</v>
      </c>
      <c r="B693" s="3">
        <v>342</v>
      </c>
      <c r="C693" s="3">
        <v>851</v>
      </c>
      <c r="D693" s="3">
        <v>122</v>
      </c>
      <c r="E693" s="3">
        <v>0</v>
      </c>
      <c r="F693" s="3">
        <f t="shared" si="83"/>
        <v>1315</v>
      </c>
    </row>
    <row r="694" spans="1:6" ht="12.95" customHeight="1" x14ac:dyDescent="0.2">
      <c r="A694" s="12" t="s">
        <v>139</v>
      </c>
      <c r="B694" s="3">
        <v>251</v>
      </c>
      <c r="C694" s="3">
        <v>692</v>
      </c>
      <c r="D694" s="3">
        <v>77</v>
      </c>
      <c r="E694" s="3">
        <v>0</v>
      </c>
      <c r="F694" s="3">
        <f t="shared" si="83"/>
        <v>1020</v>
      </c>
    </row>
    <row r="695" spans="1:6" ht="12.95" customHeight="1" x14ac:dyDescent="0.2">
      <c r="A695" s="12" t="s">
        <v>138</v>
      </c>
      <c r="B695" s="3">
        <v>298</v>
      </c>
      <c r="C695" s="3">
        <v>718</v>
      </c>
      <c r="D695" s="3">
        <v>82</v>
      </c>
      <c r="E695" s="3">
        <v>0</v>
      </c>
      <c r="F695" s="3">
        <f t="shared" si="83"/>
        <v>1098</v>
      </c>
    </row>
    <row r="696" spans="1:6" ht="12.95" customHeight="1" x14ac:dyDescent="0.2">
      <c r="A696" s="12" t="s">
        <v>137</v>
      </c>
      <c r="B696" s="3">
        <v>130</v>
      </c>
      <c r="C696" s="3">
        <v>480</v>
      </c>
      <c r="D696" s="3">
        <v>46</v>
      </c>
      <c r="E696" s="3">
        <v>1</v>
      </c>
      <c r="F696" s="3">
        <f t="shared" si="83"/>
        <v>657</v>
      </c>
    </row>
    <row r="697" spans="1:6" ht="12.95" customHeight="1" x14ac:dyDescent="0.2">
      <c r="A697" s="12" t="s">
        <v>136</v>
      </c>
      <c r="B697" s="3">
        <v>188</v>
      </c>
      <c r="C697" s="3">
        <v>543</v>
      </c>
      <c r="D697" s="3">
        <v>74</v>
      </c>
      <c r="E697" s="3">
        <v>0</v>
      </c>
      <c r="F697" s="3">
        <f t="shared" si="83"/>
        <v>805</v>
      </c>
    </row>
    <row r="698" spans="1:6" ht="12.95" customHeight="1" x14ac:dyDescent="0.2">
      <c r="A698" s="12" t="s">
        <v>135</v>
      </c>
      <c r="B698" s="3">
        <v>224</v>
      </c>
      <c r="C698" s="3">
        <v>526</v>
      </c>
      <c r="D698" s="3">
        <v>97</v>
      </c>
      <c r="E698" s="3">
        <v>0</v>
      </c>
      <c r="F698" s="3">
        <f t="shared" si="83"/>
        <v>847</v>
      </c>
    </row>
    <row r="699" spans="1:6" ht="12.95" customHeight="1" x14ac:dyDescent="0.2">
      <c r="A699" s="12" t="s">
        <v>134</v>
      </c>
      <c r="B699" s="3">
        <v>370</v>
      </c>
      <c r="C699" s="3">
        <v>829</v>
      </c>
      <c r="D699" s="3">
        <v>115</v>
      </c>
      <c r="E699" s="3">
        <v>0</v>
      </c>
      <c r="F699" s="3">
        <f t="shared" si="83"/>
        <v>1314</v>
      </c>
    </row>
    <row r="700" spans="1:6" ht="12.95" customHeight="1" x14ac:dyDescent="0.2">
      <c r="A700" s="12" t="s">
        <v>133</v>
      </c>
      <c r="B700" s="3">
        <v>220</v>
      </c>
      <c r="C700" s="3">
        <v>450</v>
      </c>
      <c r="D700" s="3">
        <v>80</v>
      </c>
      <c r="E700" s="3">
        <v>0</v>
      </c>
      <c r="F700" s="3">
        <f t="shared" si="83"/>
        <v>750</v>
      </c>
    </row>
    <row r="701" spans="1:6" ht="12.95" customHeight="1" x14ac:dyDescent="0.2">
      <c r="A701" s="12" t="s">
        <v>132</v>
      </c>
      <c r="B701" s="3">
        <v>228</v>
      </c>
      <c r="C701" s="3">
        <v>527</v>
      </c>
      <c r="D701" s="3">
        <v>104</v>
      </c>
      <c r="E701" s="3">
        <v>0</v>
      </c>
      <c r="F701" s="3">
        <f t="shared" si="83"/>
        <v>859</v>
      </c>
    </row>
    <row r="702" spans="1:6" ht="12.95" customHeight="1" x14ac:dyDescent="0.2">
      <c r="A702" s="12" t="s">
        <v>131</v>
      </c>
      <c r="B702" s="3">
        <v>212</v>
      </c>
      <c r="C702" s="3">
        <v>416</v>
      </c>
      <c r="D702" s="3">
        <v>73</v>
      </c>
      <c r="E702" s="3">
        <v>0</v>
      </c>
      <c r="F702" s="3">
        <f t="shared" si="83"/>
        <v>701</v>
      </c>
    </row>
    <row r="703" spans="1:6" ht="12.95" customHeight="1" x14ac:dyDescent="0.2">
      <c r="A703" s="12" t="s">
        <v>130</v>
      </c>
      <c r="B703" s="3">
        <v>189</v>
      </c>
      <c r="C703" s="3">
        <v>577</v>
      </c>
      <c r="D703" s="3">
        <v>67</v>
      </c>
      <c r="E703" s="3">
        <v>0</v>
      </c>
      <c r="F703" s="3">
        <f t="shared" si="83"/>
        <v>833</v>
      </c>
    </row>
    <row r="704" spans="1:6" ht="12.95" customHeight="1" x14ac:dyDescent="0.2">
      <c r="A704" s="12" t="s">
        <v>129</v>
      </c>
      <c r="B704" s="3">
        <v>225</v>
      </c>
      <c r="C704" s="3">
        <v>541</v>
      </c>
      <c r="D704" s="3">
        <v>86</v>
      </c>
      <c r="E704" s="3">
        <v>0</v>
      </c>
      <c r="F704" s="3">
        <f t="shared" si="83"/>
        <v>852</v>
      </c>
    </row>
    <row r="705" spans="1:6" ht="12.95" customHeight="1" x14ac:dyDescent="0.2">
      <c r="A705" s="12" t="s">
        <v>128</v>
      </c>
      <c r="B705" s="3">
        <v>300</v>
      </c>
      <c r="C705" s="3">
        <v>558</v>
      </c>
      <c r="D705" s="3">
        <v>105</v>
      </c>
      <c r="E705" s="3">
        <v>0</v>
      </c>
      <c r="F705" s="3">
        <f t="shared" si="83"/>
        <v>963</v>
      </c>
    </row>
    <row r="706" spans="1:6" ht="12.95" customHeight="1" x14ac:dyDescent="0.2">
      <c r="A706" s="12" t="s">
        <v>127</v>
      </c>
      <c r="B706" s="3">
        <v>219</v>
      </c>
      <c r="C706" s="3">
        <v>558</v>
      </c>
      <c r="D706" s="3">
        <v>65</v>
      </c>
      <c r="E706" s="3">
        <v>0</v>
      </c>
      <c r="F706" s="3">
        <f t="shared" si="83"/>
        <v>842</v>
      </c>
    </row>
    <row r="707" spans="1:6" ht="12.95" customHeight="1" x14ac:dyDescent="0.2">
      <c r="A707" s="12" t="s">
        <v>126</v>
      </c>
      <c r="B707" s="3">
        <v>274</v>
      </c>
      <c r="C707" s="3">
        <v>597</v>
      </c>
      <c r="D707" s="3">
        <v>78</v>
      </c>
      <c r="E707" s="3">
        <v>0</v>
      </c>
      <c r="F707" s="3">
        <f t="shared" si="83"/>
        <v>949</v>
      </c>
    </row>
    <row r="708" spans="1:6" ht="12.95" customHeight="1" x14ac:dyDescent="0.2">
      <c r="A708" s="12" t="s">
        <v>125</v>
      </c>
      <c r="B708" s="3">
        <v>472</v>
      </c>
      <c r="C708" s="3">
        <v>1087</v>
      </c>
      <c r="D708" s="3">
        <v>152</v>
      </c>
      <c r="E708" s="3">
        <v>4</v>
      </c>
      <c r="F708" s="3">
        <f t="shared" si="83"/>
        <v>1715</v>
      </c>
    </row>
    <row r="709" spans="1:6" ht="12.95" customHeight="1" x14ac:dyDescent="0.2">
      <c r="A709" s="12" t="s">
        <v>124</v>
      </c>
      <c r="B709" s="3">
        <v>403</v>
      </c>
      <c r="C709" s="3">
        <v>686</v>
      </c>
      <c r="D709" s="3">
        <v>127</v>
      </c>
      <c r="E709" s="3">
        <v>1</v>
      </c>
      <c r="F709" s="3">
        <f t="shared" si="83"/>
        <v>1217</v>
      </c>
    </row>
    <row r="710" spans="1:6" s="9" customFormat="1" ht="12.95" customHeight="1" x14ac:dyDescent="0.2">
      <c r="A710" s="16" t="s">
        <v>123</v>
      </c>
      <c r="B710" s="4">
        <f t="shared" ref="B710:F710" si="84">SUM(B691:B709)</f>
        <v>5238</v>
      </c>
      <c r="C710" s="4">
        <f t="shared" si="84"/>
        <v>11693</v>
      </c>
      <c r="D710" s="4">
        <f t="shared" si="84"/>
        <v>1755</v>
      </c>
      <c r="E710" s="4">
        <f t="shared" si="84"/>
        <v>6</v>
      </c>
      <c r="F710" s="4">
        <f t="shared" si="84"/>
        <v>18692</v>
      </c>
    </row>
    <row r="711" spans="1:6" s="9" customFormat="1" ht="12.95" customHeight="1" x14ac:dyDescent="0.2">
      <c r="A711" s="11"/>
      <c r="B711" s="5"/>
      <c r="C711" s="5"/>
      <c r="D711" s="5"/>
      <c r="E711" s="5"/>
      <c r="F711" s="5"/>
    </row>
    <row r="712" spans="1:6" s="9" customFormat="1" ht="12.95" customHeight="1" x14ac:dyDescent="0.2">
      <c r="A712" s="11" t="s">
        <v>5</v>
      </c>
      <c r="B712" s="5"/>
      <c r="C712" s="5"/>
      <c r="D712" s="5"/>
      <c r="E712" s="5"/>
      <c r="F712" s="5"/>
    </row>
    <row r="713" spans="1:6" ht="12.95" customHeight="1" x14ac:dyDescent="0.2">
      <c r="A713" s="12" t="s">
        <v>122</v>
      </c>
      <c r="B713" s="3">
        <v>324</v>
      </c>
      <c r="C713" s="3">
        <v>1162</v>
      </c>
      <c r="D713" s="3">
        <v>148</v>
      </c>
      <c r="E713" s="3">
        <v>0</v>
      </c>
      <c r="F713" s="3">
        <f>SUM(B713:E713)</f>
        <v>1634</v>
      </c>
    </row>
    <row r="714" spans="1:6" s="9" customFormat="1" ht="12.95" customHeight="1" x14ac:dyDescent="0.2">
      <c r="A714" s="16" t="s">
        <v>121</v>
      </c>
      <c r="B714" s="4">
        <f t="shared" ref="B714:F714" si="85">SUM(B713:B713)</f>
        <v>324</v>
      </c>
      <c r="C714" s="4">
        <f t="shared" si="85"/>
        <v>1162</v>
      </c>
      <c r="D714" s="4">
        <f t="shared" si="85"/>
        <v>148</v>
      </c>
      <c r="E714" s="4">
        <f t="shared" si="85"/>
        <v>0</v>
      </c>
      <c r="F714" s="4">
        <f t="shared" si="85"/>
        <v>1634</v>
      </c>
    </row>
    <row r="715" spans="1:6" s="9" customFormat="1" ht="12.95" customHeight="1" x14ac:dyDescent="0.2">
      <c r="A715" s="11"/>
      <c r="B715" s="5"/>
      <c r="C715" s="5"/>
      <c r="D715" s="5"/>
      <c r="E715" s="5"/>
      <c r="F715" s="5"/>
    </row>
    <row r="716" spans="1:6" s="9" customFormat="1" ht="12.95" customHeight="1" x14ac:dyDescent="0.2">
      <c r="A716" s="11" t="s">
        <v>4</v>
      </c>
      <c r="B716" s="5"/>
      <c r="C716" s="5"/>
      <c r="D716" s="5"/>
      <c r="E716" s="5"/>
      <c r="F716" s="5"/>
    </row>
    <row r="717" spans="1:6" ht="12.95" customHeight="1" x14ac:dyDescent="0.2">
      <c r="A717" s="12" t="s">
        <v>120</v>
      </c>
      <c r="B717" s="3">
        <v>229</v>
      </c>
      <c r="C717" s="3">
        <v>243</v>
      </c>
      <c r="D717" s="3">
        <v>69</v>
      </c>
      <c r="E717" s="3">
        <v>0</v>
      </c>
      <c r="F717" s="3">
        <f t="shared" ref="F717:F748" si="86">SUM(B717:E717)</f>
        <v>541</v>
      </c>
    </row>
    <row r="718" spans="1:6" ht="12.95" customHeight="1" x14ac:dyDescent="0.2">
      <c r="A718" s="12" t="s">
        <v>119</v>
      </c>
      <c r="B718" s="3">
        <v>396</v>
      </c>
      <c r="C718" s="3">
        <v>411</v>
      </c>
      <c r="D718" s="3">
        <v>126</v>
      </c>
      <c r="E718" s="3">
        <v>0</v>
      </c>
      <c r="F718" s="3">
        <f t="shared" si="86"/>
        <v>933</v>
      </c>
    </row>
    <row r="719" spans="1:6" ht="12.95" customHeight="1" x14ac:dyDescent="0.2">
      <c r="A719" s="12" t="s">
        <v>118</v>
      </c>
      <c r="B719" s="3">
        <v>263</v>
      </c>
      <c r="C719" s="3">
        <v>254</v>
      </c>
      <c r="D719" s="3">
        <v>74</v>
      </c>
      <c r="E719" s="3">
        <v>0</v>
      </c>
      <c r="F719" s="3">
        <f t="shared" si="86"/>
        <v>591</v>
      </c>
    </row>
    <row r="720" spans="1:6" ht="12.95" customHeight="1" x14ac:dyDescent="0.2">
      <c r="A720" s="12" t="s">
        <v>117</v>
      </c>
      <c r="B720" s="3">
        <v>349</v>
      </c>
      <c r="C720" s="3">
        <v>451</v>
      </c>
      <c r="D720" s="3">
        <v>111</v>
      </c>
      <c r="E720" s="3">
        <v>0</v>
      </c>
      <c r="F720" s="3">
        <f t="shared" si="86"/>
        <v>911</v>
      </c>
    </row>
    <row r="721" spans="1:6" ht="12.95" customHeight="1" x14ac:dyDescent="0.2">
      <c r="A721" s="12" t="s">
        <v>116</v>
      </c>
      <c r="B721" s="3">
        <v>248</v>
      </c>
      <c r="C721" s="3">
        <v>235</v>
      </c>
      <c r="D721" s="3">
        <v>76</v>
      </c>
      <c r="E721" s="3">
        <v>0</v>
      </c>
      <c r="F721" s="3">
        <f t="shared" si="86"/>
        <v>559</v>
      </c>
    </row>
    <row r="722" spans="1:6" ht="12.95" customHeight="1" x14ac:dyDescent="0.2">
      <c r="A722" s="12" t="s">
        <v>115</v>
      </c>
      <c r="B722" s="3">
        <v>249</v>
      </c>
      <c r="C722" s="3">
        <v>250</v>
      </c>
      <c r="D722" s="3">
        <v>90</v>
      </c>
      <c r="E722" s="3">
        <v>0</v>
      </c>
      <c r="F722" s="3">
        <f t="shared" si="86"/>
        <v>589</v>
      </c>
    </row>
    <row r="723" spans="1:6" ht="12.95" customHeight="1" x14ac:dyDescent="0.2">
      <c r="A723" s="12" t="s">
        <v>114</v>
      </c>
      <c r="B723" s="3">
        <v>423</v>
      </c>
      <c r="C723" s="3">
        <v>431</v>
      </c>
      <c r="D723" s="3">
        <v>115</v>
      </c>
      <c r="E723" s="3">
        <v>0</v>
      </c>
      <c r="F723" s="3">
        <f t="shared" si="86"/>
        <v>969</v>
      </c>
    </row>
    <row r="724" spans="1:6" ht="12.95" customHeight="1" x14ac:dyDescent="0.2">
      <c r="A724" s="12" t="s">
        <v>113</v>
      </c>
      <c r="B724" s="3">
        <v>462</v>
      </c>
      <c r="C724" s="3">
        <v>554</v>
      </c>
      <c r="D724" s="3">
        <v>159</v>
      </c>
      <c r="E724" s="3">
        <v>1</v>
      </c>
      <c r="F724" s="3">
        <f t="shared" si="86"/>
        <v>1176</v>
      </c>
    </row>
    <row r="725" spans="1:6" ht="12.95" customHeight="1" x14ac:dyDescent="0.2">
      <c r="A725" s="12" t="s">
        <v>112</v>
      </c>
      <c r="B725" s="3">
        <v>223</v>
      </c>
      <c r="C725" s="3">
        <v>229</v>
      </c>
      <c r="D725" s="3">
        <v>61</v>
      </c>
      <c r="E725" s="3">
        <v>1</v>
      </c>
      <c r="F725" s="3">
        <f t="shared" si="86"/>
        <v>514</v>
      </c>
    </row>
    <row r="726" spans="1:6" ht="12.95" customHeight="1" x14ac:dyDescent="0.2">
      <c r="A726" s="12" t="s">
        <v>111</v>
      </c>
      <c r="B726" s="3">
        <v>423</v>
      </c>
      <c r="C726" s="3">
        <v>489</v>
      </c>
      <c r="D726" s="3">
        <v>130</v>
      </c>
      <c r="E726" s="3">
        <v>0</v>
      </c>
      <c r="F726" s="3">
        <f t="shared" si="86"/>
        <v>1042</v>
      </c>
    </row>
    <row r="727" spans="1:6" ht="12.95" customHeight="1" x14ac:dyDescent="0.2">
      <c r="A727" s="12" t="s">
        <v>110</v>
      </c>
      <c r="B727" s="3">
        <v>173</v>
      </c>
      <c r="C727" s="3">
        <v>207</v>
      </c>
      <c r="D727" s="3">
        <v>59</v>
      </c>
      <c r="E727" s="3">
        <v>0</v>
      </c>
      <c r="F727" s="3">
        <f t="shared" si="86"/>
        <v>439</v>
      </c>
    </row>
    <row r="728" spans="1:6" ht="12.95" customHeight="1" x14ac:dyDescent="0.2">
      <c r="A728" s="12" t="s">
        <v>109</v>
      </c>
      <c r="B728" s="3">
        <v>155</v>
      </c>
      <c r="C728" s="3">
        <v>297</v>
      </c>
      <c r="D728" s="3">
        <v>55</v>
      </c>
      <c r="E728" s="3">
        <v>0</v>
      </c>
      <c r="F728" s="3">
        <f t="shared" si="86"/>
        <v>507</v>
      </c>
    </row>
    <row r="729" spans="1:6" ht="12.95" customHeight="1" x14ac:dyDescent="0.2">
      <c r="A729" s="12" t="s">
        <v>108</v>
      </c>
      <c r="B729" s="3">
        <v>302</v>
      </c>
      <c r="C729" s="3">
        <v>485</v>
      </c>
      <c r="D729" s="3">
        <v>109</v>
      </c>
      <c r="E729" s="3">
        <v>0</v>
      </c>
      <c r="F729" s="3">
        <f t="shared" si="86"/>
        <v>896</v>
      </c>
    </row>
    <row r="730" spans="1:6" ht="12.95" customHeight="1" x14ac:dyDescent="0.2">
      <c r="A730" s="12" t="s">
        <v>107</v>
      </c>
      <c r="B730" s="3">
        <v>341</v>
      </c>
      <c r="C730" s="3">
        <v>574</v>
      </c>
      <c r="D730" s="3">
        <v>103</v>
      </c>
      <c r="E730" s="3">
        <v>0</v>
      </c>
      <c r="F730" s="3">
        <f t="shared" si="86"/>
        <v>1018</v>
      </c>
    </row>
    <row r="731" spans="1:6" ht="12.95" customHeight="1" x14ac:dyDescent="0.2">
      <c r="A731" s="12" t="s">
        <v>106</v>
      </c>
      <c r="B731" s="3">
        <v>183</v>
      </c>
      <c r="C731" s="3">
        <v>269</v>
      </c>
      <c r="D731" s="3">
        <v>63</v>
      </c>
      <c r="E731" s="3">
        <v>1</v>
      </c>
      <c r="F731" s="3">
        <f t="shared" si="86"/>
        <v>516</v>
      </c>
    </row>
    <row r="732" spans="1:6" ht="12.95" customHeight="1" x14ac:dyDescent="0.2">
      <c r="A732" s="12" t="s">
        <v>105</v>
      </c>
      <c r="B732" s="3">
        <v>311</v>
      </c>
      <c r="C732" s="3">
        <v>459</v>
      </c>
      <c r="D732" s="3">
        <v>105</v>
      </c>
      <c r="E732" s="3">
        <v>0</v>
      </c>
      <c r="F732" s="3">
        <f t="shared" si="86"/>
        <v>875</v>
      </c>
    </row>
    <row r="733" spans="1:6" ht="12.95" customHeight="1" x14ac:dyDescent="0.2">
      <c r="A733" s="12" t="s">
        <v>104</v>
      </c>
      <c r="B733" s="3">
        <v>292</v>
      </c>
      <c r="C733" s="3">
        <v>440</v>
      </c>
      <c r="D733" s="3">
        <v>79</v>
      </c>
      <c r="E733" s="3">
        <v>0</v>
      </c>
      <c r="F733" s="3">
        <f t="shared" si="86"/>
        <v>811</v>
      </c>
    </row>
    <row r="734" spans="1:6" ht="12.95" customHeight="1" x14ac:dyDescent="0.2">
      <c r="A734" s="12" t="s">
        <v>103</v>
      </c>
      <c r="B734" s="3">
        <v>197</v>
      </c>
      <c r="C734" s="3">
        <v>210</v>
      </c>
      <c r="D734" s="3">
        <v>75</v>
      </c>
      <c r="E734" s="3">
        <v>0</v>
      </c>
      <c r="F734" s="3">
        <f t="shared" si="86"/>
        <v>482</v>
      </c>
    </row>
    <row r="735" spans="1:6" ht="12.95" customHeight="1" x14ac:dyDescent="0.2">
      <c r="A735" s="12" t="s">
        <v>102</v>
      </c>
      <c r="B735" s="3">
        <v>362</v>
      </c>
      <c r="C735" s="3">
        <v>520</v>
      </c>
      <c r="D735" s="3">
        <v>113</v>
      </c>
      <c r="E735" s="3">
        <v>1</v>
      </c>
      <c r="F735" s="3">
        <f t="shared" si="86"/>
        <v>996</v>
      </c>
    </row>
    <row r="736" spans="1:6" ht="12.95" customHeight="1" x14ac:dyDescent="0.2">
      <c r="A736" s="12" t="s">
        <v>101</v>
      </c>
      <c r="B736" s="3">
        <v>112</v>
      </c>
      <c r="C736" s="3">
        <v>136</v>
      </c>
      <c r="D736" s="3">
        <v>36</v>
      </c>
      <c r="E736" s="3">
        <v>0</v>
      </c>
      <c r="F736" s="3">
        <f t="shared" si="86"/>
        <v>284</v>
      </c>
    </row>
    <row r="737" spans="1:6" ht="12.95" customHeight="1" x14ac:dyDescent="0.2">
      <c r="A737" s="12" t="s">
        <v>100</v>
      </c>
      <c r="B737" s="3">
        <v>252</v>
      </c>
      <c r="C737" s="3">
        <v>420</v>
      </c>
      <c r="D737" s="3">
        <v>110</v>
      </c>
      <c r="E737" s="3">
        <v>0</v>
      </c>
      <c r="F737" s="3">
        <f t="shared" si="86"/>
        <v>782</v>
      </c>
    </row>
    <row r="738" spans="1:6" ht="12.95" customHeight="1" x14ac:dyDescent="0.2">
      <c r="A738" s="12" t="s">
        <v>99</v>
      </c>
      <c r="B738" s="3">
        <v>149</v>
      </c>
      <c r="C738" s="3">
        <v>262</v>
      </c>
      <c r="D738" s="3">
        <v>59</v>
      </c>
      <c r="E738" s="3">
        <v>0</v>
      </c>
      <c r="F738" s="3">
        <f t="shared" si="86"/>
        <v>470</v>
      </c>
    </row>
    <row r="739" spans="1:6" ht="12.95" customHeight="1" x14ac:dyDescent="0.2">
      <c r="A739" s="12" t="s">
        <v>98</v>
      </c>
      <c r="B739" s="3">
        <v>225</v>
      </c>
      <c r="C739" s="3">
        <v>200</v>
      </c>
      <c r="D739" s="3">
        <v>66</v>
      </c>
      <c r="E739" s="3">
        <v>0</v>
      </c>
      <c r="F739" s="3">
        <f t="shared" si="86"/>
        <v>491</v>
      </c>
    </row>
    <row r="740" spans="1:6" ht="12.95" customHeight="1" x14ac:dyDescent="0.2">
      <c r="A740" s="12" t="s">
        <v>97</v>
      </c>
      <c r="B740" s="3">
        <v>173</v>
      </c>
      <c r="C740" s="3">
        <v>248</v>
      </c>
      <c r="D740" s="3">
        <v>57</v>
      </c>
      <c r="E740" s="3">
        <v>0</v>
      </c>
      <c r="F740" s="3">
        <f t="shared" si="86"/>
        <v>478</v>
      </c>
    </row>
    <row r="741" spans="1:6" ht="12.95" customHeight="1" x14ac:dyDescent="0.2">
      <c r="A741" s="12" t="s">
        <v>96</v>
      </c>
      <c r="B741" s="3">
        <v>277</v>
      </c>
      <c r="C741" s="3">
        <v>298</v>
      </c>
      <c r="D741" s="3">
        <v>57</v>
      </c>
      <c r="E741" s="3">
        <v>1</v>
      </c>
      <c r="F741" s="3">
        <f t="shared" si="86"/>
        <v>633</v>
      </c>
    </row>
    <row r="742" spans="1:6" ht="12.95" customHeight="1" x14ac:dyDescent="0.2">
      <c r="A742" s="12" t="s">
        <v>95</v>
      </c>
      <c r="B742" s="3">
        <v>174</v>
      </c>
      <c r="C742" s="3">
        <v>253</v>
      </c>
      <c r="D742" s="3">
        <v>48</v>
      </c>
      <c r="E742" s="3">
        <v>0</v>
      </c>
      <c r="F742" s="3">
        <f t="shared" si="86"/>
        <v>475</v>
      </c>
    </row>
    <row r="743" spans="1:6" ht="12.95" customHeight="1" x14ac:dyDescent="0.2">
      <c r="A743" s="12" t="s">
        <v>94</v>
      </c>
      <c r="B743" s="3">
        <v>104</v>
      </c>
      <c r="C743" s="3">
        <v>173</v>
      </c>
      <c r="D743" s="3">
        <v>27</v>
      </c>
      <c r="E743" s="3">
        <v>0</v>
      </c>
      <c r="F743" s="3">
        <f t="shared" si="86"/>
        <v>304</v>
      </c>
    </row>
    <row r="744" spans="1:6" ht="12.95" customHeight="1" x14ac:dyDescent="0.2">
      <c r="A744" s="12" t="s">
        <v>93</v>
      </c>
      <c r="B744" s="3">
        <v>168</v>
      </c>
      <c r="C744" s="3">
        <v>176</v>
      </c>
      <c r="D744" s="3">
        <v>51</v>
      </c>
      <c r="E744" s="3">
        <v>0</v>
      </c>
      <c r="F744" s="3">
        <f t="shared" si="86"/>
        <v>395</v>
      </c>
    </row>
    <row r="745" spans="1:6" ht="12.95" customHeight="1" x14ac:dyDescent="0.2">
      <c r="A745" s="12" t="s">
        <v>92</v>
      </c>
      <c r="B745" s="3">
        <v>198</v>
      </c>
      <c r="C745" s="3">
        <v>233</v>
      </c>
      <c r="D745" s="3">
        <v>62</v>
      </c>
      <c r="E745" s="3">
        <v>0</v>
      </c>
      <c r="F745" s="3">
        <f t="shared" si="86"/>
        <v>493</v>
      </c>
    </row>
    <row r="746" spans="1:6" ht="12.95" customHeight="1" x14ac:dyDescent="0.2">
      <c r="A746" s="12" t="s">
        <v>91</v>
      </c>
      <c r="B746" s="3">
        <v>324</v>
      </c>
      <c r="C746" s="3">
        <v>390</v>
      </c>
      <c r="D746" s="3">
        <v>114</v>
      </c>
      <c r="E746" s="3">
        <v>0</v>
      </c>
      <c r="F746" s="3">
        <f t="shared" si="86"/>
        <v>828</v>
      </c>
    </row>
    <row r="747" spans="1:6" ht="12.95" customHeight="1" x14ac:dyDescent="0.2">
      <c r="A747" s="12" t="s">
        <v>90</v>
      </c>
      <c r="B747" s="3">
        <v>298</v>
      </c>
      <c r="C747" s="3">
        <v>426</v>
      </c>
      <c r="D747" s="3">
        <v>104</v>
      </c>
      <c r="E747" s="3">
        <v>0</v>
      </c>
      <c r="F747" s="3">
        <f t="shared" si="86"/>
        <v>828</v>
      </c>
    </row>
    <row r="748" spans="1:6" ht="12.95" customHeight="1" x14ac:dyDescent="0.2">
      <c r="A748" s="12" t="s">
        <v>89</v>
      </c>
      <c r="B748" s="3">
        <v>269</v>
      </c>
      <c r="C748" s="3">
        <v>456</v>
      </c>
      <c r="D748" s="3">
        <v>125</v>
      </c>
      <c r="E748" s="3">
        <v>0</v>
      </c>
      <c r="F748" s="3">
        <f t="shared" si="86"/>
        <v>850</v>
      </c>
    </row>
    <row r="749" spans="1:6" ht="12.95" customHeight="1" x14ac:dyDescent="0.2">
      <c r="A749" s="12" t="s">
        <v>88</v>
      </c>
      <c r="B749" s="3">
        <v>350</v>
      </c>
      <c r="C749" s="3">
        <v>441</v>
      </c>
      <c r="D749" s="3">
        <v>111</v>
      </c>
      <c r="E749" s="3">
        <v>0</v>
      </c>
      <c r="F749" s="3">
        <f t="shared" ref="F749:F772" si="87">SUM(B749:E749)</f>
        <v>902</v>
      </c>
    </row>
    <row r="750" spans="1:6" ht="12.95" customHeight="1" x14ac:dyDescent="0.2">
      <c r="A750" s="12" t="s">
        <v>87</v>
      </c>
      <c r="B750" s="3">
        <v>277</v>
      </c>
      <c r="C750" s="3">
        <v>475</v>
      </c>
      <c r="D750" s="3">
        <v>105</v>
      </c>
      <c r="E750" s="3">
        <v>1</v>
      </c>
      <c r="F750" s="3">
        <f t="shared" si="87"/>
        <v>858</v>
      </c>
    </row>
    <row r="751" spans="1:6" ht="12.95" customHeight="1" x14ac:dyDescent="0.2">
      <c r="A751" s="12" t="s">
        <v>86</v>
      </c>
      <c r="B751" s="3">
        <v>250</v>
      </c>
      <c r="C751" s="3">
        <v>499</v>
      </c>
      <c r="D751" s="3">
        <v>101</v>
      </c>
      <c r="E751" s="3">
        <v>0</v>
      </c>
      <c r="F751" s="3">
        <f t="shared" si="87"/>
        <v>850</v>
      </c>
    </row>
    <row r="752" spans="1:6" ht="12.95" customHeight="1" x14ac:dyDescent="0.2">
      <c r="A752" s="12" t="s">
        <v>85</v>
      </c>
      <c r="B752" s="3">
        <v>297</v>
      </c>
      <c r="C752" s="3">
        <v>422</v>
      </c>
      <c r="D752" s="3">
        <v>125</v>
      </c>
      <c r="E752" s="3">
        <v>0</v>
      </c>
      <c r="F752" s="3">
        <f t="shared" si="87"/>
        <v>844</v>
      </c>
    </row>
    <row r="753" spans="1:6" ht="12.95" customHeight="1" x14ac:dyDescent="0.2">
      <c r="A753" s="12" t="s">
        <v>84</v>
      </c>
      <c r="B753" s="3">
        <v>277</v>
      </c>
      <c r="C753" s="3">
        <v>439</v>
      </c>
      <c r="D753" s="3">
        <v>108</v>
      </c>
      <c r="E753" s="3">
        <v>1</v>
      </c>
      <c r="F753" s="3">
        <f t="shared" si="87"/>
        <v>825</v>
      </c>
    </row>
    <row r="754" spans="1:6" ht="12.95" customHeight="1" x14ac:dyDescent="0.2">
      <c r="A754" s="12" t="s">
        <v>83</v>
      </c>
      <c r="B754" s="3">
        <v>202</v>
      </c>
      <c r="C754" s="3">
        <v>268</v>
      </c>
      <c r="D754" s="3">
        <v>59</v>
      </c>
      <c r="E754" s="3">
        <v>0</v>
      </c>
      <c r="F754" s="3">
        <f t="shared" si="87"/>
        <v>529</v>
      </c>
    </row>
    <row r="755" spans="1:6" ht="12.95" customHeight="1" x14ac:dyDescent="0.2">
      <c r="A755" s="12" t="s">
        <v>82</v>
      </c>
      <c r="B755" s="3">
        <v>216</v>
      </c>
      <c r="C755" s="3">
        <v>389</v>
      </c>
      <c r="D755" s="3">
        <v>88</v>
      </c>
      <c r="E755" s="3">
        <v>0</v>
      </c>
      <c r="F755" s="3">
        <f t="shared" si="87"/>
        <v>693</v>
      </c>
    </row>
    <row r="756" spans="1:6" ht="12.95" customHeight="1" x14ac:dyDescent="0.2">
      <c r="A756" s="12" t="s">
        <v>81</v>
      </c>
      <c r="B756" s="3">
        <v>168</v>
      </c>
      <c r="C756" s="3">
        <v>229</v>
      </c>
      <c r="D756" s="3">
        <v>75</v>
      </c>
      <c r="E756" s="3">
        <v>0</v>
      </c>
      <c r="F756" s="3">
        <f t="shared" si="87"/>
        <v>472</v>
      </c>
    </row>
    <row r="757" spans="1:6" ht="12.95" customHeight="1" x14ac:dyDescent="0.2">
      <c r="A757" s="12" t="s">
        <v>80</v>
      </c>
      <c r="B757" s="3">
        <v>144</v>
      </c>
      <c r="C757" s="3">
        <v>245</v>
      </c>
      <c r="D757" s="3">
        <v>51</v>
      </c>
      <c r="E757" s="3">
        <v>0</v>
      </c>
      <c r="F757" s="3">
        <f t="shared" si="87"/>
        <v>440</v>
      </c>
    </row>
    <row r="758" spans="1:6" ht="12.95" customHeight="1" x14ac:dyDescent="0.2">
      <c r="A758" s="12" t="s">
        <v>79</v>
      </c>
      <c r="B758" s="3">
        <v>341</v>
      </c>
      <c r="C758" s="3">
        <v>454</v>
      </c>
      <c r="D758" s="3">
        <v>113</v>
      </c>
      <c r="E758" s="3">
        <v>0</v>
      </c>
      <c r="F758" s="3">
        <f t="shared" si="87"/>
        <v>908</v>
      </c>
    </row>
    <row r="759" spans="1:6" ht="12.95" customHeight="1" x14ac:dyDescent="0.2">
      <c r="A759" s="12" t="s">
        <v>78</v>
      </c>
      <c r="B759" s="3">
        <v>332</v>
      </c>
      <c r="C759" s="3">
        <v>394</v>
      </c>
      <c r="D759" s="3">
        <v>104</v>
      </c>
      <c r="E759" s="3">
        <v>0</v>
      </c>
      <c r="F759" s="3">
        <f t="shared" si="87"/>
        <v>830</v>
      </c>
    </row>
    <row r="760" spans="1:6" ht="12.95" customHeight="1" x14ac:dyDescent="0.2">
      <c r="A760" s="12" t="s">
        <v>77</v>
      </c>
      <c r="B760" s="3">
        <v>214</v>
      </c>
      <c r="C760" s="3">
        <v>243</v>
      </c>
      <c r="D760" s="3">
        <v>72</v>
      </c>
      <c r="E760" s="3">
        <v>0</v>
      </c>
      <c r="F760" s="3">
        <f t="shared" si="87"/>
        <v>529</v>
      </c>
    </row>
    <row r="761" spans="1:6" ht="12.95" customHeight="1" x14ac:dyDescent="0.2">
      <c r="A761" s="12" t="s">
        <v>76</v>
      </c>
      <c r="B761" s="3">
        <v>195</v>
      </c>
      <c r="C761" s="3">
        <v>310</v>
      </c>
      <c r="D761" s="3">
        <v>73</v>
      </c>
      <c r="E761" s="3">
        <v>0</v>
      </c>
      <c r="F761" s="3">
        <f t="shared" si="87"/>
        <v>578</v>
      </c>
    </row>
    <row r="762" spans="1:6" ht="12.95" customHeight="1" x14ac:dyDescent="0.2">
      <c r="A762" s="12" t="s">
        <v>75</v>
      </c>
      <c r="B762" s="3">
        <v>316</v>
      </c>
      <c r="C762" s="3">
        <v>494</v>
      </c>
      <c r="D762" s="3">
        <v>92</v>
      </c>
      <c r="E762" s="3">
        <v>1</v>
      </c>
      <c r="F762" s="3">
        <f t="shared" si="87"/>
        <v>903</v>
      </c>
    </row>
    <row r="763" spans="1:6" ht="12.95" customHeight="1" x14ac:dyDescent="0.2">
      <c r="A763" s="12" t="s">
        <v>74</v>
      </c>
      <c r="B763" s="3">
        <v>308</v>
      </c>
      <c r="C763" s="3">
        <v>470</v>
      </c>
      <c r="D763" s="3">
        <v>88</v>
      </c>
      <c r="E763" s="3">
        <v>0</v>
      </c>
      <c r="F763" s="3">
        <f t="shared" si="87"/>
        <v>866</v>
      </c>
    </row>
    <row r="764" spans="1:6" ht="12.95" customHeight="1" x14ac:dyDescent="0.2">
      <c r="A764" s="12" t="s">
        <v>73</v>
      </c>
      <c r="B764" s="3">
        <v>209</v>
      </c>
      <c r="C764" s="3">
        <v>243</v>
      </c>
      <c r="D764" s="3">
        <v>58</v>
      </c>
      <c r="E764" s="3">
        <v>0</v>
      </c>
      <c r="F764" s="3">
        <f t="shared" si="87"/>
        <v>510</v>
      </c>
    </row>
    <row r="765" spans="1:6" ht="12.95" customHeight="1" x14ac:dyDescent="0.2">
      <c r="A765" s="12" t="s">
        <v>72</v>
      </c>
      <c r="B765" s="3">
        <v>370</v>
      </c>
      <c r="C765" s="3">
        <v>470</v>
      </c>
      <c r="D765" s="3">
        <v>105</v>
      </c>
      <c r="E765" s="3">
        <v>0</v>
      </c>
      <c r="F765" s="3">
        <f t="shared" si="87"/>
        <v>945</v>
      </c>
    </row>
    <row r="766" spans="1:6" ht="12.95" customHeight="1" x14ac:dyDescent="0.2">
      <c r="A766" s="12" t="s">
        <v>71</v>
      </c>
      <c r="B766" s="3">
        <v>399</v>
      </c>
      <c r="C766" s="3">
        <v>487</v>
      </c>
      <c r="D766" s="3">
        <v>151</v>
      </c>
      <c r="E766" s="3">
        <v>0</v>
      </c>
      <c r="F766" s="3">
        <f t="shared" si="87"/>
        <v>1037</v>
      </c>
    </row>
    <row r="767" spans="1:6" ht="12.95" customHeight="1" x14ac:dyDescent="0.2">
      <c r="A767" s="12" t="s">
        <v>70</v>
      </c>
      <c r="B767" s="3">
        <v>158</v>
      </c>
      <c r="C767" s="3">
        <v>256</v>
      </c>
      <c r="D767" s="3">
        <v>53</v>
      </c>
      <c r="E767" s="3">
        <v>1</v>
      </c>
      <c r="F767" s="3">
        <f t="shared" si="87"/>
        <v>468</v>
      </c>
    </row>
    <row r="768" spans="1:6" ht="12.95" customHeight="1" x14ac:dyDescent="0.2">
      <c r="A768" s="12" t="s">
        <v>69</v>
      </c>
      <c r="B768" s="3">
        <v>354</v>
      </c>
      <c r="C768" s="3">
        <v>424</v>
      </c>
      <c r="D768" s="3">
        <v>123</v>
      </c>
      <c r="E768" s="3">
        <v>0</v>
      </c>
      <c r="F768" s="3">
        <f t="shared" si="87"/>
        <v>901</v>
      </c>
    </row>
    <row r="769" spans="1:6" ht="12.95" customHeight="1" x14ac:dyDescent="0.2">
      <c r="A769" s="12" t="s">
        <v>68</v>
      </c>
      <c r="B769" s="3">
        <v>378</v>
      </c>
      <c r="C769" s="3">
        <v>664</v>
      </c>
      <c r="D769" s="3">
        <v>111</v>
      </c>
      <c r="E769" s="3">
        <v>0</v>
      </c>
      <c r="F769" s="3">
        <f t="shared" si="87"/>
        <v>1153</v>
      </c>
    </row>
    <row r="770" spans="1:6" ht="12.95" customHeight="1" x14ac:dyDescent="0.2">
      <c r="A770" s="12" t="s">
        <v>67</v>
      </c>
      <c r="B770" s="3">
        <v>228</v>
      </c>
      <c r="C770" s="3">
        <v>438</v>
      </c>
      <c r="D770" s="3">
        <v>59</v>
      </c>
      <c r="E770" s="3">
        <v>0</v>
      </c>
      <c r="F770" s="3">
        <f t="shared" si="87"/>
        <v>725</v>
      </c>
    </row>
    <row r="771" spans="1:6" ht="12.95" customHeight="1" x14ac:dyDescent="0.2">
      <c r="A771" s="12" t="s">
        <v>66</v>
      </c>
      <c r="B771" s="3">
        <v>192</v>
      </c>
      <c r="C771" s="3">
        <v>288</v>
      </c>
      <c r="D771" s="3">
        <v>70</v>
      </c>
      <c r="E771" s="3">
        <v>0</v>
      </c>
      <c r="F771" s="3">
        <f t="shared" si="87"/>
        <v>550</v>
      </c>
    </row>
    <row r="772" spans="1:6" ht="12.95" customHeight="1" x14ac:dyDescent="0.2">
      <c r="A772" s="12" t="s">
        <v>65</v>
      </c>
      <c r="B772" s="3">
        <v>279</v>
      </c>
      <c r="C772" s="3">
        <v>458</v>
      </c>
      <c r="D772" s="3">
        <v>107</v>
      </c>
      <c r="E772" s="3">
        <v>0</v>
      </c>
      <c r="F772" s="3">
        <f t="shared" si="87"/>
        <v>844</v>
      </c>
    </row>
    <row r="773" spans="1:6" s="9" customFormat="1" ht="12.95" customHeight="1" x14ac:dyDescent="0.2">
      <c r="A773" s="16" t="s">
        <v>64</v>
      </c>
      <c r="B773" s="4">
        <f t="shared" ref="B773:F773" si="88">SUM(B717:B772)</f>
        <v>14758</v>
      </c>
      <c r="C773" s="4">
        <f t="shared" si="88"/>
        <v>20179</v>
      </c>
      <c r="D773" s="4">
        <f t="shared" si="88"/>
        <v>4890</v>
      </c>
      <c r="E773" s="4">
        <f t="shared" si="88"/>
        <v>9</v>
      </c>
      <c r="F773" s="4">
        <f t="shared" si="88"/>
        <v>39836</v>
      </c>
    </row>
    <row r="774" spans="1:6" s="9" customFormat="1" ht="12.95" customHeight="1" x14ac:dyDescent="0.2">
      <c r="A774" s="11"/>
      <c r="B774" s="5"/>
      <c r="C774" s="5"/>
      <c r="D774" s="5"/>
      <c r="E774" s="5"/>
      <c r="F774" s="5"/>
    </row>
    <row r="775" spans="1:6" s="9" customFormat="1" ht="12.95" customHeight="1" x14ac:dyDescent="0.2">
      <c r="A775" s="11" t="s">
        <v>3</v>
      </c>
      <c r="B775" s="5"/>
      <c r="C775" s="5"/>
      <c r="D775" s="5"/>
      <c r="E775" s="5"/>
      <c r="F775" s="5"/>
    </row>
    <row r="776" spans="1:6" ht="12.95" customHeight="1" x14ac:dyDescent="0.2">
      <c r="A776" s="12" t="s">
        <v>63</v>
      </c>
      <c r="B776" s="3">
        <v>331</v>
      </c>
      <c r="C776" s="3">
        <v>1275</v>
      </c>
      <c r="D776" s="3">
        <v>202</v>
      </c>
      <c r="E776" s="3">
        <v>0</v>
      </c>
      <c r="F776" s="3">
        <f>SUM(B776:E776)</f>
        <v>1808</v>
      </c>
    </row>
    <row r="777" spans="1:6" s="9" customFormat="1" ht="12.95" customHeight="1" x14ac:dyDescent="0.2">
      <c r="A777" s="16" t="s">
        <v>62</v>
      </c>
      <c r="B777" s="4">
        <f t="shared" ref="B777:F777" si="89">SUM(B776:B776)</f>
        <v>331</v>
      </c>
      <c r="C777" s="4">
        <f t="shared" si="89"/>
        <v>1275</v>
      </c>
      <c r="D777" s="4">
        <f t="shared" si="89"/>
        <v>202</v>
      </c>
      <c r="E777" s="4">
        <f t="shared" si="89"/>
        <v>0</v>
      </c>
      <c r="F777" s="4">
        <f t="shared" si="89"/>
        <v>1808</v>
      </c>
    </row>
    <row r="778" spans="1:6" s="9" customFormat="1" ht="12.95" customHeight="1" x14ac:dyDescent="0.2">
      <c r="A778" s="11"/>
      <c r="B778" s="5"/>
      <c r="C778" s="5"/>
      <c r="D778" s="5"/>
      <c r="E778" s="5"/>
      <c r="F778" s="5"/>
    </row>
    <row r="779" spans="1:6" s="9" customFormat="1" ht="12.95" customHeight="1" x14ac:dyDescent="0.2">
      <c r="A779" s="11" t="s">
        <v>2</v>
      </c>
      <c r="B779" s="5"/>
      <c r="C779" s="5"/>
      <c r="D779" s="5"/>
      <c r="E779" s="5"/>
      <c r="F779" s="5"/>
    </row>
    <row r="780" spans="1:6" ht="12.95" customHeight="1" x14ac:dyDescent="0.2">
      <c r="A780" s="12" t="s">
        <v>61</v>
      </c>
      <c r="B780" s="3">
        <v>329</v>
      </c>
      <c r="C780" s="3">
        <v>619</v>
      </c>
      <c r="D780" s="3">
        <v>130</v>
      </c>
      <c r="E780" s="3">
        <v>0</v>
      </c>
      <c r="F780" s="3">
        <f t="shared" ref="F780:F810" si="90">SUM(B780:E780)</f>
        <v>1078</v>
      </c>
    </row>
    <row r="781" spans="1:6" ht="12.95" customHeight="1" x14ac:dyDescent="0.2">
      <c r="A781" s="12" t="s">
        <v>60</v>
      </c>
      <c r="B781" s="3">
        <v>246</v>
      </c>
      <c r="C781" s="3">
        <v>469</v>
      </c>
      <c r="D781" s="3">
        <v>89</v>
      </c>
      <c r="E781" s="3">
        <v>0</v>
      </c>
      <c r="F781" s="3">
        <f t="shared" si="90"/>
        <v>804</v>
      </c>
    </row>
    <row r="782" spans="1:6" ht="12.95" customHeight="1" x14ac:dyDescent="0.2">
      <c r="A782" s="12" t="s">
        <v>59</v>
      </c>
      <c r="B782" s="3">
        <v>359</v>
      </c>
      <c r="C782" s="3">
        <v>617</v>
      </c>
      <c r="D782" s="3">
        <v>86</v>
      </c>
      <c r="E782" s="3">
        <v>0</v>
      </c>
      <c r="F782" s="3">
        <f t="shared" si="90"/>
        <v>1062</v>
      </c>
    </row>
    <row r="783" spans="1:6" ht="12.95" customHeight="1" x14ac:dyDescent="0.2">
      <c r="A783" s="12" t="s">
        <v>58</v>
      </c>
      <c r="B783" s="3">
        <v>181</v>
      </c>
      <c r="C783" s="3">
        <v>390</v>
      </c>
      <c r="D783" s="3">
        <v>62</v>
      </c>
      <c r="E783" s="3">
        <v>0</v>
      </c>
      <c r="F783" s="3">
        <f t="shared" si="90"/>
        <v>633</v>
      </c>
    </row>
    <row r="784" spans="1:6" ht="12.95" customHeight="1" x14ac:dyDescent="0.2">
      <c r="A784" s="12" t="s">
        <v>57</v>
      </c>
      <c r="B784" s="3">
        <v>286</v>
      </c>
      <c r="C784" s="3">
        <v>620</v>
      </c>
      <c r="D784" s="3">
        <v>89</v>
      </c>
      <c r="E784" s="3">
        <v>1</v>
      </c>
      <c r="F784" s="3">
        <f t="shared" si="90"/>
        <v>996</v>
      </c>
    </row>
    <row r="785" spans="1:6" ht="12.95" customHeight="1" x14ac:dyDescent="0.2">
      <c r="A785" s="12" t="s">
        <v>56</v>
      </c>
      <c r="B785" s="3">
        <v>263</v>
      </c>
      <c r="C785" s="3">
        <v>628</v>
      </c>
      <c r="D785" s="3">
        <v>79</v>
      </c>
      <c r="E785" s="3">
        <v>0</v>
      </c>
      <c r="F785" s="3">
        <f t="shared" si="90"/>
        <v>970</v>
      </c>
    </row>
    <row r="786" spans="1:6" ht="12.95" customHeight="1" x14ac:dyDescent="0.2">
      <c r="A786" s="12" t="s">
        <v>55</v>
      </c>
      <c r="B786" s="3">
        <v>301</v>
      </c>
      <c r="C786" s="3">
        <v>569</v>
      </c>
      <c r="D786" s="3">
        <v>108</v>
      </c>
      <c r="E786" s="3">
        <v>0</v>
      </c>
      <c r="F786" s="3">
        <f t="shared" si="90"/>
        <v>978</v>
      </c>
    </row>
    <row r="787" spans="1:6" ht="12.95" customHeight="1" x14ac:dyDescent="0.2">
      <c r="A787" s="12" t="s">
        <v>54</v>
      </c>
      <c r="B787" s="3">
        <v>202</v>
      </c>
      <c r="C787" s="3">
        <v>452</v>
      </c>
      <c r="D787" s="3">
        <v>80</v>
      </c>
      <c r="E787" s="3">
        <v>0</v>
      </c>
      <c r="F787" s="3">
        <f t="shared" si="90"/>
        <v>734</v>
      </c>
    </row>
    <row r="788" spans="1:6" ht="12.95" customHeight="1" x14ac:dyDescent="0.2">
      <c r="A788" s="12" t="s">
        <v>53</v>
      </c>
      <c r="B788" s="3">
        <v>224</v>
      </c>
      <c r="C788" s="3">
        <v>397</v>
      </c>
      <c r="D788" s="3">
        <v>65</v>
      </c>
      <c r="E788" s="3">
        <v>1</v>
      </c>
      <c r="F788" s="3">
        <f t="shared" si="90"/>
        <v>687</v>
      </c>
    </row>
    <row r="789" spans="1:6" ht="12.95" customHeight="1" x14ac:dyDescent="0.2">
      <c r="A789" s="12" t="s">
        <v>52</v>
      </c>
      <c r="B789" s="3">
        <v>160</v>
      </c>
      <c r="C789" s="3">
        <v>291</v>
      </c>
      <c r="D789" s="3">
        <v>56</v>
      </c>
      <c r="E789" s="3">
        <v>0</v>
      </c>
      <c r="F789" s="3">
        <f t="shared" si="90"/>
        <v>507</v>
      </c>
    </row>
    <row r="790" spans="1:6" ht="12.95" customHeight="1" x14ac:dyDescent="0.2">
      <c r="A790" s="12" t="s">
        <v>51</v>
      </c>
      <c r="B790" s="3">
        <v>306</v>
      </c>
      <c r="C790" s="3">
        <v>613</v>
      </c>
      <c r="D790" s="3">
        <v>95</v>
      </c>
      <c r="E790" s="3">
        <v>0</v>
      </c>
      <c r="F790" s="3">
        <f t="shared" si="90"/>
        <v>1014</v>
      </c>
    </row>
    <row r="791" spans="1:6" ht="12.95" customHeight="1" x14ac:dyDescent="0.2">
      <c r="A791" s="12" t="s">
        <v>50</v>
      </c>
      <c r="B791" s="3">
        <v>239</v>
      </c>
      <c r="C791" s="3">
        <v>491</v>
      </c>
      <c r="D791" s="3">
        <v>77</v>
      </c>
      <c r="E791" s="3">
        <v>0</v>
      </c>
      <c r="F791" s="3">
        <f t="shared" si="90"/>
        <v>807</v>
      </c>
    </row>
    <row r="792" spans="1:6" ht="12.95" customHeight="1" x14ac:dyDescent="0.2">
      <c r="A792" s="12" t="s">
        <v>49</v>
      </c>
      <c r="B792" s="3">
        <v>507</v>
      </c>
      <c r="C792" s="3">
        <v>912</v>
      </c>
      <c r="D792" s="3">
        <v>148</v>
      </c>
      <c r="E792" s="3">
        <v>0</v>
      </c>
      <c r="F792" s="3">
        <f t="shared" si="90"/>
        <v>1567</v>
      </c>
    </row>
    <row r="793" spans="1:6" ht="12.95" customHeight="1" x14ac:dyDescent="0.2">
      <c r="A793" s="12" t="s">
        <v>48</v>
      </c>
      <c r="B793" s="3">
        <v>485</v>
      </c>
      <c r="C793" s="3">
        <v>792</v>
      </c>
      <c r="D793" s="3">
        <v>171</v>
      </c>
      <c r="E793" s="3">
        <v>2</v>
      </c>
      <c r="F793" s="3">
        <f t="shared" si="90"/>
        <v>1450</v>
      </c>
    </row>
    <row r="794" spans="1:6" ht="12.95" customHeight="1" x14ac:dyDescent="0.2">
      <c r="A794" s="12" t="s">
        <v>47</v>
      </c>
      <c r="B794" s="3">
        <v>252</v>
      </c>
      <c r="C794" s="3">
        <v>408</v>
      </c>
      <c r="D794" s="3">
        <v>73</v>
      </c>
      <c r="E794" s="3">
        <v>0</v>
      </c>
      <c r="F794" s="3">
        <f t="shared" si="90"/>
        <v>733</v>
      </c>
    </row>
    <row r="795" spans="1:6" ht="12.95" customHeight="1" x14ac:dyDescent="0.2">
      <c r="A795" s="12" t="s">
        <v>46</v>
      </c>
      <c r="B795" s="3">
        <v>173</v>
      </c>
      <c r="C795" s="3">
        <v>435</v>
      </c>
      <c r="D795" s="3">
        <v>62</v>
      </c>
      <c r="E795" s="3">
        <v>0</v>
      </c>
      <c r="F795" s="3">
        <f t="shared" si="90"/>
        <v>670</v>
      </c>
    </row>
    <row r="796" spans="1:6" ht="12.95" customHeight="1" x14ac:dyDescent="0.2">
      <c r="A796" s="12" t="s">
        <v>45</v>
      </c>
      <c r="B796" s="3">
        <v>139</v>
      </c>
      <c r="C796" s="3">
        <v>203</v>
      </c>
      <c r="D796" s="3">
        <v>45</v>
      </c>
      <c r="E796" s="3">
        <v>0</v>
      </c>
      <c r="F796" s="3">
        <f t="shared" si="90"/>
        <v>387</v>
      </c>
    </row>
    <row r="797" spans="1:6" ht="12.95" customHeight="1" x14ac:dyDescent="0.2">
      <c r="A797" s="12" t="s">
        <v>44</v>
      </c>
      <c r="B797" s="3">
        <v>163</v>
      </c>
      <c r="C797" s="3">
        <v>239</v>
      </c>
      <c r="D797" s="3">
        <v>47</v>
      </c>
      <c r="E797" s="3">
        <v>0</v>
      </c>
      <c r="F797" s="3">
        <f t="shared" si="90"/>
        <v>449</v>
      </c>
    </row>
    <row r="798" spans="1:6" ht="12.95" customHeight="1" x14ac:dyDescent="0.2">
      <c r="A798" s="12" t="s">
        <v>43</v>
      </c>
      <c r="B798" s="3">
        <v>405</v>
      </c>
      <c r="C798" s="3">
        <v>725</v>
      </c>
      <c r="D798" s="3">
        <v>121</v>
      </c>
      <c r="E798" s="3">
        <v>0</v>
      </c>
      <c r="F798" s="3">
        <f t="shared" si="90"/>
        <v>1251</v>
      </c>
    </row>
    <row r="799" spans="1:6" ht="12.95" customHeight="1" x14ac:dyDescent="0.2">
      <c r="A799" s="12" t="s">
        <v>42</v>
      </c>
      <c r="B799" s="3">
        <v>180</v>
      </c>
      <c r="C799" s="3">
        <v>347</v>
      </c>
      <c r="D799" s="3">
        <v>85</v>
      </c>
      <c r="E799" s="3">
        <v>0</v>
      </c>
      <c r="F799" s="3">
        <f t="shared" si="90"/>
        <v>612</v>
      </c>
    </row>
    <row r="800" spans="1:6" ht="12.95" customHeight="1" x14ac:dyDescent="0.2">
      <c r="A800" s="12" t="s">
        <v>41</v>
      </c>
      <c r="B800" s="3">
        <v>169</v>
      </c>
      <c r="C800" s="3">
        <v>320</v>
      </c>
      <c r="D800" s="3">
        <v>50</v>
      </c>
      <c r="E800" s="3">
        <v>0</v>
      </c>
      <c r="F800" s="3">
        <f t="shared" si="90"/>
        <v>539</v>
      </c>
    </row>
    <row r="801" spans="1:6" ht="12.95" customHeight="1" x14ac:dyDescent="0.2">
      <c r="A801" s="12" t="s">
        <v>40</v>
      </c>
      <c r="B801" s="3">
        <v>457</v>
      </c>
      <c r="C801" s="3">
        <v>688</v>
      </c>
      <c r="D801" s="3">
        <v>129</v>
      </c>
      <c r="E801" s="3">
        <v>1</v>
      </c>
      <c r="F801" s="3">
        <f t="shared" si="90"/>
        <v>1275</v>
      </c>
    </row>
    <row r="802" spans="1:6" ht="12.95" customHeight="1" x14ac:dyDescent="0.2">
      <c r="A802" s="12" t="s">
        <v>39</v>
      </c>
      <c r="B802" s="3">
        <v>139</v>
      </c>
      <c r="C802" s="3">
        <v>231</v>
      </c>
      <c r="D802" s="3">
        <v>43</v>
      </c>
      <c r="E802" s="3">
        <v>0</v>
      </c>
      <c r="F802" s="3">
        <f t="shared" si="90"/>
        <v>413</v>
      </c>
    </row>
    <row r="803" spans="1:6" ht="12.95" customHeight="1" x14ac:dyDescent="0.2">
      <c r="A803" s="12" t="s">
        <v>38</v>
      </c>
      <c r="B803" s="3">
        <v>194</v>
      </c>
      <c r="C803" s="3">
        <v>321</v>
      </c>
      <c r="D803" s="3">
        <v>70</v>
      </c>
      <c r="E803" s="3">
        <v>0</v>
      </c>
      <c r="F803" s="3">
        <f t="shared" si="90"/>
        <v>585</v>
      </c>
    </row>
    <row r="804" spans="1:6" ht="12.95" customHeight="1" x14ac:dyDescent="0.2">
      <c r="A804" s="12" t="s">
        <v>37</v>
      </c>
      <c r="B804" s="3">
        <v>154</v>
      </c>
      <c r="C804" s="3">
        <v>300</v>
      </c>
      <c r="D804" s="3">
        <v>64</v>
      </c>
      <c r="E804" s="3">
        <v>0</v>
      </c>
      <c r="F804" s="3">
        <f t="shared" si="90"/>
        <v>518</v>
      </c>
    </row>
    <row r="805" spans="1:6" ht="12.95" customHeight="1" x14ac:dyDescent="0.2">
      <c r="A805" s="12" t="s">
        <v>36</v>
      </c>
      <c r="B805" s="3">
        <v>495</v>
      </c>
      <c r="C805" s="3">
        <v>890</v>
      </c>
      <c r="D805" s="3">
        <v>149</v>
      </c>
      <c r="E805" s="3">
        <v>1</v>
      </c>
      <c r="F805" s="3">
        <f t="shared" si="90"/>
        <v>1535</v>
      </c>
    </row>
    <row r="806" spans="1:6" ht="12.95" customHeight="1" x14ac:dyDescent="0.2">
      <c r="A806" s="12" t="s">
        <v>35</v>
      </c>
      <c r="B806" s="3">
        <v>136</v>
      </c>
      <c r="C806" s="3">
        <v>269</v>
      </c>
      <c r="D806" s="3">
        <v>45</v>
      </c>
      <c r="E806" s="3">
        <v>0</v>
      </c>
      <c r="F806" s="3">
        <f t="shared" si="90"/>
        <v>450</v>
      </c>
    </row>
    <row r="807" spans="1:6" ht="12.95" customHeight="1" x14ac:dyDescent="0.2">
      <c r="A807" s="12" t="s">
        <v>34</v>
      </c>
      <c r="B807" s="3">
        <v>320</v>
      </c>
      <c r="C807" s="3">
        <v>521</v>
      </c>
      <c r="D807" s="3">
        <v>90</v>
      </c>
      <c r="E807" s="3">
        <v>1</v>
      </c>
      <c r="F807" s="3">
        <f t="shared" si="90"/>
        <v>932</v>
      </c>
    </row>
    <row r="808" spans="1:6" ht="12.95" customHeight="1" x14ac:dyDescent="0.2">
      <c r="A808" s="12" t="s">
        <v>33</v>
      </c>
      <c r="B808" s="3">
        <v>393</v>
      </c>
      <c r="C808" s="3">
        <v>682</v>
      </c>
      <c r="D808" s="3">
        <v>143</v>
      </c>
      <c r="E808" s="3">
        <v>0</v>
      </c>
      <c r="F808" s="3">
        <f t="shared" si="90"/>
        <v>1218</v>
      </c>
    </row>
    <row r="809" spans="1:6" ht="12.95" customHeight="1" x14ac:dyDescent="0.2">
      <c r="A809" s="12" t="s">
        <v>32</v>
      </c>
      <c r="B809" s="3">
        <v>170</v>
      </c>
      <c r="C809" s="3">
        <v>308</v>
      </c>
      <c r="D809" s="3">
        <v>49</v>
      </c>
      <c r="E809" s="3">
        <v>0</v>
      </c>
      <c r="F809" s="3">
        <f t="shared" si="90"/>
        <v>527</v>
      </c>
    </row>
    <row r="810" spans="1:6" ht="12.95" customHeight="1" x14ac:dyDescent="0.2">
      <c r="A810" s="12" t="s">
        <v>31</v>
      </c>
      <c r="B810" s="3">
        <v>240</v>
      </c>
      <c r="C810" s="3">
        <v>590</v>
      </c>
      <c r="D810" s="3">
        <v>86</v>
      </c>
      <c r="E810" s="3">
        <v>0</v>
      </c>
      <c r="F810" s="3">
        <f t="shared" si="90"/>
        <v>916</v>
      </c>
    </row>
    <row r="811" spans="1:6" s="9" customFormat="1" ht="12.95" customHeight="1" x14ac:dyDescent="0.2">
      <c r="A811" s="16" t="s">
        <v>30</v>
      </c>
      <c r="B811" s="4">
        <f t="shared" ref="B811:F811" si="91">SUM(B780:B810)</f>
        <v>8267</v>
      </c>
      <c r="C811" s="4">
        <f t="shared" si="91"/>
        <v>15337</v>
      </c>
      <c r="D811" s="4">
        <f t="shared" si="91"/>
        <v>2686</v>
      </c>
      <c r="E811" s="4">
        <f t="shared" si="91"/>
        <v>7</v>
      </c>
      <c r="F811" s="4">
        <f t="shared" si="91"/>
        <v>26297</v>
      </c>
    </row>
    <row r="812" spans="1:6" ht="12.95" customHeight="1" x14ac:dyDescent="0.2">
      <c r="A812" s="11"/>
    </row>
    <row r="813" spans="1:6" ht="12.95" customHeight="1" x14ac:dyDescent="0.2">
      <c r="A813" s="11"/>
    </row>
    <row r="814" spans="1:6" s="9" customFormat="1" ht="12.95" customHeight="1" x14ac:dyDescent="0.2">
      <c r="A814" s="11" t="s">
        <v>985</v>
      </c>
      <c r="B814" s="5"/>
      <c r="C814" s="5"/>
      <c r="D814" s="5"/>
      <c r="E814" s="5"/>
      <c r="F814" s="5"/>
    </row>
    <row r="815" spans="1:6" s="9" customFormat="1" ht="12.95" customHeight="1" x14ac:dyDescent="0.2">
      <c r="A815" s="16" t="s">
        <v>29</v>
      </c>
      <c r="B815" s="4">
        <f t="shared" ref="B815:F815" si="92">B250</f>
        <v>39078</v>
      </c>
      <c r="C815" s="4">
        <f t="shared" si="92"/>
        <v>33278</v>
      </c>
      <c r="D815" s="4">
        <f t="shared" si="92"/>
        <v>19576</v>
      </c>
      <c r="E815" s="4">
        <f t="shared" si="92"/>
        <v>47</v>
      </c>
      <c r="F815" s="4">
        <f t="shared" si="92"/>
        <v>91979</v>
      </c>
    </row>
    <row r="816" spans="1:6" s="9" customFormat="1" ht="12.95" customHeight="1" x14ac:dyDescent="0.2">
      <c r="A816" s="16" t="s">
        <v>28</v>
      </c>
      <c r="B816" s="4">
        <f t="shared" ref="B816:F816" si="93">B291</f>
        <v>2112</v>
      </c>
      <c r="C816" s="4">
        <f t="shared" si="93"/>
        <v>3678</v>
      </c>
      <c r="D816" s="4">
        <f t="shared" si="93"/>
        <v>1227</v>
      </c>
      <c r="E816" s="4">
        <f t="shared" si="93"/>
        <v>6</v>
      </c>
      <c r="F816" s="4">
        <f t="shared" si="93"/>
        <v>7023</v>
      </c>
    </row>
    <row r="817" spans="1:6" s="9" customFormat="1" ht="12.95" customHeight="1" x14ac:dyDescent="0.2">
      <c r="A817" s="16" t="s">
        <v>27</v>
      </c>
      <c r="B817" s="4">
        <f t="shared" ref="B817:F817" si="94">B324</f>
        <v>2442</v>
      </c>
      <c r="C817" s="4">
        <f t="shared" si="94"/>
        <v>4329</v>
      </c>
      <c r="D817" s="4">
        <f t="shared" si="94"/>
        <v>768</v>
      </c>
      <c r="E817" s="4">
        <f t="shared" si="94"/>
        <v>2</v>
      </c>
      <c r="F817" s="4">
        <f t="shared" si="94"/>
        <v>7541</v>
      </c>
    </row>
    <row r="818" spans="1:6" s="9" customFormat="1" ht="12.95" customHeight="1" x14ac:dyDescent="0.2">
      <c r="A818" s="16" t="s">
        <v>26</v>
      </c>
      <c r="B818" s="4">
        <f t="shared" ref="B818:F818" si="95">B333</f>
        <v>1091</v>
      </c>
      <c r="C818" s="4">
        <f t="shared" si="95"/>
        <v>3707</v>
      </c>
      <c r="D818" s="4">
        <f t="shared" si="95"/>
        <v>481</v>
      </c>
      <c r="E818" s="4">
        <f t="shared" si="95"/>
        <v>1</v>
      </c>
      <c r="F818" s="4">
        <f t="shared" si="95"/>
        <v>5280</v>
      </c>
    </row>
    <row r="819" spans="1:6" s="9" customFormat="1" ht="12.95" customHeight="1" x14ac:dyDescent="0.2">
      <c r="A819" s="16" t="s">
        <v>25</v>
      </c>
      <c r="B819" s="4">
        <f t="shared" ref="B819:F819" si="96">B399</f>
        <v>22881</v>
      </c>
      <c r="C819" s="4">
        <f t="shared" si="96"/>
        <v>35546</v>
      </c>
      <c r="D819" s="4">
        <f t="shared" si="96"/>
        <v>7416</v>
      </c>
      <c r="E819" s="4">
        <f t="shared" si="96"/>
        <v>21</v>
      </c>
      <c r="F819" s="4">
        <f t="shared" si="96"/>
        <v>65864</v>
      </c>
    </row>
    <row r="820" spans="1:6" s="9" customFormat="1" ht="12.95" customHeight="1" x14ac:dyDescent="0.2">
      <c r="A820" s="16" t="s">
        <v>24</v>
      </c>
      <c r="B820" s="4">
        <f t="shared" ref="B820:F820" si="97">B411</f>
        <v>2834</v>
      </c>
      <c r="C820" s="4">
        <f t="shared" si="97"/>
        <v>5409</v>
      </c>
      <c r="D820" s="4">
        <f t="shared" si="97"/>
        <v>861</v>
      </c>
      <c r="E820" s="4">
        <f t="shared" si="97"/>
        <v>3</v>
      </c>
      <c r="F820" s="4">
        <f t="shared" si="97"/>
        <v>9107</v>
      </c>
    </row>
    <row r="821" spans="1:6" s="9" customFormat="1" ht="12.95" customHeight="1" x14ac:dyDescent="0.2">
      <c r="A821" s="16" t="s">
        <v>23</v>
      </c>
      <c r="B821" s="4">
        <f t="shared" ref="B821:F821" si="98">B420</f>
        <v>1192</v>
      </c>
      <c r="C821" s="4">
        <f t="shared" si="98"/>
        <v>3382</v>
      </c>
      <c r="D821" s="4">
        <f t="shared" si="98"/>
        <v>476</v>
      </c>
      <c r="E821" s="4">
        <f t="shared" si="98"/>
        <v>1</v>
      </c>
      <c r="F821" s="4">
        <f t="shared" si="98"/>
        <v>5051</v>
      </c>
    </row>
    <row r="822" spans="1:6" s="9" customFormat="1" ht="12.95" customHeight="1" x14ac:dyDescent="0.2">
      <c r="A822" s="16" t="s">
        <v>22</v>
      </c>
      <c r="B822" s="4">
        <f t="shared" ref="B822:F822" si="99">B426</f>
        <v>284</v>
      </c>
      <c r="C822" s="4">
        <f t="shared" si="99"/>
        <v>718</v>
      </c>
      <c r="D822" s="4">
        <f t="shared" si="99"/>
        <v>110</v>
      </c>
      <c r="E822" s="4">
        <f t="shared" si="99"/>
        <v>0</v>
      </c>
      <c r="F822" s="4">
        <f t="shared" si="99"/>
        <v>1112</v>
      </c>
    </row>
    <row r="823" spans="1:6" s="9" customFormat="1" ht="12.95" customHeight="1" x14ac:dyDescent="0.2">
      <c r="A823" s="16" t="s">
        <v>21</v>
      </c>
      <c r="B823" s="4">
        <f t="shared" ref="B823:F823" si="100">B494</f>
        <v>14248</v>
      </c>
      <c r="C823" s="4">
        <f t="shared" si="100"/>
        <v>23025</v>
      </c>
      <c r="D823" s="4">
        <f t="shared" si="100"/>
        <v>5555</v>
      </c>
      <c r="E823" s="4">
        <f t="shared" si="100"/>
        <v>10</v>
      </c>
      <c r="F823" s="4">
        <f t="shared" si="100"/>
        <v>42838</v>
      </c>
    </row>
    <row r="824" spans="1:6" s="9" customFormat="1" ht="12.95" customHeight="1" x14ac:dyDescent="0.2">
      <c r="A824" s="16" t="s">
        <v>20</v>
      </c>
      <c r="B824" s="4">
        <f t="shared" ref="B824:F824" si="101">B514</f>
        <v>5554</v>
      </c>
      <c r="C824" s="4">
        <f t="shared" si="101"/>
        <v>13272</v>
      </c>
      <c r="D824" s="4">
        <f t="shared" si="101"/>
        <v>1961</v>
      </c>
      <c r="E824" s="4">
        <f t="shared" si="101"/>
        <v>10</v>
      </c>
      <c r="F824" s="4">
        <f t="shared" si="101"/>
        <v>20797</v>
      </c>
    </row>
    <row r="825" spans="1:6" s="9" customFormat="1" ht="12.95" customHeight="1" x14ac:dyDescent="0.2">
      <c r="A825" s="16" t="s">
        <v>19</v>
      </c>
      <c r="B825" s="4">
        <f t="shared" ref="B825:F825" si="102">B519</f>
        <v>487</v>
      </c>
      <c r="C825" s="4">
        <f t="shared" si="102"/>
        <v>1445</v>
      </c>
      <c r="D825" s="4">
        <f t="shared" si="102"/>
        <v>194</v>
      </c>
      <c r="E825" s="4">
        <f t="shared" si="102"/>
        <v>0</v>
      </c>
      <c r="F825" s="4">
        <f t="shared" si="102"/>
        <v>2126</v>
      </c>
    </row>
    <row r="826" spans="1:6" s="9" customFormat="1" ht="12.95" customHeight="1" x14ac:dyDescent="0.2">
      <c r="A826" s="16" t="s">
        <v>18</v>
      </c>
      <c r="B826" s="4">
        <f t="shared" ref="B826:F826" si="103">B526</f>
        <v>549</v>
      </c>
      <c r="C826" s="4">
        <f t="shared" si="103"/>
        <v>1459</v>
      </c>
      <c r="D826" s="4">
        <f t="shared" si="103"/>
        <v>202</v>
      </c>
      <c r="E826" s="4">
        <f t="shared" si="103"/>
        <v>0</v>
      </c>
      <c r="F826" s="4">
        <f t="shared" si="103"/>
        <v>2210</v>
      </c>
    </row>
    <row r="827" spans="1:6" s="9" customFormat="1" ht="12.95" customHeight="1" x14ac:dyDescent="0.2">
      <c r="A827" s="16" t="s">
        <v>17</v>
      </c>
      <c r="B827" s="4">
        <f t="shared" ref="B827:F827" si="104">B535</f>
        <v>1170</v>
      </c>
      <c r="C827" s="4">
        <f t="shared" si="104"/>
        <v>2957</v>
      </c>
      <c r="D827" s="4">
        <f t="shared" si="104"/>
        <v>469</v>
      </c>
      <c r="E827" s="4">
        <f t="shared" si="104"/>
        <v>1</v>
      </c>
      <c r="F827" s="4">
        <f t="shared" si="104"/>
        <v>4597</v>
      </c>
    </row>
    <row r="828" spans="1:6" s="9" customFormat="1" ht="12.95" customHeight="1" x14ac:dyDescent="0.2">
      <c r="A828" s="16" t="s">
        <v>16</v>
      </c>
      <c r="B828" s="4">
        <f t="shared" ref="B828:F828" si="105">B544</f>
        <v>1057</v>
      </c>
      <c r="C828" s="4">
        <f t="shared" si="105"/>
        <v>3074</v>
      </c>
      <c r="D828" s="4">
        <f t="shared" si="105"/>
        <v>412</v>
      </c>
      <c r="E828" s="4">
        <f t="shared" si="105"/>
        <v>0</v>
      </c>
      <c r="F828" s="4">
        <f t="shared" si="105"/>
        <v>4543</v>
      </c>
    </row>
    <row r="829" spans="1:6" s="9" customFormat="1" ht="12.95" customHeight="1" x14ac:dyDescent="0.2">
      <c r="A829" s="16" t="s">
        <v>15</v>
      </c>
      <c r="B829" s="4">
        <f t="shared" ref="B829:F829" si="106">B554</f>
        <v>1813</v>
      </c>
      <c r="C829" s="4">
        <f t="shared" si="106"/>
        <v>5294</v>
      </c>
      <c r="D829" s="4">
        <f t="shared" si="106"/>
        <v>703</v>
      </c>
      <c r="E829" s="4">
        <f t="shared" si="106"/>
        <v>1</v>
      </c>
      <c r="F829" s="4">
        <f t="shared" si="106"/>
        <v>7811</v>
      </c>
    </row>
    <row r="830" spans="1:6" s="9" customFormat="1" ht="12.95" customHeight="1" x14ac:dyDescent="0.2">
      <c r="A830" s="16" t="s">
        <v>14</v>
      </c>
      <c r="B830" s="4">
        <f t="shared" ref="B830:F830" si="107">B571</f>
        <v>2221</v>
      </c>
      <c r="C830" s="4">
        <f t="shared" si="107"/>
        <v>5556</v>
      </c>
      <c r="D830" s="4">
        <f t="shared" si="107"/>
        <v>798</v>
      </c>
      <c r="E830" s="4">
        <f t="shared" si="107"/>
        <v>3</v>
      </c>
      <c r="F830" s="4">
        <f t="shared" si="107"/>
        <v>8578</v>
      </c>
    </row>
    <row r="831" spans="1:6" s="9" customFormat="1" ht="12.95" customHeight="1" x14ac:dyDescent="0.2">
      <c r="A831" s="16" t="s">
        <v>13</v>
      </c>
      <c r="B831" s="4">
        <f t="shared" ref="B831:F831" si="108">B587</f>
        <v>3931</v>
      </c>
      <c r="C831" s="4">
        <f t="shared" si="108"/>
        <v>7913</v>
      </c>
      <c r="D831" s="4">
        <f t="shared" si="108"/>
        <v>1232</v>
      </c>
      <c r="E831" s="4">
        <f t="shared" si="108"/>
        <v>5</v>
      </c>
      <c r="F831" s="4">
        <f t="shared" si="108"/>
        <v>13081</v>
      </c>
    </row>
    <row r="832" spans="1:6" s="9" customFormat="1" ht="12.95" customHeight="1" x14ac:dyDescent="0.2">
      <c r="A832" s="16" t="s">
        <v>12</v>
      </c>
      <c r="B832" s="4">
        <f t="shared" ref="B832:F832" si="109">B627</f>
        <v>10137</v>
      </c>
      <c r="C832" s="4">
        <f t="shared" si="109"/>
        <v>21156</v>
      </c>
      <c r="D832" s="4">
        <f t="shared" si="109"/>
        <v>3583</v>
      </c>
      <c r="E832" s="4">
        <f t="shared" si="109"/>
        <v>6</v>
      </c>
      <c r="F832" s="4">
        <f t="shared" si="109"/>
        <v>34882</v>
      </c>
    </row>
    <row r="833" spans="1:6" s="9" customFormat="1" ht="12.95" customHeight="1" x14ac:dyDescent="0.2">
      <c r="A833" s="16" t="s">
        <v>11</v>
      </c>
      <c r="B833" s="4">
        <f t="shared" ref="B833:F833" si="110">B632</f>
        <v>418</v>
      </c>
      <c r="C833" s="4">
        <f t="shared" si="110"/>
        <v>1322</v>
      </c>
      <c r="D833" s="4">
        <f t="shared" si="110"/>
        <v>179</v>
      </c>
      <c r="E833" s="4">
        <f t="shared" si="110"/>
        <v>0</v>
      </c>
      <c r="F833" s="4">
        <f t="shared" si="110"/>
        <v>1919</v>
      </c>
    </row>
    <row r="834" spans="1:6" s="9" customFormat="1" ht="12.95" customHeight="1" x14ac:dyDescent="0.2">
      <c r="A834" s="16" t="s">
        <v>10</v>
      </c>
      <c r="B834" s="4">
        <f t="shared" ref="B834:F834" si="111">B667</f>
        <v>7427</v>
      </c>
      <c r="C834" s="4">
        <f t="shared" si="111"/>
        <v>16738</v>
      </c>
      <c r="D834" s="4">
        <f t="shared" si="111"/>
        <v>2645</v>
      </c>
      <c r="E834" s="4">
        <f t="shared" si="111"/>
        <v>4</v>
      </c>
      <c r="F834" s="4">
        <f t="shared" si="111"/>
        <v>26814</v>
      </c>
    </row>
    <row r="835" spans="1:6" s="9" customFormat="1" ht="12.95" customHeight="1" x14ac:dyDescent="0.2">
      <c r="A835" s="16" t="s">
        <v>9</v>
      </c>
      <c r="B835" s="4">
        <f t="shared" ref="B835:F835" si="112">B673</f>
        <v>636</v>
      </c>
      <c r="C835" s="4">
        <f t="shared" si="112"/>
        <v>2430</v>
      </c>
      <c r="D835" s="4">
        <f t="shared" si="112"/>
        <v>308</v>
      </c>
      <c r="E835" s="4">
        <f t="shared" si="112"/>
        <v>0</v>
      </c>
      <c r="F835" s="4">
        <f t="shared" si="112"/>
        <v>3374</v>
      </c>
    </row>
    <row r="836" spans="1:6" s="9" customFormat="1" ht="12.95" customHeight="1" x14ac:dyDescent="0.2">
      <c r="A836" s="16" t="s">
        <v>8</v>
      </c>
      <c r="B836" s="4">
        <f t="shared" ref="B836:F836" si="113">B682</f>
        <v>1107</v>
      </c>
      <c r="C836" s="4">
        <f t="shared" si="113"/>
        <v>3535</v>
      </c>
      <c r="D836" s="4">
        <f t="shared" si="113"/>
        <v>456</v>
      </c>
      <c r="E836" s="4">
        <f t="shared" si="113"/>
        <v>2</v>
      </c>
      <c r="F836" s="4">
        <f t="shared" si="113"/>
        <v>5100</v>
      </c>
    </row>
    <row r="837" spans="1:6" s="9" customFormat="1" ht="12.95" customHeight="1" x14ac:dyDescent="0.2">
      <c r="A837" s="16" t="s">
        <v>7</v>
      </c>
      <c r="B837" s="4">
        <f t="shared" ref="B837:F837" si="114">B688</f>
        <v>364</v>
      </c>
      <c r="C837" s="4">
        <f t="shared" si="114"/>
        <v>1324</v>
      </c>
      <c r="D837" s="4">
        <f t="shared" si="114"/>
        <v>206</v>
      </c>
      <c r="E837" s="4">
        <f t="shared" si="114"/>
        <v>0</v>
      </c>
      <c r="F837" s="4">
        <f t="shared" si="114"/>
        <v>1894</v>
      </c>
    </row>
    <row r="838" spans="1:6" s="9" customFormat="1" ht="12.95" customHeight="1" x14ac:dyDescent="0.2">
      <c r="A838" s="16" t="s">
        <v>6</v>
      </c>
      <c r="B838" s="4">
        <f t="shared" ref="B838:F838" si="115">B710</f>
        <v>5238</v>
      </c>
      <c r="C838" s="4">
        <f t="shared" si="115"/>
        <v>11693</v>
      </c>
      <c r="D838" s="4">
        <f t="shared" si="115"/>
        <v>1755</v>
      </c>
      <c r="E838" s="4">
        <f t="shared" si="115"/>
        <v>6</v>
      </c>
      <c r="F838" s="4">
        <f t="shared" si="115"/>
        <v>18692</v>
      </c>
    </row>
    <row r="839" spans="1:6" s="9" customFormat="1" ht="12.95" customHeight="1" x14ac:dyDescent="0.2">
      <c r="A839" s="16" t="s">
        <v>5</v>
      </c>
      <c r="B839" s="4">
        <f t="shared" ref="B839:F839" si="116">B714</f>
        <v>324</v>
      </c>
      <c r="C839" s="4">
        <f t="shared" si="116"/>
        <v>1162</v>
      </c>
      <c r="D839" s="4">
        <f t="shared" si="116"/>
        <v>148</v>
      </c>
      <c r="E839" s="4">
        <f t="shared" si="116"/>
        <v>0</v>
      </c>
      <c r="F839" s="4">
        <f t="shared" si="116"/>
        <v>1634</v>
      </c>
    </row>
    <row r="840" spans="1:6" s="9" customFormat="1" ht="12.95" customHeight="1" x14ac:dyDescent="0.2">
      <c r="A840" s="16" t="s">
        <v>4</v>
      </c>
      <c r="B840" s="4">
        <f t="shared" ref="B840:F840" si="117">B773</f>
        <v>14758</v>
      </c>
      <c r="C840" s="4">
        <f t="shared" si="117"/>
        <v>20179</v>
      </c>
      <c r="D840" s="4">
        <f t="shared" si="117"/>
        <v>4890</v>
      </c>
      <c r="E840" s="4">
        <f t="shared" si="117"/>
        <v>9</v>
      </c>
      <c r="F840" s="4">
        <f t="shared" si="117"/>
        <v>39836</v>
      </c>
    </row>
    <row r="841" spans="1:6" s="9" customFormat="1" ht="12.95" customHeight="1" x14ac:dyDescent="0.2">
      <c r="A841" s="16" t="s">
        <v>3</v>
      </c>
      <c r="B841" s="4">
        <f t="shared" ref="B841:F841" si="118">B777</f>
        <v>331</v>
      </c>
      <c r="C841" s="4">
        <f t="shared" si="118"/>
        <v>1275</v>
      </c>
      <c r="D841" s="4">
        <f t="shared" si="118"/>
        <v>202</v>
      </c>
      <c r="E841" s="4">
        <f t="shared" si="118"/>
        <v>0</v>
      </c>
      <c r="F841" s="4">
        <f t="shared" si="118"/>
        <v>1808</v>
      </c>
    </row>
    <row r="842" spans="1:6" s="9" customFormat="1" ht="12.95" customHeight="1" x14ac:dyDescent="0.2">
      <c r="A842" s="16" t="s">
        <v>2</v>
      </c>
      <c r="B842" s="4">
        <f t="shared" ref="B842:F842" si="119">B811</f>
        <v>8267</v>
      </c>
      <c r="C842" s="4">
        <f t="shared" si="119"/>
        <v>15337</v>
      </c>
      <c r="D842" s="4">
        <f t="shared" si="119"/>
        <v>2686</v>
      </c>
      <c r="E842" s="4">
        <f t="shared" si="119"/>
        <v>7</v>
      </c>
      <c r="F842" s="4">
        <f t="shared" si="119"/>
        <v>26297</v>
      </c>
    </row>
    <row r="843" spans="1:6" s="9" customFormat="1" ht="12.95" customHeight="1" x14ac:dyDescent="0.2">
      <c r="A843" s="11"/>
      <c r="B843" s="5"/>
      <c r="C843" s="5"/>
      <c r="D843" s="5"/>
      <c r="E843" s="5"/>
      <c r="F843" s="5"/>
    </row>
    <row r="844" spans="1:6" s="9" customFormat="1" ht="12.95" customHeight="1" x14ac:dyDescent="0.2">
      <c r="A844" s="16" t="s">
        <v>1</v>
      </c>
      <c r="B844" s="4">
        <f t="shared" ref="B844:F844" si="120">SUM(B815:B842)</f>
        <v>151951</v>
      </c>
      <c r="C844" s="4">
        <f t="shared" si="120"/>
        <v>250193</v>
      </c>
      <c r="D844" s="4">
        <f t="shared" si="120"/>
        <v>59499</v>
      </c>
      <c r="E844" s="4">
        <f t="shared" si="120"/>
        <v>145</v>
      </c>
      <c r="F844" s="4">
        <f t="shared" si="120"/>
        <v>461788</v>
      </c>
    </row>
    <row r="845" spans="1:6" ht="12.95" customHeight="1" x14ac:dyDescent="0.25">
      <c r="B845" s="22"/>
      <c r="C845" s="22"/>
      <c r="D845" s="22"/>
      <c r="E845" s="22"/>
    </row>
    <row r="846" spans="1:6" ht="15" x14ac:dyDescent="0.25">
      <c r="B846" s="22"/>
      <c r="C846" s="22"/>
      <c r="D846" s="22"/>
      <c r="E846" s="22"/>
    </row>
  </sheetData>
  <printOptions horizontalCentered="1"/>
  <pageMargins left="0.7" right="0.7" top="0.75" bottom="0.75" header="0.3" footer="0.3"/>
  <pageSetup scale="83"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308"/>
  <sheetViews>
    <sheetView showGridLines="0" tabSelected="1" zoomScaleNormal="100" workbookViewId="0">
      <pane ySplit="2" topLeftCell="A3" activePane="bottomLeft" state="frozen"/>
      <selection activeCell="H3" sqref="H3"/>
      <selection pane="bottomLeft" activeCell="H3" sqref="H3"/>
    </sheetView>
  </sheetViews>
  <sheetFormatPr defaultColWidth="9.140625" defaultRowHeight="12" x14ac:dyDescent="0.2"/>
  <cols>
    <col min="1" max="1" width="26" style="21" customWidth="1"/>
    <col min="2" max="7" width="8.7109375" style="6" customWidth="1"/>
    <col min="8" max="15" width="9.140625" style="13"/>
    <col min="16" max="18" width="0" style="13" hidden="1" customWidth="1"/>
    <col min="19" max="16384" width="9.140625" style="13"/>
  </cols>
  <sheetData>
    <row r="1" spans="1:7" s="9" customFormat="1" ht="175.5" customHeight="1" thickBot="1" x14ac:dyDescent="0.25">
      <c r="A1" s="2" t="s">
        <v>971</v>
      </c>
      <c r="B1" s="7" t="s">
        <v>658</v>
      </c>
      <c r="C1" s="7" t="s">
        <v>659</v>
      </c>
      <c r="D1" s="7" t="s">
        <v>601</v>
      </c>
      <c r="E1" s="7" t="s">
        <v>602</v>
      </c>
      <c r="F1" s="7" t="s">
        <v>603</v>
      </c>
      <c r="G1" s="8" t="s">
        <v>600</v>
      </c>
    </row>
    <row r="2" spans="1:7" s="9" customFormat="1" ht="12.75" thickBot="1" x14ac:dyDescent="0.25">
      <c r="A2" s="1">
        <v>2024</v>
      </c>
      <c r="B2" s="10"/>
      <c r="C2" s="10"/>
      <c r="D2" s="10"/>
      <c r="E2" s="10"/>
      <c r="F2" s="10"/>
      <c r="G2" s="10"/>
    </row>
    <row r="3" spans="1:7" s="9" customFormat="1" ht="12.95" customHeight="1" x14ac:dyDescent="0.2">
      <c r="A3" s="11"/>
      <c r="B3" s="5"/>
      <c r="C3" s="5"/>
      <c r="D3" s="5"/>
      <c r="E3" s="5"/>
      <c r="F3" s="5"/>
      <c r="G3" s="5"/>
    </row>
    <row r="4" spans="1:7" s="9" customFormat="1" ht="12.95" customHeight="1" x14ac:dyDescent="0.2">
      <c r="A4" s="11" t="s">
        <v>26</v>
      </c>
      <c r="B4" s="5"/>
      <c r="C4" s="5"/>
      <c r="D4" s="5"/>
      <c r="E4" s="5"/>
      <c r="F4" s="5"/>
      <c r="G4" s="5"/>
    </row>
    <row r="5" spans="1:7" ht="12.95" customHeight="1" x14ac:dyDescent="0.2">
      <c r="A5" s="12" t="s">
        <v>467</v>
      </c>
      <c r="B5" s="3">
        <v>840</v>
      </c>
      <c r="C5" s="3">
        <v>225</v>
      </c>
      <c r="D5" s="3">
        <v>333</v>
      </c>
      <c r="E5" s="3">
        <v>0</v>
      </c>
      <c r="F5" s="3">
        <v>10</v>
      </c>
      <c r="G5" s="3">
        <f t="shared" ref="G5:G10" si="0">SUM(B5:F5)</f>
        <v>1408</v>
      </c>
    </row>
    <row r="6" spans="1:7" ht="12.95" customHeight="1" x14ac:dyDescent="0.2">
      <c r="A6" s="12" t="s">
        <v>466</v>
      </c>
      <c r="B6" s="3">
        <v>586</v>
      </c>
      <c r="C6" s="3">
        <v>161</v>
      </c>
      <c r="D6" s="3">
        <v>155</v>
      </c>
      <c r="E6" s="3">
        <v>0</v>
      </c>
      <c r="F6" s="3">
        <v>2</v>
      </c>
      <c r="G6" s="3">
        <f t="shared" si="0"/>
        <v>904</v>
      </c>
    </row>
    <row r="7" spans="1:7" ht="12.95" customHeight="1" x14ac:dyDescent="0.2">
      <c r="A7" s="12" t="s">
        <v>465</v>
      </c>
      <c r="B7" s="3">
        <v>571</v>
      </c>
      <c r="C7" s="3">
        <v>156</v>
      </c>
      <c r="D7" s="3">
        <v>171</v>
      </c>
      <c r="E7" s="3">
        <v>0</v>
      </c>
      <c r="F7" s="3">
        <v>8</v>
      </c>
      <c r="G7" s="3">
        <f t="shared" si="0"/>
        <v>906</v>
      </c>
    </row>
    <row r="8" spans="1:7" ht="12.95" customHeight="1" x14ac:dyDescent="0.2">
      <c r="A8" s="12" t="s">
        <v>464</v>
      </c>
      <c r="B8" s="3">
        <v>456</v>
      </c>
      <c r="C8" s="3">
        <v>127</v>
      </c>
      <c r="D8" s="3">
        <v>153</v>
      </c>
      <c r="E8" s="3">
        <v>0</v>
      </c>
      <c r="F8" s="3">
        <v>5</v>
      </c>
      <c r="G8" s="3">
        <f t="shared" si="0"/>
        <v>741</v>
      </c>
    </row>
    <row r="9" spans="1:7" ht="12.95" customHeight="1" x14ac:dyDescent="0.2">
      <c r="A9" s="12" t="s">
        <v>463</v>
      </c>
      <c r="B9" s="3">
        <v>431</v>
      </c>
      <c r="C9" s="3">
        <v>94</v>
      </c>
      <c r="D9" s="3">
        <v>123</v>
      </c>
      <c r="E9" s="3">
        <v>0</v>
      </c>
      <c r="F9" s="3">
        <v>2</v>
      </c>
      <c r="G9" s="3">
        <f t="shared" si="0"/>
        <v>650</v>
      </c>
    </row>
    <row r="10" spans="1:7" ht="12.95" customHeight="1" x14ac:dyDescent="0.2">
      <c r="A10" s="12" t="s">
        <v>462</v>
      </c>
      <c r="B10" s="3">
        <v>427</v>
      </c>
      <c r="C10" s="3">
        <v>115</v>
      </c>
      <c r="D10" s="3">
        <v>127</v>
      </c>
      <c r="E10" s="3">
        <v>0</v>
      </c>
      <c r="F10" s="3">
        <v>2</v>
      </c>
      <c r="G10" s="3">
        <f t="shared" si="0"/>
        <v>671</v>
      </c>
    </row>
    <row r="11" spans="1:7" s="9" customFormat="1" ht="12.95" customHeight="1" x14ac:dyDescent="0.2">
      <c r="A11" s="16" t="s">
        <v>461</v>
      </c>
      <c r="B11" s="4">
        <f t="shared" ref="B11:G11" si="1">SUM(B5:B10)</f>
        <v>3311</v>
      </c>
      <c r="C11" s="4">
        <f t="shared" si="1"/>
        <v>878</v>
      </c>
      <c r="D11" s="4">
        <f t="shared" si="1"/>
        <v>1062</v>
      </c>
      <c r="E11" s="4">
        <f t="shared" si="1"/>
        <v>0</v>
      </c>
      <c r="F11" s="4">
        <f t="shared" si="1"/>
        <v>29</v>
      </c>
      <c r="G11" s="4">
        <f t="shared" si="1"/>
        <v>5280</v>
      </c>
    </row>
    <row r="12" spans="1:7" s="9" customFormat="1" ht="12.95" customHeight="1" x14ac:dyDescent="0.2">
      <c r="A12" s="11"/>
      <c r="B12" s="5"/>
      <c r="C12" s="5"/>
      <c r="D12" s="5"/>
      <c r="E12" s="5"/>
      <c r="F12" s="5"/>
      <c r="G12" s="5"/>
    </row>
    <row r="13" spans="1:7" s="9" customFormat="1" ht="12.95" customHeight="1" x14ac:dyDescent="0.2">
      <c r="A13" s="11" t="s">
        <v>24</v>
      </c>
      <c r="B13" s="5"/>
      <c r="C13" s="5"/>
      <c r="D13" s="5"/>
      <c r="E13" s="5"/>
      <c r="F13" s="5"/>
      <c r="G13" s="5"/>
    </row>
    <row r="14" spans="1:7" ht="12.95" customHeight="1" x14ac:dyDescent="0.2">
      <c r="A14" s="12" t="s">
        <v>396</v>
      </c>
      <c r="B14" s="3">
        <v>655</v>
      </c>
      <c r="C14" s="3">
        <v>181</v>
      </c>
      <c r="D14" s="3">
        <v>602</v>
      </c>
      <c r="E14" s="3">
        <v>0</v>
      </c>
      <c r="F14" s="3">
        <v>24</v>
      </c>
      <c r="G14" s="3">
        <f t="shared" ref="G14:G22" si="2">SUM(B14:F14)</f>
        <v>1462</v>
      </c>
    </row>
    <row r="15" spans="1:7" ht="12.95" customHeight="1" x14ac:dyDescent="0.2">
      <c r="A15" s="12" t="s">
        <v>395</v>
      </c>
      <c r="B15" s="3">
        <v>456</v>
      </c>
      <c r="C15" s="3">
        <v>119</v>
      </c>
      <c r="D15" s="3">
        <v>471</v>
      </c>
      <c r="E15" s="3">
        <v>0</v>
      </c>
      <c r="F15" s="3">
        <v>18</v>
      </c>
      <c r="G15" s="3">
        <f t="shared" si="2"/>
        <v>1064</v>
      </c>
    </row>
    <row r="16" spans="1:7" ht="12.95" customHeight="1" x14ac:dyDescent="0.2">
      <c r="A16" s="12" t="s">
        <v>394</v>
      </c>
      <c r="B16" s="3">
        <v>539</v>
      </c>
      <c r="C16" s="3">
        <v>142</v>
      </c>
      <c r="D16" s="3">
        <v>492</v>
      </c>
      <c r="E16" s="3">
        <v>0</v>
      </c>
      <c r="F16" s="3">
        <v>20</v>
      </c>
      <c r="G16" s="3">
        <f t="shared" si="2"/>
        <v>1193</v>
      </c>
    </row>
    <row r="17" spans="1:7" ht="12.95" customHeight="1" x14ac:dyDescent="0.2">
      <c r="A17" s="12" t="s">
        <v>393</v>
      </c>
      <c r="B17" s="3">
        <v>565</v>
      </c>
      <c r="C17" s="3">
        <v>142</v>
      </c>
      <c r="D17" s="3">
        <v>286</v>
      </c>
      <c r="E17" s="3">
        <v>0</v>
      </c>
      <c r="F17" s="3">
        <v>7</v>
      </c>
      <c r="G17" s="3">
        <f t="shared" si="2"/>
        <v>1000</v>
      </c>
    </row>
    <row r="18" spans="1:7" ht="12.95" customHeight="1" x14ac:dyDescent="0.2">
      <c r="A18" s="12" t="s">
        <v>392</v>
      </c>
      <c r="B18" s="3">
        <v>503</v>
      </c>
      <c r="C18" s="3">
        <v>139</v>
      </c>
      <c r="D18" s="3">
        <v>373</v>
      </c>
      <c r="E18" s="3">
        <v>1</v>
      </c>
      <c r="F18" s="3">
        <v>9</v>
      </c>
      <c r="G18" s="3">
        <f t="shared" si="2"/>
        <v>1025</v>
      </c>
    </row>
    <row r="19" spans="1:7" ht="12.95" customHeight="1" x14ac:dyDescent="0.2">
      <c r="A19" s="12" t="s">
        <v>391</v>
      </c>
      <c r="B19" s="3">
        <v>618</v>
      </c>
      <c r="C19" s="3">
        <v>146</v>
      </c>
      <c r="D19" s="3">
        <v>285</v>
      </c>
      <c r="E19" s="3">
        <v>0</v>
      </c>
      <c r="F19" s="3">
        <v>13</v>
      </c>
      <c r="G19" s="3">
        <f t="shared" si="2"/>
        <v>1062</v>
      </c>
    </row>
    <row r="20" spans="1:7" ht="12.95" customHeight="1" x14ac:dyDescent="0.2">
      <c r="A20" s="12" t="s">
        <v>390</v>
      </c>
      <c r="B20" s="3">
        <v>593</v>
      </c>
      <c r="C20" s="3">
        <v>162</v>
      </c>
      <c r="D20" s="3">
        <v>341</v>
      </c>
      <c r="E20" s="3">
        <v>0</v>
      </c>
      <c r="F20" s="3">
        <v>12</v>
      </c>
      <c r="G20" s="3">
        <f t="shared" si="2"/>
        <v>1108</v>
      </c>
    </row>
    <row r="21" spans="1:7" ht="12.95" customHeight="1" x14ac:dyDescent="0.2">
      <c r="A21" s="12" t="s">
        <v>389</v>
      </c>
      <c r="B21" s="3">
        <v>668</v>
      </c>
      <c r="C21" s="3">
        <v>163</v>
      </c>
      <c r="D21" s="3">
        <v>351</v>
      </c>
      <c r="E21" s="3">
        <v>0</v>
      </c>
      <c r="F21" s="3">
        <v>6</v>
      </c>
      <c r="G21" s="3">
        <f t="shared" si="2"/>
        <v>1188</v>
      </c>
    </row>
    <row r="22" spans="1:7" ht="12.95" customHeight="1" x14ac:dyDescent="0.2">
      <c r="A22" s="12" t="s">
        <v>388</v>
      </c>
      <c r="B22" s="3">
        <v>2</v>
      </c>
      <c r="C22" s="3">
        <v>0</v>
      </c>
      <c r="D22" s="3">
        <v>3</v>
      </c>
      <c r="E22" s="3">
        <v>0</v>
      </c>
      <c r="F22" s="3">
        <v>0</v>
      </c>
      <c r="G22" s="3">
        <f t="shared" si="2"/>
        <v>5</v>
      </c>
    </row>
    <row r="23" spans="1:7" s="9" customFormat="1" ht="12.95" customHeight="1" x14ac:dyDescent="0.2">
      <c r="A23" s="16" t="s">
        <v>387</v>
      </c>
      <c r="B23" s="4">
        <f t="shared" ref="B23:G23" si="3">SUM(B14:B22)</f>
        <v>4599</v>
      </c>
      <c r="C23" s="4">
        <f t="shared" si="3"/>
        <v>1194</v>
      </c>
      <c r="D23" s="4">
        <f t="shared" si="3"/>
        <v>3204</v>
      </c>
      <c r="E23" s="4">
        <f t="shared" si="3"/>
        <v>1</v>
      </c>
      <c r="F23" s="4">
        <f t="shared" si="3"/>
        <v>109</v>
      </c>
      <c r="G23" s="4">
        <f t="shared" si="3"/>
        <v>9107</v>
      </c>
    </row>
    <row r="24" spans="1:7" s="9" customFormat="1" ht="12.95" customHeight="1" x14ac:dyDescent="0.2">
      <c r="A24" s="11"/>
      <c r="B24" s="5"/>
      <c r="C24" s="5"/>
      <c r="D24" s="5"/>
      <c r="E24" s="5"/>
      <c r="F24" s="5"/>
      <c r="G24" s="5"/>
    </row>
    <row r="25" spans="1:7" s="9" customFormat="1" ht="12.95" customHeight="1" x14ac:dyDescent="0.2">
      <c r="A25" s="11" t="s">
        <v>23</v>
      </c>
      <c r="B25" s="5"/>
      <c r="C25" s="5"/>
      <c r="D25" s="5"/>
      <c r="E25" s="5"/>
      <c r="F25" s="5"/>
      <c r="G25" s="5"/>
    </row>
    <row r="26" spans="1:7" ht="12.95" customHeight="1" x14ac:dyDescent="0.2">
      <c r="A26" s="12" t="s">
        <v>386</v>
      </c>
      <c r="B26" s="3">
        <v>480</v>
      </c>
      <c r="C26" s="3">
        <v>151</v>
      </c>
      <c r="D26" s="3">
        <v>210</v>
      </c>
      <c r="E26" s="3">
        <v>0</v>
      </c>
      <c r="F26" s="3">
        <v>5</v>
      </c>
      <c r="G26" s="3">
        <f t="shared" ref="G26:G31" si="4">SUM(B26:F26)</f>
        <v>846</v>
      </c>
    </row>
    <row r="27" spans="1:7" ht="12.95" customHeight="1" x14ac:dyDescent="0.2">
      <c r="A27" s="12" t="s">
        <v>385</v>
      </c>
      <c r="B27" s="3">
        <v>502</v>
      </c>
      <c r="C27" s="3">
        <v>148</v>
      </c>
      <c r="D27" s="3">
        <v>249</v>
      </c>
      <c r="E27" s="3">
        <v>0</v>
      </c>
      <c r="F27" s="3">
        <v>8</v>
      </c>
      <c r="G27" s="3">
        <f t="shared" si="4"/>
        <v>907</v>
      </c>
    </row>
    <row r="28" spans="1:7" ht="12.95" customHeight="1" x14ac:dyDescent="0.2">
      <c r="A28" s="12" t="s">
        <v>384</v>
      </c>
      <c r="B28" s="3">
        <v>366</v>
      </c>
      <c r="C28" s="3">
        <v>91</v>
      </c>
      <c r="D28" s="3">
        <v>149</v>
      </c>
      <c r="E28" s="3">
        <v>0</v>
      </c>
      <c r="F28" s="3">
        <v>1</v>
      </c>
      <c r="G28" s="3">
        <f t="shared" si="4"/>
        <v>607</v>
      </c>
    </row>
    <row r="29" spans="1:7" ht="12.95" customHeight="1" x14ac:dyDescent="0.2">
      <c r="A29" s="12" t="s">
        <v>383</v>
      </c>
      <c r="B29" s="3">
        <v>721</v>
      </c>
      <c r="C29" s="3">
        <v>204</v>
      </c>
      <c r="D29" s="3">
        <v>301</v>
      </c>
      <c r="E29" s="3">
        <v>0</v>
      </c>
      <c r="F29" s="3">
        <v>5</v>
      </c>
      <c r="G29" s="3">
        <f t="shared" si="4"/>
        <v>1231</v>
      </c>
    </row>
    <row r="30" spans="1:7" ht="12.95" customHeight="1" x14ac:dyDescent="0.2">
      <c r="A30" s="12" t="s">
        <v>382</v>
      </c>
      <c r="B30" s="3">
        <v>505</v>
      </c>
      <c r="C30" s="3">
        <v>143</v>
      </c>
      <c r="D30" s="3">
        <v>195</v>
      </c>
      <c r="E30" s="3">
        <v>0</v>
      </c>
      <c r="F30" s="3">
        <v>5</v>
      </c>
      <c r="G30" s="3">
        <f t="shared" si="4"/>
        <v>848</v>
      </c>
    </row>
    <row r="31" spans="1:7" ht="12.95" customHeight="1" x14ac:dyDescent="0.2">
      <c r="A31" s="12" t="s">
        <v>381</v>
      </c>
      <c r="B31" s="3">
        <v>366</v>
      </c>
      <c r="C31" s="3">
        <v>112</v>
      </c>
      <c r="D31" s="3">
        <v>131</v>
      </c>
      <c r="E31" s="3">
        <v>0</v>
      </c>
      <c r="F31" s="3">
        <v>3</v>
      </c>
      <c r="G31" s="3">
        <f t="shared" si="4"/>
        <v>612</v>
      </c>
    </row>
    <row r="32" spans="1:7" s="9" customFormat="1" ht="12.95" customHeight="1" x14ac:dyDescent="0.2">
      <c r="A32" s="16" t="s">
        <v>380</v>
      </c>
      <c r="B32" s="4">
        <f t="shared" ref="B32:G32" si="5">SUM(B26:B31)</f>
        <v>2940</v>
      </c>
      <c r="C32" s="4">
        <f t="shared" si="5"/>
        <v>849</v>
      </c>
      <c r="D32" s="4">
        <f t="shared" si="5"/>
        <v>1235</v>
      </c>
      <c r="E32" s="4">
        <f t="shared" si="5"/>
        <v>0</v>
      </c>
      <c r="F32" s="4">
        <f t="shared" si="5"/>
        <v>27</v>
      </c>
      <c r="G32" s="4">
        <f t="shared" si="5"/>
        <v>5051</v>
      </c>
    </row>
    <row r="33" spans="1:7" s="9" customFormat="1" ht="12.95" customHeight="1" x14ac:dyDescent="0.2">
      <c r="A33" s="11"/>
      <c r="B33" s="5"/>
      <c r="C33" s="5"/>
      <c r="D33" s="5"/>
      <c r="E33" s="5"/>
      <c r="F33" s="5"/>
      <c r="G33" s="5"/>
    </row>
    <row r="34" spans="1:7" s="9" customFormat="1" ht="12.95" customHeight="1" x14ac:dyDescent="0.2">
      <c r="A34" s="11" t="s">
        <v>22</v>
      </c>
      <c r="B34" s="5"/>
      <c r="C34" s="5"/>
      <c r="D34" s="5"/>
      <c r="E34" s="5"/>
      <c r="F34" s="5"/>
      <c r="G34" s="5"/>
    </row>
    <row r="35" spans="1:7" ht="12.95" customHeight="1" x14ac:dyDescent="0.2">
      <c r="A35" s="12" t="s">
        <v>379</v>
      </c>
      <c r="B35" s="3">
        <v>545</v>
      </c>
      <c r="C35" s="3">
        <v>105</v>
      </c>
      <c r="D35" s="3">
        <v>224</v>
      </c>
      <c r="E35" s="3">
        <v>0</v>
      </c>
      <c r="F35" s="3">
        <v>4</v>
      </c>
      <c r="G35" s="3">
        <f>SUM(B35:F35)</f>
        <v>878</v>
      </c>
    </row>
    <row r="36" spans="1:7" ht="12.95" customHeight="1" x14ac:dyDescent="0.2">
      <c r="A36" s="12" t="s">
        <v>378</v>
      </c>
      <c r="B36" s="3">
        <v>28</v>
      </c>
      <c r="C36" s="3">
        <v>18</v>
      </c>
      <c r="D36" s="3">
        <v>58</v>
      </c>
      <c r="E36" s="3">
        <v>0</v>
      </c>
      <c r="F36" s="3">
        <v>0</v>
      </c>
      <c r="G36" s="3">
        <f>SUM(B36:F36)</f>
        <v>104</v>
      </c>
    </row>
    <row r="37" spans="1:7" ht="12.95" customHeight="1" x14ac:dyDescent="0.2">
      <c r="A37" s="12" t="s">
        <v>377</v>
      </c>
      <c r="B37" s="3">
        <v>76</v>
      </c>
      <c r="C37" s="3">
        <v>17</v>
      </c>
      <c r="D37" s="3">
        <v>37</v>
      </c>
      <c r="E37" s="3">
        <v>0</v>
      </c>
      <c r="F37" s="3">
        <v>0</v>
      </c>
      <c r="G37" s="3">
        <f>SUM(B37:F37)</f>
        <v>130</v>
      </c>
    </row>
    <row r="38" spans="1:7" s="9" customFormat="1" ht="12.95" customHeight="1" x14ac:dyDescent="0.2">
      <c r="A38" s="16" t="s">
        <v>376</v>
      </c>
      <c r="B38" s="4">
        <f t="shared" ref="B38:G38" si="6">SUM(B35:B37)</f>
        <v>649</v>
      </c>
      <c r="C38" s="4">
        <f t="shared" si="6"/>
        <v>140</v>
      </c>
      <c r="D38" s="4">
        <f t="shared" si="6"/>
        <v>319</v>
      </c>
      <c r="E38" s="4">
        <f t="shared" si="6"/>
        <v>0</v>
      </c>
      <c r="F38" s="4">
        <f t="shared" si="6"/>
        <v>4</v>
      </c>
      <c r="G38" s="4">
        <f t="shared" si="6"/>
        <v>1112</v>
      </c>
    </row>
    <row r="39" spans="1:7" ht="12.95" customHeight="1" x14ac:dyDescent="0.2">
      <c r="A39" s="11"/>
    </row>
    <row r="40" spans="1:7" ht="12.95" customHeight="1" x14ac:dyDescent="0.2">
      <c r="A40" s="11" t="s">
        <v>20</v>
      </c>
    </row>
    <row r="41" spans="1:7" ht="12.95" customHeight="1" x14ac:dyDescent="0.2">
      <c r="A41" s="12" t="s">
        <v>309</v>
      </c>
      <c r="B41" s="3">
        <v>631</v>
      </c>
      <c r="C41" s="3">
        <v>166</v>
      </c>
      <c r="D41" s="3">
        <v>278</v>
      </c>
      <c r="E41" s="3">
        <v>0</v>
      </c>
      <c r="F41" s="3">
        <v>8</v>
      </c>
      <c r="G41" s="3">
        <f t="shared" ref="G41:G57" si="7">SUM(B41:F41)</f>
        <v>1083</v>
      </c>
    </row>
    <row r="42" spans="1:7" ht="12.95" customHeight="1" x14ac:dyDescent="0.2">
      <c r="A42" s="12" t="s">
        <v>308</v>
      </c>
      <c r="B42" s="3">
        <v>798</v>
      </c>
      <c r="C42" s="3">
        <v>152</v>
      </c>
      <c r="D42" s="3">
        <v>337</v>
      </c>
      <c r="E42" s="3">
        <v>1</v>
      </c>
      <c r="F42" s="3">
        <v>5</v>
      </c>
      <c r="G42" s="3">
        <f t="shared" si="7"/>
        <v>1293</v>
      </c>
    </row>
    <row r="43" spans="1:7" ht="12.95" customHeight="1" x14ac:dyDescent="0.2">
      <c r="A43" s="12" t="s">
        <v>307</v>
      </c>
      <c r="B43" s="3">
        <v>813</v>
      </c>
      <c r="C43" s="3">
        <v>174</v>
      </c>
      <c r="D43" s="3">
        <v>310</v>
      </c>
      <c r="E43" s="3">
        <v>0</v>
      </c>
      <c r="F43" s="3">
        <v>9</v>
      </c>
      <c r="G43" s="3">
        <f t="shared" si="7"/>
        <v>1306</v>
      </c>
    </row>
    <row r="44" spans="1:7" ht="12.95" customHeight="1" x14ac:dyDescent="0.2">
      <c r="A44" s="12" t="s">
        <v>306</v>
      </c>
      <c r="B44" s="3">
        <v>730</v>
      </c>
      <c r="C44" s="3">
        <v>149</v>
      </c>
      <c r="D44" s="3">
        <v>391</v>
      </c>
      <c r="E44" s="3">
        <v>0</v>
      </c>
      <c r="F44" s="3">
        <v>5</v>
      </c>
      <c r="G44" s="3">
        <f t="shared" si="7"/>
        <v>1275</v>
      </c>
    </row>
    <row r="45" spans="1:7" ht="12.95" customHeight="1" x14ac:dyDescent="0.2">
      <c r="A45" s="12" t="s">
        <v>305</v>
      </c>
      <c r="B45" s="3">
        <v>565</v>
      </c>
      <c r="C45" s="3">
        <v>109</v>
      </c>
      <c r="D45" s="3">
        <v>236</v>
      </c>
      <c r="E45" s="3">
        <v>0</v>
      </c>
      <c r="F45" s="3">
        <v>17</v>
      </c>
      <c r="G45" s="3">
        <f t="shared" si="7"/>
        <v>927</v>
      </c>
    </row>
    <row r="46" spans="1:7" ht="12.95" customHeight="1" x14ac:dyDescent="0.2">
      <c r="A46" s="12" t="s">
        <v>304</v>
      </c>
      <c r="B46" s="3">
        <v>619</v>
      </c>
      <c r="C46" s="3">
        <v>160</v>
      </c>
      <c r="D46" s="3">
        <v>478</v>
      </c>
      <c r="E46" s="3">
        <v>0</v>
      </c>
      <c r="F46" s="3">
        <v>15</v>
      </c>
      <c r="G46" s="3">
        <f t="shared" si="7"/>
        <v>1272</v>
      </c>
    </row>
    <row r="47" spans="1:7" ht="12.95" customHeight="1" x14ac:dyDescent="0.2">
      <c r="A47" s="12" t="s">
        <v>303</v>
      </c>
      <c r="B47" s="3">
        <v>698</v>
      </c>
      <c r="C47" s="3">
        <v>204</v>
      </c>
      <c r="D47" s="3">
        <v>395</v>
      </c>
      <c r="E47" s="3">
        <v>0</v>
      </c>
      <c r="F47" s="3">
        <v>12</v>
      </c>
      <c r="G47" s="3">
        <f t="shared" si="7"/>
        <v>1309</v>
      </c>
    </row>
    <row r="48" spans="1:7" ht="12.95" customHeight="1" x14ac:dyDescent="0.2">
      <c r="A48" s="12" t="s">
        <v>302</v>
      </c>
      <c r="B48" s="3">
        <v>833</v>
      </c>
      <c r="C48" s="3">
        <v>183</v>
      </c>
      <c r="D48" s="3">
        <v>422</v>
      </c>
      <c r="E48" s="3">
        <v>0</v>
      </c>
      <c r="F48" s="3">
        <v>11</v>
      </c>
      <c r="G48" s="3">
        <f t="shared" si="7"/>
        <v>1449</v>
      </c>
    </row>
    <row r="49" spans="1:7" ht="12.95" customHeight="1" x14ac:dyDescent="0.2">
      <c r="A49" s="12" t="s">
        <v>301</v>
      </c>
      <c r="B49" s="3">
        <v>638</v>
      </c>
      <c r="C49" s="3">
        <v>189</v>
      </c>
      <c r="D49" s="3">
        <v>407</v>
      </c>
      <c r="E49" s="3">
        <v>0</v>
      </c>
      <c r="F49" s="3">
        <v>7</v>
      </c>
      <c r="G49" s="3">
        <f t="shared" si="7"/>
        <v>1241</v>
      </c>
    </row>
    <row r="50" spans="1:7" ht="12.95" customHeight="1" x14ac:dyDescent="0.2">
      <c r="A50" s="12" t="s">
        <v>300</v>
      </c>
      <c r="B50" s="3">
        <v>369</v>
      </c>
      <c r="C50" s="3">
        <v>85</v>
      </c>
      <c r="D50" s="3">
        <v>194</v>
      </c>
      <c r="E50" s="3">
        <v>0</v>
      </c>
      <c r="F50" s="3">
        <v>6</v>
      </c>
      <c r="G50" s="3">
        <f t="shared" si="7"/>
        <v>654</v>
      </c>
    </row>
    <row r="51" spans="1:7" ht="12.95" customHeight="1" x14ac:dyDescent="0.2">
      <c r="A51" s="12" t="s">
        <v>299</v>
      </c>
      <c r="B51" s="3">
        <v>788</v>
      </c>
      <c r="C51" s="3">
        <v>161</v>
      </c>
      <c r="D51" s="3">
        <v>455</v>
      </c>
      <c r="E51" s="3">
        <v>0</v>
      </c>
      <c r="F51" s="3">
        <v>15</v>
      </c>
      <c r="G51" s="3">
        <f t="shared" si="7"/>
        <v>1419</v>
      </c>
    </row>
    <row r="52" spans="1:7" ht="12.95" customHeight="1" x14ac:dyDescent="0.2">
      <c r="A52" s="12" t="s">
        <v>298</v>
      </c>
      <c r="B52" s="3">
        <v>811</v>
      </c>
      <c r="C52" s="3">
        <v>147</v>
      </c>
      <c r="D52" s="3">
        <v>423</v>
      </c>
      <c r="E52" s="3">
        <v>0</v>
      </c>
      <c r="F52" s="3">
        <v>7</v>
      </c>
      <c r="G52" s="3">
        <f t="shared" si="7"/>
        <v>1388</v>
      </c>
    </row>
    <row r="53" spans="1:7" ht="12.95" customHeight="1" x14ac:dyDescent="0.2">
      <c r="A53" s="12" t="s">
        <v>297</v>
      </c>
      <c r="B53" s="3">
        <v>724</v>
      </c>
      <c r="C53" s="3">
        <v>152</v>
      </c>
      <c r="D53" s="3">
        <v>291</v>
      </c>
      <c r="E53" s="3">
        <v>0</v>
      </c>
      <c r="F53" s="3">
        <v>8</v>
      </c>
      <c r="G53" s="3">
        <f t="shared" si="7"/>
        <v>1175</v>
      </c>
    </row>
    <row r="54" spans="1:7" ht="12.95" customHeight="1" x14ac:dyDescent="0.2">
      <c r="A54" s="12" t="s">
        <v>296</v>
      </c>
      <c r="B54" s="3">
        <v>560</v>
      </c>
      <c r="C54" s="3">
        <v>98</v>
      </c>
      <c r="D54" s="3">
        <v>281</v>
      </c>
      <c r="E54" s="3">
        <v>0</v>
      </c>
      <c r="F54" s="3">
        <v>6</v>
      </c>
      <c r="G54" s="3">
        <f t="shared" si="7"/>
        <v>945</v>
      </c>
    </row>
    <row r="55" spans="1:7" ht="12.95" customHeight="1" x14ac:dyDescent="0.2">
      <c r="A55" s="12" t="s">
        <v>295</v>
      </c>
      <c r="B55" s="3">
        <v>614</v>
      </c>
      <c r="C55" s="3">
        <v>120</v>
      </c>
      <c r="D55" s="3">
        <v>402</v>
      </c>
      <c r="E55" s="3">
        <v>0</v>
      </c>
      <c r="F55" s="3">
        <v>12</v>
      </c>
      <c r="G55" s="3">
        <f t="shared" si="7"/>
        <v>1148</v>
      </c>
    </row>
    <row r="56" spans="1:7" ht="12.95" customHeight="1" x14ac:dyDescent="0.2">
      <c r="A56" s="12" t="s">
        <v>294</v>
      </c>
      <c r="B56" s="3">
        <v>849</v>
      </c>
      <c r="C56" s="3">
        <v>180</v>
      </c>
      <c r="D56" s="3">
        <v>454</v>
      </c>
      <c r="E56" s="3">
        <v>0</v>
      </c>
      <c r="F56" s="3">
        <v>12</v>
      </c>
      <c r="G56" s="3">
        <f t="shared" si="7"/>
        <v>1495</v>
      </c>
    </row>
    <row r="57" spans="1:7" ht="12.95" customHeight="1" x14ac:dyDescent="0.2">
      <c r="A57" s="12" t="s">
        <v>293</v>
      </c>
      <c r="B57" s="3">
        <v>809</v>
      </c>
      <c r="C57" s="3">
        <v>138</v>
      </c>
      <c r="D57" s="3">
        <v>463</v>
      </c>
      <c r="E57" s="3">
        <v>0</v>
      </c>
      <c r="F57" s="3">
        <v>8</v>
      </c>
      <c r="G57" s="3">
        <f t="shared" si="7"/>
        <v>1418</v>
      </c>
    </row>
    <row r="58" spans="1:7" s="9" customFormat="1" ht="12.95" customHeight="1" x14ac:dyDescent="0.2">
      <c r="A58" s="16" t="s">
        <v>292</v>
      </c>
      <c r="B58" s="4">
        <f t="shared" ref="B58:G58" si="8">SUM(B41:B57)</f>
        <v>11849</v>
      </c>
      <c r="C58" s="4">
        <f t="shared" si="8"/>
        <v>2567</v>
      </c>
      <c r="D58" s="4">
        <f t="shared" si="8"/>
        <v>6217</v>
      </c>
      <c r="E58" s="4">
        <f t="shared" si="8"/>
        <v>1</v>
      </c>
      <c r="F58" s="4">
        <f t="shared" si="8"/>
        <v>163</v>
      </c>
      <c r="G58" s="4">
        <f t="shared" si="8"/>
        <v>20797</v>
      </c>
    </row>
    <row r="59" spans="1:7" s="9" customFormat="1" ht="12.95" customHeight="1" x14ac:dyDescent="0.2">
      <c r="A59" s="11"/>
      <c r="B59" s="5"/>
      <c r="C59" s="5"/>
      <c r="D59" s="5"/>
      <c r="E59" s="5"/>
      <c r="F59" s="5"/>
      <c r="G59" s="5"/>
    </row>
    <row r="60" spans="1:7" s="9" customFormat="1" ht="12.95" customHeight="1" x14ac:dyDescent="0.2">
      <c r="A60" s="11" t="s">
        <v>19</v>
      </c>
      <c r="B60" s="5"/>
      <c r="C60" s="5"/>
      <c r="D60" s="5"/>
      <c r="E60" s="5"/>
      <c r="F60" s="5"/>
      <c r="G60" s="5"/>
    </row>
    <row r="61" spans="1:7" ht="12.95" customHeight="1" x14ac:dyDescent="0.2">
      <c r="A61" s="12" t="s">
        <v>291</v>
      </c>
      <c r="B61" s="3">
        <v>845</v>
      </c>
      <c r="C61" s="3">
        <v>212</v>
      </c>
      <c r="D61" s="3">
        <v>335</v>
      </c>
      <c r="E61" s="3">
        <v>0</v>
      </c>
      <c r="F61" s="3">
        <v>6</v>
      </c>
      <c r="G61" s="3">
        <f>SUM(B61:F61)</f>
        <v>1398</v>
      </c>
    </row>
    <row r="62" spans="1:7" ht="12.95" customHeight="1" x14ac:dyDescent="0.2">
      <c r="A62" s="12" t="s">
        <v>290</v>
      </c>
      <c r="B62" s="3">
        <v>460</v>
      </c>
      <c r="C62" s="3">
        <v>91</v>
      </c>
      <c r="D62" s="3">
        <v>173</v>
      </c>
      <c r="E62" s="3">
        <v>0</v>
      </c>
      <c r="F62" s="3">
        <v>4</v>
      </c>
      <c r="G62" s="3">
        <f>SUM(B62:F62)</f>
        <v>728</v>
      </c>
    </row>
    <row r="63" spans="1:7" s="9" customFormat="1" ht="12.95" customHeight="1" x14ac:dyDescent="0.2">
      <c r="A63" s="16" t="s">
        <v>289</v>
      </c>
      <c r="B63" s="4">
        <f t="shared" ref="B63:G63" si="9">SUM(B61:B62)</f>
        <v>1305</v>
      </c>
      <c r="C63" s="4">
        <f t="shared" si="9"/>
        <v>303</v>
      </c>
      <c r="D63" s="4">
        <f t="shared" si="9"/>
        <v>508</v>
      </c>
      <c r="E63" s="4">
        <f t="shared" si="9"/>
        <v>0</v>
      </c>
      <c r="F63" s="4">
        <f t="shared" si="9"/>
        <v>10</v>
      </c>
      <c r="G63" s="4">
        <f t="shared" si="9"/>
        <v>2126</v>
      </c>
    </row>
    <row r="64" spans="1:7" s="9" customFormat="1" ht="12.95" customHeight="1" x14ac:dyDescent="0.2">
      <c r="A64" s="11"/>
      <c r="B64" s="5"/>
      <c r="C64" s="5"/>
      <c r="D64" s="5"/>
      <c r="E64" s="5"/>
      <c r="F64" s="5"/>
      <c r="G64" s="5"/>
    </row>
    <row r="65" spans="1:7" s="9" customFormat="1" ht="12.95" customHeight="1" x14ac:dyDescent="0.2">
      <c r="A65" s="11" t="s">
        <v>288</v>
      </c>
      <c r="B65" s="5"/>
      <c r="C65" s="5"/>
      <c r="D65" s="5"/>
      <c r="E65" s="5"/>
      <c r="F65" s="5"/>
      <c r="G65" s="5"/>
    </row>
    <row r="66" spans="1:7" ht="12.95" customHeight="1" x14ac:dyDescent="0.2">
      <c r="A66" s="12" t="s">
        <v>287</v>
      </c>
      <c r="B66" s="3">
        <v>437</v>
      </c>
      <c r="C66" s="3">
        <v>107</v>
      </c>
      <c r="D66" s="3">
        <v>132</v>
      </c>
      <c r="E66" s="3">
        <v>0</v>
      </c>
      <c r="F66" s="3">
        <v>10</v>
      </c>
      <c r="G66" s="3">
        <f>SUM(B66:F66)</f>
        <v>686</v>
      </c>
    </row>
    <row r="67" spans="1:7" ht="12.95" customHeight="1" x14ac:dyDescent="0.2">
      <c r="A67" s="12" t="s">
        <v>286</v>
      </c>
      <c r="B67" s="3">
        <v>174</v>
      </c>
      <c r="C67" s="3">
        <v>39</v>
      </c>
      <c r="D67" s="3">
        <v>70</v>
      </c>
      <c r="E67" s="3">
        <v>0</v>
      </c>
      <c r="F67" s="3">
        <v>1</v>
      </c>
      <c r="G67" s="3">
        <f>SUM(B67:F67)</f>
        <v>284</v>
      </c>
    </row>
    <row r="68" spans="1:7" ht="12.95" customHeight="1" x14ac:dyDescent="0.2">
      <c r="A68" s="12" t="s">
        <v>285</v>
      </c>
      <c r="B68" s="3">
        <v>651</v>
      </c>
      <c r="C68" s="3">
        <v>136</v>
      </c>
      <c r="D68" s="3">
        <v>192</v>
      </c>
      <c r="E68" s="3">
        <v>0</v>
      </c>
      <c r="F68" s="3">
        <v>3</v>
      </c>
      <c r="G68" s="3">
        <f>SUM(B68:F68)</f>
        <v>982</v>
      </c>
    </row>
    <row r="69" spans="1:7" ht="12.95" customHeight="1" x14ac:dyDescent="0.2">
      <c r="A69" s="12" t="s">
        <v>284</v>
      </c>
      <c r="B69" s="3">
        <v>71</v>
      </c>
      <c r="C69" s="3">
        <v>26</v>
      </c>
      <c r="D69" s="3">
        <v>159</v>
      </c>
      <c r="E69" s="3">
        <v>0</v>
      </c>
      <c r="F69" s="3">
        <v>2</v>
      </c>
      <c r="G69" s="3">
        <f>SUM(B69:F69)</f>
        <v>258</v>
      </c>
    </row>
    <row r="70" spans="1:7" s="9" customFormat="1" ht="12.95" customHeight="1" x14ac:dyDescent="0.2">
      <c r="A70" s="16" t="s">
        <v>283</v>
      </c>
      <c r="B70" s="4">
        <f t="shared" ref="B70:G70" si="10">SUM(B66:B69)</f>
        <v>1333</v>
      </c>
      <c r="C70" s="4">
        <f t="shared" si="10"/>
        <v>308</v>
      </c>
      <c r="D70" s="4">
        <f t="shared" si="10"/>
        <v>553</v>
      </c>
      <c r="E70" s="4">
        <f t="shared" si="10"/>
        <v>0</v>
      </c>
      <c r="F70" s="4">
        <f t="shared" si="10"/>
        <v>16</v>
      </c>
      <c r="G70" s="4">
        <f t="shared" si="10"/>
        <v>2210</v>
      </c>
    </row>
    <row r="71" spans="1:7" s="9" customFormat="1" ht="12.95" customHeight="1" x14ac:dyDescent="0.2">
      <c r="A71" s="11"/>
      <c r="B71" s="5"/>
      <c r="C71" s="5"/>
      <c r="D71" s="5"/>
      <c r="E71" s="5"/>
      <c r="F71" s="5"/>
      <c r="G71" s="5"/>
    </row>
    <row r="72" spans="1:7" s="9" customFormat="1" ht="12.95" customHeight="1" x14ac:dyDescent="0.2">
      <c r="A72" s="11" t="s">
        <v>17</v>
      </c>
      <c r="B72" s="5"/>
      <c r="C72" s="5"/>
      <c r="D72" s="5"/>
      <c r="E72" s="5"/>
      <c r="F72" s="5"/>
      <c r="G72" s="5"/>
    </row>
    <row r="73" spans="1:7" ht="12.95" customHeight="1" x14ac:dyDescent="0.2">
      <c r="A73" s="12" t="s">
        <v>282</v>
      </c>
      <c r="B73" s="3">
        <v>771</v>
      </c>
      <c r="C73" s="3">
        <v>168</v>
      </c>
      <c r="D73" s="3">
        <v>332</v>
      </c>
      <c r="E73" s="3">
        <v>0</v>
      </c>
      <c r="F73" s="3">
        <v>9</v>
      </c>
      <c r="G73" s="3">
        <f t="shared" ref="G73:G78" si="11">SUM(B73:F73)</f>
        <v>1280</v>
      </c>
    </row>
    <row r="74" spans="1:7" ht="12.95" customHeight="1" x14ac:dyDescent="0.2">
      <c r="A74" s="12" t="s">
        <v>281</v>
      </c>
      <c r="B74" s="3">
        <v>343</v>
      </c>
      <c r="C74" s="3">
        <v>83</v>
      </c>
      <c r="D74" s="3">
        <v>99</v>
      </c>
      <c r="E74" s="3">
        <v>0</v>
      </c>
      <c r="F74" s="3">
        <v>2</v>
      </c>
      <c r="G74" s="3">
        <f t="shared" si="11"/>
        <v>527</v>
      </c>
    </row>
    <row r="75" spans="1:7" ht="12.95" customHeight="1" x14ac:dyDescent="0.2">
      <c r="A75" s="12" t="s">
        <v>280</v>
      </c>
      <c r="B75" s="3">
        <v>450</v>
      </c>
      <c r="C75" s="3">
        <v>93</v>
      </c>
      <c r="D75" s="3">
        <v>143</v>
      </c>
      <c r="E75" s="3">
        <v>0</v>
      </c>
      <c r="F75" s="3">
        <v>3</v>
      </c>
      <c r="G75" s="3">
        <f t="shared" si="11"/>
        <v>689</v>
      </c>
    </row>
    <row r="76" spans="1:7" ht="12.95" customHeight="1" x14ac:dyDescent="0.2">
      <c r="A76" s="12" t="s">
        <v>279</v>
      </c>
      <c r="B76" s="3">
        <v>185</v>
      </c>
      <c r="C76" s="3">
        <v>65</v>
      </c>
      <c r="D76" s="3">
        <v>108</v>
      </c>
      <c r="E76" s="3">
        <v>0</v>
      </c>
      <c r="F76" s="3">
        <v>6</v>
      </c>
      <c r="G76" s="3">
        <f t="shared" si="11"/>
        <v>364</v>
      </c>
    </row>
    <row r="77" spans="1:7" ht="12.95" customHeight="1" x14ac:dyDescent="0.2">
      <c r="A77" s="12" t="s">
        <v>278</v>
      </c>
      <c r="B77" s="3">
        <v>455</v>
      </c>
      <c r="C77" s="3">
        <v>116</v>
      </c>
      <c r="D77" s="3">
        <v>226</v>
      </c>
      <c r="E77" s="3">
        <v>1</v>
      </c>
      <c r="F77" s="3">
        <v>6</v>
      </c>
      <c r="G77" s="3">
        <f t="shared" si="11"/>
        <v>804</v>
      </c>
    </row>
    <row r="78" spans="1:7" ht="12.95" customHeight="1" x14ac:dyDescent="0.2">
      <c r="A78" s="12" t="s">
        <v>277</v>
      </c>
      <c r="B78" s="3">
        <v>612</v>
      </c>
      <c r="C78" s="3">
        <v>122</v>
      </c>
      <c r="D78" s="3">
        <v>194</v>
      </c>
      <c r="E78" s="3">
        <v>0</v>
      </c>
      <c r="F78" s="3">
        <v>5</v>
      </c>
      <c r="G78" s="3">
        <f t="shared" si="11"/>
        <v>933</v>
      </c>
    </row>
    <row r="79" spans="1:7" s="9" customFormat="1" ht="12.95" customHeight="1" x14ac:dyDescent="0.2">
      <c r="A79" s="16" t="s">
        <v>276</v>
      </c>
      <c r="B79" s="4">
        <f t="shared" ref="B79:G79" si="12">SUM(B73:B78)</f>
        <v>2816</v>
      </c>
      <c r="C79" s="4">
        <f t="shared" si="12"/>
        <v>647</v>
      </c>
      <c r="D79" s="4">
        <f t="shared" si="12"/>
        <v>1102</v>
      </c>
      <c r="E79" s="4">
        <f t="shared" si="12"/>
        <v>1</v>
      </c>
      <c r="F79" s="4">
        <f t="shared" si="12"/>
        <v>31</v>
      </c>
      <c r="G79" s="4">
        <f t="shared" si="12"/>
        <v>4597</v>
      </c>
    </row>
    <row r="80" spans="1:7" s="9" customFormat="1" ht="12.95" customHeight="1" x14ac:dyDescent="0.2">
      <c r="A80" s="11"/>
      <c r="B80" s="5"/>
      <c r="C80" s="5"/>
      <c r="D80" s="5"/>
      <c r="E80" s="5"/>
      <c r="F80" s="5"/>
      <c r="G80" s="5"/>
    </row>
    <row r="81" spans="1:7" s="9" customFormat="1" ht="12.95" customHeight="1" x14ac:dyDescent="0.2">
      <c r="A81" s="11" t="s">
        <v>16</v>
      </c>
      <c r="B81" s="5"/>
      <c r="C81" s="5"/>
      <c r="D81" s="5"/>
      <c r="E81" s="5"/>
      <c r="F81" s="5"/>
      <c r="G81" s="5"/>
    </row>
    <row r="82" spans="1:7" ht="12.95" customHeight="1" x14ac:dyDescent="0.2">
      <c r="A82" s="12" t="s">
        <v>275</v>
      </c>
      <c r="B82" s="3">
        <v>441</v>
      </c>
      <c r="C82" s="3">
        <v>112</v>
      </c>
      <c r="D82" s="3">
        <v>155</v>
      </c>
      <c r="E82" s="3">
        <v>0</v>
      </c>
      <c r="F82" s="3">
        <v>5</v>
      </c>
      <c r="G82" s="3">
        <f t="shared" ref="G82:G87" si="13">SUM(B82:F82)</f>
        <v>713</v>
      </c>
    </row>
    <row r="83" spans="1:7" ht="12.95" customHeight="1" x14ac:dyDescent="0.2">
      <c r="A83" s="12" t="s">
        <v>274</v>
      </c>
      <c r="B83" s="3">
        <v>516</v>
      </c>
      <c r="C83" s="3">
        <v>137</v>
      </c>
      <c r="D83" s="3">
        <v>198</v>
      </c>
      <c r="E83" s="3">
        <v>0</v>
      </c>
      <c r="F83" s="3">
        <v>5</v>
      </c>
      <c r="G83" s="3">
        <f t="shared" si="13"/>
        <v>856</v>
      </c>
    </row>
    <row r="84" spans="1:7" ht="12.95" customHeight="1" x14ac:dyDescent="0.2">
      <c r="A84" s="12" t="s">
        <v>273</v>
      </c>
      <c r="B84" s="3">
        <v>519</v>
      </c>
      <c r="C84" s="3">
        <v>142</v>
      </c>
      <c r="D84" s="3">
        <v>194</v>
      </c>
      <c r="E84" s="3">
        <v>0</v>
      </c>
      <c r="F84" s="3">
        <v>9</v>
      </c>
      <c r="G84" s="3">
        <f t="shared" si="13"/>
        <v>864</v>
      </c>
    </row>
    <row r="85" spans="1:7" ht="12.95" customHeight="1" x14ac:dyDescent="0.2">
      <c r="A85" s="12" t="s">
        <v>272</v>
      </c>
      <c r="B85" s="3">
        <v>358</v>
      </c>
      <c r="C85" s="3">
        <v>115</v>
      </c>
      <c r="D85" s="3">
        <v>156</v>
      </c>
      <c r="E85" s="3">
        <v>0</v>
      </c>
      <c r="F85" s="3">
        <v>5</v>
      </c>
      <c r="G85" s="3">
        <f t="shared" si="13"/>
        <v>634</v>
      </c>
    </row>
    <row r="86" spans="1:7" ht="12.95" customHeight="1" x14ac:dyDescent="0.2">
      <c r="A86" s="12" t="s">
        <v>271</v>
      </c>
      <c r="B86" s="3">
        <v>509</v>
      </c>
      <c r="C86" s="3">
        <v>147</v>
      </c>
      <c r="D86" s="3">
        <v>199</v>
      </c>
      <c r="E86" s="3">
        <v>0</v>
      </c>
      <c r="F86" s="3">
        <v>8</v>
      </c>
      <c r="G86" s="3">
        <f t="shared" si="13"/>
        <v>863</v>
      </c>
    </row>
    <row r="87" spans="1:7" ht="12.95" customHeight="1" x14ac:dyDescent="0.2">
      <c r="A87" s="12" t="s">
        <v>270</v>
      </c>
      <c r="B87" s="3">
        <v>331</v>
      </c>
      <c r="C87" s="3">
        <v>99</v>
      </c>
      <c r="D87" s="3">
        <v>178</v>
      </c>
      <c r="E87" s="3">
        <v>0</v>
      </c>
      <c r="F87" s="3">
        <v>5</v>
      </c>
      <c r="G87" s="3">
        <f t="shared" si="13"/>
        <v>613</v>
      </c>
    </row>
    <row r="88" spans="1:7" s="9" customFormat="1" ht="12.95" customHeight="1" x14ac:dyDescent="0.2">
      <c r="A88" s="16" t="s">
        <v>269</v>
      </c>
      <c r="B88" s="4">
        <f t="shared" ref="B88:G88" si="14">SUM(B82:B87)</f>
        <v>2674</v>
      </c>
      <c r="C88" s="4">
        <f t="shared" si="14"/>
        <v>752</v>
      </c>
      <c r="D88" s="4">
        <f t="shared" si="14"/>
        <v>1080</v>
      </c>
      <c r="E88" s="4">
        <f t="shared" si="14"/>
        <v>0</v>
      </c>
      <c r="F88" s="4">
        <f t="shared" si="14"/>
        <v>37</v>
      </c>
      <c r="G88" s="4">
        <f t="shared" si="14"/>
        <v>4543</v>
      </c>
    </row>
    <row r="89" spans="1:7" s="9" customFormat="1" ht="12.95" customHeight="1" x14ac:dyDescent="0.2">
      <c r="A89" s="11"/>
      <c r="B89" s="5"/>
      <c r="C89" s="5"/>
      <c r="D89" s="5"/>
      <c r="E89" s="5"/>
      <c r="F89" s="5"/>
      <c r="G89" s="5"/>
    </row>
    <row r="90" spans="1:7" s="9" customFormat="1" ht="12.95" customHeight="1" x14ac:dyDescent="0.2">
      <c r="A90" s="11" t="s">
        <v>15</v>
      </c>
      <c r="B90" s="5"/>
      <c r="C90" s="5"/>
      <c r="D90" s="5"/>
      <c r="E90" s="5"/>
      <c r="F90" s="5"/>
      <c r="G90" s="5"/>
    </row>
    <row r="91" spans="1:7" ht="12.95" customHeight="1" x14ac:dyDescent="0.2">
      <c r="A91" s="12" t="s">
        <v>268</v>
      </c>
      <c r="B91" s="3">
        <v>835</v>
      </c>
      <c r="C91" s="3">
        <v>196</v>
      </c>
      <c r="D91" s="3">
        <v>286</v>
      </c>
      <c r="E91" s="3">
        <v>0</v>
      </c>
      <c r="F91" s="3">
        <v>9</v>
      </c>
      <c r="G91" s="3">
        <f t="shared" ref="G91:G97" si="15">SUM(B91:F91)</f>
        <v>1326</v>
      </c>
    </row>
    <row r="92" spans="1:7" ht="12.95" customHeight="1" x14ac:dyDescent="0.2">
      <c r="A92" s="12" t="s">
        <v>267</v>
      </c>
      <c r="B92" s="3">
        <v>940</v>
      </c>
      <c r="C92" s="3">
        <v>221</v>
      </c>
      <c r="D92" s="3">
        <v>329</v>
      </c>
      <c r="E92" s="3">
        <v>1</v>
      </c>
      <c r="F92" s="3">
        <v>8</v>
      </c>
      <c r="G92" s="3">
        <f t="shared" si="15"/>
        <v>1499</v>
      </c>
    </row>
    <row r="93" spans="1:7" ht="12.95" customHeight="1" x14ac:dyDescent="0.2">
      <c r="A93" s="12" t="s">
        <v>266</v>
      </c>
      <c r="B93" s="3">
        <v>599</v>
      </c>
      <c r="C93" s="3">
        <v>162</v>
      </c>
      <c r="D93" s="3">
        <v>264</v>
      </c>
      <c r="E93" s="3">
        <v>0</v>
      </c>
      <c r="F93" s="3">
        <v>1</v>
      </c>
      <c r="G93" s="3">
        <f t="shared" si="15"/>
        <v>1026</v>
      </c>
    </row>
    <row r="94" spans="1:7" ht="12.95" customHeight="1" x14ac:dyDescent="0.2">
      <c r="A94" s="12" t="s">
        <v>265</v>
      </c>
      <c r="B94" s="3">
        <v>674</v>
      </c>
      <c r="C94" s="3">
        <v>157</v>
      </c>
      <c r="D94" s="3">
        <v>226</v>
      </c>
      <c r="E94" s="3">
        <v>0</v>
      </c>
      <c r="F94" s="3">
        <v>6</v>
      </c>
      <c r="G94" s="3">
        <f t="shared" si="15"/>
        <v>1063</v>
      </c>
    </row>
    <row r="95" spans="1:7" ht="12.95" customHeight="1" x14ac:dyDescent="0.2">
      <c r="A95" s="12" t="s">
        <v>264</v>
      </c>
      <c r="B95" s="3">
        <v>657</v>
      </c>
      <c r="C95" s="3">
        <v>153</v>
      </c>
      <c r="D95" s="3">
        <v>234</v>
      </c>
      <c r="E95" s="3">
        <v>0</v>
      </c>
      <c r="F95" s="3">
        <v>6</v>
      </c>
      <c r="G95" s="3">
        <f t="shared" si="15"/>
        <v>1050</v>
      </c>
    </row>
    <row r="96" spans="1:7" ht="12.95" customHeight="1" x14ac:dyDescent="0.2">
      <c r="A96" s="12" t="s">
        <v>263</v>
      </c>
      <c r="B96" s="3">
        <v>546</v>
      </c>
      <c r="C96" s="3">
        <v>149</v>
      </c>
      <c r="D96" s="3">
        <v>167</v>
      </c>
      <c r="E96" s="3">
        <v>0</v>
      </c>
      <c r="F96" s="3">
        <v>6</v>
      </c>
      <c r="G96" s="3">
        <f t="shared" si="15"/>
        <v>868</v>
      </c>
    </row>
    <row r="97" spans="1:7" ht="12.95" customHeight="1" x14ac:dyDescent="0.2">
      <c r="A97" s="12" t="s">
        <v>262</v>
      </c>
      <c r="B97" s="3">
        <v>588</v>
      </c>
      <c r="C97" s="3">
        <v>165</v>
      </c>
      <c r="D97" s="3">
        <v>219</v>
      </c>
      <c r="E97" s="3">
        <v>1</v>
      </c>
      <c r="F97" s="3">
        <v>6</v>
      </c>
      <c r="G97" s="3">
        <f t="shared" si="15"/>
        <v>979</v>
      </c>
    </row>
    <row r="98" spans="1:7" s="9" customFormat="1" ht="12.95" customHeight="1" x14ac:dyDescent="0.2">
      <c r="A98" s="16" t="s">
        <v>261</v>
      </c>
      <c r="B98" s="4">
        <f t="shared" ref="B98:G98" si="16">SUM(B91:B97)</f>
        <v>4839</v>
      </c>
      <c r="C98" s="4">
        <f t="shared" si="16"/>
        <v>1203</v>
      </c>
      <c r="D98" s="4">
        <f t="shared" si="16"/>
        <v>1725</v>
      </c>
      <c r="E98" s="4">
        <f t="shared" si="16"/>
        <v>2</v>
      </c>
      <c r="F98" s="4">
        <f t="shared" si="16"/>
        <v>42</v>
      </c>
      <c r="G98" s="4">
        <f t="shared" si="16"/>
        <v>7811</v>
      </c>
    </row>
    <row r="99" spans="1:7" s="9" customFormat="1" ht="12.95" customHeight="1" x14ac:dyDescent="0.2">
      <c r="A99" s="11"/>
      <c r="B99" s="5"/>
      <c r="C99" s="5"/>
      <c r="D99" s="5"/>
      <c r="E99" s="5"/>
      <c r="F99" s="5"/>
      <c r="G99" s="5"/>
    </row>
    <row r="100" spans="1:7" s="9" customFormat="1" ht="12.95" customHeight="1" x14ac:dyDescent="0.2">
      <c r="A100" s="11" t="s">
        <v>14</v>
      </c>
      <c r="B100" s="5"/>
      <c r="C100" s="5"/>
      <c r="D100" s="5"/>
      <c r="E100" s="5"/>
      <c r="F100" s="5"/>
      <c r="G100" s="5"/>
    </row>
    <row r="101" spans="1:7" ht="12.95" customHeight="1" x14ac:dyDescent="0.2">
      <c r="A101" s="12" t="s">
        <v>260</v>
      </c>
      <c r="B101" s="3">
        <v>435</v>
      </c>
      <c r="C101" s="3">
        <v>100</v>
      </c>
      <c r="D101" s="3">
        <v>220</v>
      </c>
      <c r="E101" s="3">
        <v>0</v>
      </c>
      <c r="F101" s="3">
        <v>5</v>
      </c>
      <c r="G101" s="3">
        <f t="shared" ref="G101:G114" si="17">SUM(B101:F101)</f>
        <v>760</v>
      </c>
    </row>
    <row r="102" spans="1:7" ht="12.95" customHeight="1" x14ac:dyDescent="0.2">
      <c r="A102" s="12" t="s">
        <v>259</v>
      </c>
      <c r="B102" s="3">
        <v>370</v>
      </c>
      <c r="C102" s="3">
        <v>92</v>
      </c>
      <c r="D102" s="3">
        <v>139</v>
      </c>
      <c r="E102" s="3">
        <v>0</v>
      </c>
      <c r="F102" s="3">
        <v>2</v>
      </c>
      <c r="G102" s="3">
        <f t="shared" si="17"/>
        <v>603</v>
      </c>
    </row>
    <row r="103" spans="1:7" ht="12.95" customHeight="1" x14ac:dyDescent="0.2">
      <c r="A103" s="12" t="s">
        <v>258</v>
      </c>
      <c r="B103" s="3">
        <v>610</v>
      </c>
      <c r="C103" s="3">
        <v>148</v>
      </c>
      <c r="D103" s="3">
        <v>274</v>
      </c>
      <c r="E103" s="3">
        <v>0</v>
      </c>
      <c r="F103" s="3">
        <v>2</v>
      </c>
      <c r="G103" s="3">
        <f t="shared" si="17"/>
        <v>1034</v>
      </c>
    </row>
    <row r="104" spans="1:7" ht="12.95" customHeight="1" x14ac:dyDescent="0.2">
      <c r="A104" s="12" t="s">
        <v>257</v>
      </c>
      <c r="B104" s="3">
        <v>364</v>
      </c>
      <c r="C104" s="3">
        <v>93</v>
      </c>
      <c r="D104" s="3">
        <v>213</v>
      </c>
      <c r="E104" s="3">
        <v>0</v>
      </c>
      <c r="F104" s="3">
        <v>5</v>
      </c>
      <c r="G104" s="3">
        <f t="shared" si="17"/>
        <v>675</v>
      </c>
    </row>
    <row r="105" spans="1:7" ht="12.95" customHeight="1" x14ac:dyDescent="0.2">
      <c r="A105" s="12" t="s">
        <v>256</v>
      </c>
      <c r="B105" s="3">
        <v>366</v>
      </c>
      <c r="C105" s="3">
        <v>115</v>
      </c>
      <c r="D105" s="3">
        <v>221</v>
      </c>
      <c r="E105" s="3">
        <v>0</v>
      </c>
      <c r="F105" s="3">
        <v>5</v>
      </c>
      <c r="G105" s="3">
        <f t="shared" si="17"/>
        <v>707</v>
      </c>
    </row>
    <row r="106" spans="1:7" ht="12.95" customHeight="1" x14ac:dyDescent="0.2">
      <c r="A106" s="12" t="s">
        <v>255</v>
      </c>
      <c r="B106" s="3">
        <v>214</v>
      </c>
      <c r="C106" s="3">
        <v>88</v>
      </c>
      <c r="D106" s="3">
        <v>147</v>
      </c>
      <c r="E106" s="3">
        <v>0</v>
      </c>
      <c r="F106" s="3">
        <v>6</v>
      </c>
      <c r="G106" s="3">
        <f t="shared" si="17"/>
        <v>455</v>
      </c>
    </row>
    <row r="107" spans="1:7" ht="12.95" customHeight="1" x14ac:dyDescent="0.2">
      <c r="A107" s="12" t="s">
        <v>254</v>
      </c>
      <c r="B107" s="3">
        <v>233</v>
      </c>
      <c r="C107" s="3">
        <v>69</v>
      </c>
      <c r="D107" s="3">
        <v>146</v>
      </c>
      <c r="E107" s="3">
        <v>0</v>
      </c>
      <c r="F107" s="3">
        <v>1</v>
      </c>
      <c r="G107" s="3">
        <f t="shared" si="17"/>
        <v>449</v>
      </c>
    </row>
    <row r="108" spans="1:7" ht="12.95" customHeight="1" x14ac:dyDescent="0.2">
      <c r="A108" s="12" t="s">
        <v>253</v>
      </c>
      <c r="B108" s="3">
        <v>207</v>
      </c>
      <c r="C108" s="3">
        <v>52</v>
      </c>
      <c r="D108" s="3">
        <v>103</v>
      </c>
      <c r="E108" s="3">
        <v>0</v>
      </c>
      <c r="F108" s="3">
        <v>1</v>
      </c>
      <c r="G108" s="3">
        <f t="shared" si="17"/>
        <v>363</v>
      </c>
    </row>
    <row r="109" spans="1:7" ht="12.95" customHeight="1" x14ac:dyDescent="0.2">
      <c r="A109" s="12" t="s">
        <v>252</v>
      </c>
      <c r="B109" s="3">
        <v>284</v>
      </c>
      <c r="C109" s="3">
        <v>82</v>
      </c>
      <c r="D109" s="3">
        <v>146</v>
      </c>
      <c r="E109" s="3">
        <v>0</v>
      </c>
      <c r="F109" s="3">
        <v>3</v>
      </c>
      <c r="G109" s="3">
        <f t="shared" si="17"/>
        <v>515</v>
      </c>
    </row>
    <row r="110" spans="1:7" ht="12.95" customHeight="1" x14ac:dyDescent="0.2">
      <c r="A110" s="12" t="s">
        <v>251</v>
      </c>
      <c r="B110" s="3">
        <v>443</v>
      </c>
      <c r="C110" s="3">
        <v>114</v>
      </c>
      <c r="D110" s="3">
        <v>214</v>
      </c>
      <c r="E110" s="3">
        <v>0</v>
      </c>
      <c r="F110" s="3">
        <v>8</v>
      </c>
      <c r="G110" s="3">
        <f t="shared" si="17"/>
        <v>779</v>
      </c>
    </row>
    <row r="111" spans="1:7" ht="12.95" customHeight="1" x14ac:dyDescent="0.2">
      <c r="A111" s="12" t="s">
        <v>250</v>
      </c>
      <c r="B111" s="3">
        <v>243</v>
      </c>
      <c r="C111" s="3">
        <v>64</v>
      </c>
      <c r="D111" s="3">
        <v>136</v>
      </c>
      <c r="E111" s="3">
        <v>0</v>
      </c>
      <c r="F111" s="3">
        <v>6</v>
      </c>
      <c r="G111" s="3">
        <f t="shared" si="17"/>
        <v>449</v>
      </c>
    </row>
    <row r="112" spans="1:7" ht="12.95" customHeight="1" x14ac:dyDescent="0.2">
      <c r="A112" s="12" t="s">
        <v>249</v>
      </c>
      <c r="B112" s="3">
        <v>353</v>
      </c>
      <c r="C112" s="3">
        <v>94</v>
      </c>
      <c r="D112" s="3">
        <v>202</v>
      </c>
      <c r="E112" s="3">
        <v>0</v>
      </c>
      <c r="F112" s="3">
        <v>4</v>
      </c>
      <c r="G112" s="3">
        <f t="shared" si="17"/>
        <v>653</v>
      </c>
    </row>
    <row r="113" spans="1:7" ht="12.95" customHeight="1" x14ac:dyDescent="0.2">
      <c r="A113" s="12" t="s">
        <v>248</v>
      </c>
      <c r="B113" s="3">
        <v>275</v>
      </c>
      <c r="C113" s="3">
        <v>75</v>
      </c>
      <c r="D113" s="3">
        <v>159</v>
      </c>
      <c r="E113" s="3">
        <v>0</v>
      </c>
      <c r="F113" s="3">
        <v>5</v>
      </c>
      <c r="G113" s="3">
        <f t="shared" si="17"/>
        <v>514</v>
      </c>
    </row>
    <row r="114" spans="1:7" ht="12.95" customHeight="1" x14ac:dyDescent="0.2">
      <c r="A114" s="12" t="s">
        <v>247</v>
      </c>
      <c r="B114" s="3">
        <v>324</v>
      </c>
      <c r="C114" s="3">
        <v>85</v>
      </c>
      <c r="D114" s="3">
        <v>207</v>
      </c>
      <c r="E114" s="3">
        <v>0</v>
      </c>
      <c r="F114" s="3">
        <v>6</v>
      </c>
      <c r="G114" s="3">
        <f t="shared" si="17"/>
        <v>622</v>
      </c>
    </row>
    <row r="115" spans="1:7" s="9" customFormat="1" ht="12.95" customHeight="1" x14ac:dyDescent="0.2">
      <c r="A115" s="16" t="s">
        <v>246</v>
      </c>
      <c r="B115" s="4">
        <f t="shared" ref="B115:G115" si="18">SUM(B101:B114)</f>
        <v>4721</v>
      </c>
      <c r="C115" s="4">
        <f t="shared" si="18"/>
        <v>1271</v>
      </c>
      <c r="D115" s="4">
        <f t="shared" si="18"/>
        <v>2527</v>
      </c>
      <c r="E115" s="4">
        <f t="shared" si="18"/>
        <v>0</v>
      </c>
      <c r="F115" s="4">
        <f t="shared" si="18"/>
        <v>59</v>
      </c>
      <c r="G115" s="4">
        <f t="shared" si="18"/>
        <v>8578</v>
      </c>
    </row>
    <row r="116" spans="1:7" s="9" customFormat="1" ht="12.95" customHeight="1" x14ac:dyDescent="0.2">
      <c r="A116" s="11"/>
      <c r="B116" s="5"/>
      <c r="C116" s="5"/>
      <c r="D116" s="5"/>
      <c r="E116" s="5"/>
      <c r="F116" s="5"/>
      <c r="G116" s="6"/>
    </row>
    <row r="117" spans="1:7" s="9" customFormat="1" ht="12.95" customHeight="1" x14ac:dyDescent="0.2">
      <c r="A117" s="11" t="s">
        <v>12</v>
      </c>
      <c r="B117" s="5"/>
      <c r="C117" s="5"/>
      <c r="D117" s="5"/>
      <c r="E117" s="5"/>
      <c r="F117" s="5"/>
      <c r="G117" s="5"/>
    </row>
    <row r="118" spans="1:7" ht="12.95" customHeight="1" x14ac:dyDescent="0.2">
      <c r="A118" s="12" t="s">
        <v>231</v>
      </c>
      <c r="B118" s="3">
        <v>400</v>
      </c>
      <c r="C118" s="3">
        <v>132</v>
      </c>
      <c r="D118" s="3">
        <v>237</v>
      </c>
      <c r="E118" s="3">
        <v>0</v>
      </c>
      <c r="F118" s="3">
        <v>6</v>
      </c>
      <c r="G118" s="3">
        <f t="shared" ref="G118:G154" si="19">SUM(B118:F118)</f>
        <v>775</v>
      </c>
    </row>
    <row r="119" spans="1:7" ht="12.95" customHeight="1" x14ac:dyDescent="0.2">
      <c r="A119" s="12" t="s">
        <v>230</v>
      </c>
      <c r="B119" s="3">
        <v>583</v>
      </c>
      <c r="C119" s="3">
        <v>186</v>
      </c>
      <c r="D119" s="3">
        <v>357</v>
      </c>
      <c r="E119" s="3">
        <v>0</v>
      </c>
      <c r="F119" s="3">
        <v>9</v>
      </c>
      <c r="G119" s="3">
        <f t="shared" si="19"/>
        <v>1135</v>
      </c>
    </row>
    <row r="120" spans="1:7" ht="12.95" customHeight="1" x14ac:dyDescent="0.2">
      <c r="A120" s="12" t="s">
        <v>229</v>
      </c>
      <c r="B120" s="3">
        <v>452</v>
      </c>
      <c r="C120" s="3">
        <v>135</v>
      </c>
      <c r="D120" s="3">
        <v>241</v>
      </c>
      <c r="E120" s="3">
        <v>0</v>
      </c>
      <c r="F120" s="3">
        <v>4</v>
      </c>
      <c r="G120" s="3">
        <f t="shared" si="19"/>
        <v>832</v>
      </c>
    </row>
    <row r="121" spans="1:7" ht="12.95" customHeight="1" x14ac:dyDescent="0.2">
      <c r="A121" s="12" t="s">
        <v>228</v>
      </c>
      <c r="B121" s="3">
        <v>473</v>
      </c>
      <c r="C121" s="3">
        <v>122</v>
      </c>
      <c r="D121" s="3">
        <v>280</v>
      </c>
      <c r="E121" s="3">
        <v>0</v>
      </c>
      <c r="F121" s="3">
        <v>4</v>
      </c>
      <c r="G121" s="3">
        <f t="shared" si="19"/>
        <v>879</v>
      </c>
    </row>
    <row r="122" spans="1:7" ht="12.95" customHeight="1" x14ac:dyDescent="0.2">
      <c r="A122" s="12" t="s">
        <v>227</v>
      </c>
      <c r="B122" s="3">
        <v>589</v>
      </c>
      <c r="C122" s="3">
        <v>148</v>
      </c>
      <c r="D122" s="3">
        <v>364</v>
      </c>
      <c r="E122" s="3">
        <v>0</v>
      </c>
      <c r="F122" s="3">
        <v>4</v>
      </c>
      <c r="G122" s="3">
        <f t="shared" si="19"/>
        <v>1105</v>
      </c>
    </row>
    <row r="123" spans="1:7" ht="12.95" customHeight="1" x14ac:dyDescent="0.2">
      <c r="A123" s="12" t="s">
        <v>226</v>
      </c>
      <c r="B123" s="3">
        <v>427</v>
      </c>
      <c r="C123" s="3">
        <v>123</v>
      </c>
      <c r="D123" s="3">
        <v>206</v>
      </c>
      <c r="E123" s="3">
        <v>0</v>
      </c>
      <c r="F123" s="3">
        <v>4</v>
      </c>
      <c r="G123" s="3">
        <f t="shared" si="19"/>
        <v>760</v>
      </c>
    </row>
    <row r="124" spans="1:7" ht="12.95" customHeight="1" x14ac:dyDescent="0.2">
      <c r="A124" s="12" t="s">
        <v>225</v>
      </c>
      <c r="B124" s="3">
        <v>363</v>
      </c>
      <c r="C124" s="3">
        <v>91</v>
      </c>
      <c r="D124" s="3">
        <v>186</v>
      </c>
      <c r="E124" s="3">
        <v>0</v>
      </c>
      <c r="F124" s="3">
        <v>5</v>
      </c>
      <c r="G124" s="3">
        <f t="shared" si="19"/>
        <v>645</v>
      </c>
    </row>
    <row r="125" spans="1:7" ht="12.95" customHeight="1" x14ac:dyDescent="0.2">
      <c r="A125" s="12" t="s">
        <v>224</v>
      </c>
      <c r="B125" s="3">
        <v>398</v>
      </c>
      <c r="C125" s="3">
        <v>105</v>
      </c>
      <c r="D125" s="3">
        <v>280</v>
      </c>
      <c r="E125" s="3">
        <v>0</v>
      </c>
      <c r="F125" s="3">
        <v>6</v>
      </c>
      <c r="G125" s="3">
        <f t="shared" si="19"/>
        <v>789</v>
      </c>
    </row>
    <row r="126" spans="1:7" ht="12.95" customHeight="1" x14ac:dyDescent="0.2">
      <c r="A126" s="12" t="s">
        <v>223</v>
      </c>
      <c r="B126" s="3">
        <v>555</v>
      </c>
      <c r="C126" s="3">
        <v>189</v>
      </c>
      <c r="D126" s="3">
        <v>340</v>
      </c>
      <c r="E126" s="3">
        <v>0</v>
      </c>
      <c r="F126" s="3">
        <v>9</v>
      </c>
      <c r="G126" s="3">
        <f t="shared" si="19"/>
        <v>1093</v>
      </c>
    </row>
    <row r="127" spans="1:7" ht="12.95" customHeight="1" x14ac:dyDescent="0.2">
      <c r="A127" s="12" t="s">
        <v>222</v>
      </c>
      <c r="B127" s="3">
        <v>414</v>
      </c>
      <c r="C127" s="3">
        <v>109</v>
      </c>
      <c r="D127" s="3">
        <v>273</v>
      </c>
      <c r="E127" s="3">
        <v>0</v>
      </c>
      <c r="F127" s="3">
        <v>2</v>
      </c>
      <c r="G127" s="3">
        <f t="shared" si="19"/>
        <v>798</v>
      </c>
    </row>
    <row r="128" spans="1:7" ht="12.95" customHeight="1" x14ac:dyDescent="0.2">
      <c r="A128" s="12" t="s">
        <v>221</v>
      </c>
      <c r="B128" s="3">
        <v>571</v>
      </c>
      <c r="C128" s="3">
        <v>140</v>
      </c>
      <c r="D128" s="3">
        <v>324</v>
      </c>
      <c r="E128" s="3">
        <v>0</v>
      </c>
      <c r="F128" s="3">
        <v>5</v>
      </c>
      <c r="G128" s="3">
        <f t="shared" si="19"/>
        <v>1040</v>
      </c>
    </row>
    <row r="129" spans="1:7" ht="12.95" customHeight="1" x14ac:dyDescent="0.2">
      <c r="A129" s="12" t="s">
        <v>220</v>
      </c>
      <c r="B129" s="3">
        <v>754</v>
      </c>
      <c r="C129" s="3">
        <v>225</v>
      </c>
      <c r="D129" s="3">
        <v>400</v>
      </c>
      <c r="E129" s="3">
        <v>0</v>
      </c>
      <c r="F129" s="3">
        <v>9</v>
      </c>
      <c r="G129" s="3">
        <f t="shared" si="19"/>
        <v>1388</v>
      </c>
    </row>
    <row r="130" spans="1:7" ht="12.95" customHeight="1" x14ac:dyDescent="0.2">
      <c r="A130" s="12" t="s">
        <v>219</v>
      </c>
      <c r="B130" s="3">
        <v>272</v>
      </c>
      <c r="C130" s="3">
        <v>78</v>
      </c>
      <c r="D130" s="3">
        <v>155</v>
      </c>
      <c r="E130" s="3">
        <v>0</v>
      </c>
      <c r="F130" s="3">
        <v>5</v>
      </c>
      <c r="G130" s="3">
        <f t="shared" si="19"/>
        <v>510</v>
      </c>
    </row>
    <row r="131" spans="1:7" ht="12.95" customHeight="1" x14ac:dyDescent="0.2">
      <c r="A131" s="12" t="s">
        <v>218</v>
      </c>
      <c r="B131" s="3">
        <v>412</v>
      </c>
      <c r="C131" s="3">
        <v>109</v>
      </c>
      <c r="D131" s="3">
        <v>305</v>
      </c>
      <c r="E131" s="3">
        <v>0</v>
      </c>
      <c r="F131" s="3">
        <v>11</v>
      </c>
      <c r="G131" s="3">
        <f t="shared" si="19"/>
        <v>837</v>
      </c>
    </row>
    <row r="132" spans="1:7" ht="12.95" customHeight="1" x14ac:dyDescent="0.2">
      <c r="A132" s="12" t="s">
        <v>217</v>
      </c>
      <c r="B132" s="3">
        <v>458</v>
      </c>
      <c r="C132" s="3">
        <v>113</v>
      </c>
      <c r="D132" s="3">
        <v>238</v>
      </c>
      <c r="E132" s="3">
        <v>0</v>
      </c>
      <c r="F132" s="3">
        <v>6</v>
      </c>
      <c r="G132" s="3">
        <f t="shared" si="19"/>
        <v>815</v>
      </c>
    </row>
    <row r="133" spans="1:7" ht="12.95" customHeight="1" x14ac:dyDescent="0.2">
      <c r="A133" s="12" t="s">
        <v>216</v>
      </c>
      <c r="B133" s="3">
        <v>790</v>
      </c>
      <c r="C133" s="3">
        <v>164</v>
      </c>
      <c r="D133" s="3">
        <v>417</v>
      </c>
      <c r="E133" s="3">
        <v>0</v>
      </c>
      <c r="F133" s="3">
        <v>12</v>
      </c>
      <c r="G133" s="3">
        <f t="shared" si="19"/>
        <v>1383</v>
      </c>
    </row>
    <row r="134" spans="1:7" ht="12.95" customHeight="1" x14ac:dyDescent="0.2">
      <c r="A134" s="12" t="s">
        <v>215</v>
      </c>
      <c r="B134" s="3">
        <v>445</v>
      </c>
      <c r="C134" s="3">
        <v>130</v>
      </c>
      <c r="D134" s="3">
        <v>329</v>
      </c>
      <c r="E134" s="3">
        <v>0</v>
      </c>
      <c r="F134" s="3">
        <v>4</v>
      </c>
      <c r="G134" s="3">
        <f t="shared" si="19"/>
        <v>908</v>
      </c>
    </row>
    <row r="135" spans="1:7" ht="12.95" customHeight="1" x14ac:dyDescent="0.2">
      <c r="A135" s="12" t="s">
        <v>214</v>
      </c>
      <c r="B135" s="3">
        <v>442</v>
      </c>
      <c r="C135" s="3">
        <v>134</v>
      </c>
      <c r="D135" s="3">
        <v>264</v>
      </c>
      <c r="E135" s="3">
        <v>0</v>
      </c>
      <c r="F135" s="3">
        <v>11</v>
      </c>
      <c r="G135" s="3">
        <f t="shared" si="19"/>
        <v>851</v>
      </c>
    </row>
    <row r="136" spans="1:7" ht="12.95" customHeight="1" x14ac:dyDescent="0.2">
      <c r="A136" s="12" t="s">
        <v>213</v>
      </c>
      <c r="B136" s="3">
        <v>587</v>
      </c>
      <c r="C136" s="3">
        <v>170</v>
      </c>
      <c r="D136" s="3">
        <v>411</v>
      </c>
      <c r="E136" s="3">
        <v>0</v>
      </c>
      <c r="F136" s="3">
        <v>9</v>
      </c>
      <c r="G136" s="3">
        <f t="shared" si="19"/>
        <v>1177</v>
      </c>
    </row>
    <row r="137" spans="1:7" ht="12.95" customHeight="1" x14ac:dyDescent="0.2">
      <c r="A137" s="12" t="s">
        <v>212</v>
      </c>
      <c r="B137" s="3">
        <v>370</v>
      </c>
      <c r="C137" s="3">
        <v>103</v>
      </c>
      <c r="D137" s="3">
        <v>226</v>
      </c>
      <c r="E137" s="3">
        <v>0</v>
      </c>
      <c r="F137" s="3">
        <v>9</v>
      </c>
      <c r="G137" s="3">
        <f t="shared" si="19"/>
        <v>708</v>
      </c>
    </row>
    <row r="138" spans="1:7" ht="12.95" customHeight="1" x14ac:dyDescent="0.2">
      <c r="A138" s="12" t="s">
        <v>211</v>
      </c>
      <c r="B138" s="3">
        <v>445</v>
      </c>
      <c r="C138" s="3">
        <v>145</v>
      </c>
      <c r="D138" s="3">
        <v>280</v>
      </c>
      <c r="E138" s="3">
        <v>0</v>
      </c>
      <c r="F138" s="3">
        <v>8</v>
      </c>
      <c r="G138" s="3">
        <f t="shared" si="19"/>
        <v>878</v>
      </c>
    </row>
    <row r="139" spans="1:7" ht="12.95" customHeight="1" x14ac:dyDescent="0.2">
      <c r="A139" s="12" t="s">
        <v>210</v>
      </c>
      <c r="B139" s="3">
        <v>510</v>
      </c>
      <c r="C139" s="3">
        <v>127</v>
      </c>
      <c r="D139" s="3">
        <v>248</v>
      </c>
      <c r="E139" s="3">
        <v>0</v>
      </c>
      <c r="F139" s="3">
        <v>6</v>
      </c>
      <c r="G139" s="3">
        <f t="shared" si="19"/>
        <v>891</v>
      </c>
    </row>
    <row r="140" spans="1:7" ht="12.95" customHeight="1" x14ac:dyDescent="0.2">
      <c r="A140" s="12" t="s">
        <v>209</v>
      </c>
      <c r="B140" s="3">
        <v>509</v>
      </c>
      <c r="C140" s="3">
        <v>89</v>
      </c>
      <c r="D140" s="3">
        <v>258</v>
      </c>
      <c r="E140" s="3">
        <v>0</v>
      </c>
      <c r="F140" s="3">
        <v>6</v>
      </c>
      <c r="G140" s="3">
        <f t="shared" si="19"/>
        <v>862</v>
      </c>
    </row>
    <row r="141" spans="1:7" ht="12.95" customHeight="1" x14ac:dyDescent="0.2">
      <c r="A141" s="12" t="s">
        <v>208</v>
      </c>
      <c r="B141" s="3">
        <v>466</v>
      </c>
      <c r="C141" s="3">
        <v>120</v>
      </c>
      <c r="D141" s="3">
        <v>211</v>
      </c>
      <c r="E141" s="3">
        <v>0</v>
      </c>
      <c r="F141" s="3">
        <v>9</v>
      </c>
      <c r="G141" s="3">
        <f t="shared" si="19"/>
        <v>806</v>
      </c>
    </row>
    <row r="142" spans="1:7" ht="12.95" customHeight="1" x14ac:dyDescent="0.2">
      <c r="A142" s="12" t="s">
        <v>207</v>
      </c>
      <c r="B142" s="3">
        <v>345</v>
      </c>
      <c r="C142" s="3">
        <v>113</v>
      </c>
      <c r="D142" s="3">
        <v>239</v>
      </c>
      <c r="E142" s="3">
        <v>0</v>
      </c>
      <c r="F142" s="3">
        <v>5</v>
      </c>
      <c r="G142" s="3">
        <f t="shared" si="19"/>
        <v>702</v>
      </c>
    </row>
    <row r="143" spans="1:7" ht="12.95" customHeight="1" x14ac:dyDescent="0.2">
      <c r="A143" s="12" t="s">
        <v>206</v>
      </c>
      <c r="B143" s="3">
        <v>389</v>
      </c>
      <c r="C143" s="3">
        <v>105</v>
      </c>
      <c r="D143" s="3">
        <v>174</v>
      </c>
      <c r="E143" s="3">
        <v>0</v>
      </c>
      <c r="F143" s="3">
        <v>5</v>
      </c>
      <c r="G143" s="3">
        <f t="shared" si="19"/>
        <v>673</v>
      </c>
    </row>
    <row r="144" spans="1:7" ht="12.95" customHeight="1" x14ac:dyDescent="0.2">
      <c r="A144" s="12" t="s">
        <v>205</v>
      </c>
      <c r="B144" s="3">
        <v>481</v>
      </c>
      <c r="C144" s="3">
        <v>118</v>
      </c>
      <c r="D144" s="3">
        <v>320</v>
      </c>
      <c r="E144" s="3">
        <v>0</v>
      </c>
      <c r="F144" s="3">
        <v>3</v>
      </c>
      <c r="G144" s="3">
        <f t="shared" si="19"/>
        <v>922</v>
      </c>
    </row>
    <row r="145" spans="1:7" ht="12.95" customHeight="1" x14ac:dyDescent="0.2">
      <c r="A145" s="12" t="s">
        <v>204</v>
      </c>
      <c r="B145" s="3">
        <v>441</v>
      </c>
      <c r="C145" s="3">
        <v>130</v>
      </c>
      <c r="D145" s="3">
        <v>275</v>
      </c>
      <c r="E145" s="3">
        <v>0</v>
      </c>
      <c r="F145" s="3">
        <v>10</v>
      </c>
      <c r="G145" s="3">
        <f t="shared" si="19"/>
        <v>856</v>
      </c>
    </row>
    <row r="146" spans="1:7" ht="12.95" customHeight="1" x14ac:dyDescent="0.2">
      <c r="A146" s="12" t="s">
        <v>203</v>
      </c>
      <c r="B146" s="3">
        <v>514</v>
      </c>
      <c r="C146" s="3">
        <v>151</v>
      </c>
      <c r="D146" s="3">
        <v>409</v>
      </c>
      <c r="E146" s="3">
        <v>0</v>
      </c>
      <c r="F146" s="3">
        <v>11</v>
      </c>
      <c r="G146" s="3">
        <f t="shared" si="19"/>
        <v>1085</v>
      </c>
    </row>
    <row r="147" spans="1:7" ht="12.95" customHeight="1" x14ac:dyDescent="0.2">
      <c r="A147" s="12" t="s">
        <v>202</v>
      </c>
      <c r="B147" s="3">
        <v>521</v>
      </c>
      <c r="C147" s="3">
        <v>161</v>
      </c>
      <c r="D147" s="3">
        <v>461</v>
      </c>
      <c r="E147" s="3">
        <v>0</v>
      </c>
      <c r="F147" s="3">
        <v>15</v>
      </c>
      <c r="G147" s="3">
        <f t="shared" si="19"/>
        <v>1158</v>
      </c>
    </row>
    <row r="148" spans="1:7" ht="12.95" customHeight="1" x14ac:dyDescent="0.2">
      <c r="A148" s="12" t="s">
        <v>201</v>
      </c>
      <c r="B148" s="3">
        <v>414</v>
      </c>
      <c r="C148" s="3">
        <v>119</v>
      </c>
      <c r="D148" s="3">
        <v>390</v>
      </c>
      <c r="E148" s="3">
        <v>0</v>
      </c>
      <c r="F148" s="3">
        <v>13</v>
      </c>
      <c r="G148" s="3">
        <f t="shared" si="19"/>
        <v>936</v>
      </c>
    </row>
    <row r="149" spans="1:7" ht="12.95" customHeight="1" x14ac:dyDescent="0.2">
      <c r="A149" s="12" t="s">
        <v>200</v>
      </c>
      <c r="B149" s="3">
        <v>430</v>
      </c>
      <c r="C149" s="3">
        <v>111</v>
      </c>
      <c r="D149" s="3">
        <v>363</v>
      </c>
      <c r="E149" s="3">
        <v>0</v>
      </c>
      <c r="F149" s="3">
        <v>8</v>
      </c>
      <c r="G149" s="3">
        <f t="shared" si="19"/>
        <v>912</v>
      </c>
    </row>
    <row r="150" spans="1:7" ht="12.95" customHeight="1" x14ac:dyDescent="0.2">
      <c r="A150" s="12" t="s">
        <v>199</v>
      </c>
      <c r="B150" s="3">
        <v>954</v>
      </c>
      <c r="C150" s="3">
        <v>207</v>
      </c>
      <c r="D150" s="3">
        <v>394</v>
      </c>
      <c r="E150" s="3">
        <v>0</v>
      </c>
      <c r="F150" s="3">
        <v>4</v>
      </c>
      <c r="G150" s="3">
        <f t="shared" si="19"/>
        <v>1559</v>
      </c>
    </row>
    <row r="151" spans="1:7" ht="12.95" customHeight="1" x14ac:dyDescent="0.2">
      <c r="A151" s="12" t="s">
        <v>198</v>
      </c>
      <c r="B151" s="3">
        <v>533</v>
      </c>
      <c r="C151" s="3">
        <v>144</v>
      </c>
      <c r="D151" s="3">
        <v>312</v>
      </c>
      <c r="E151" s="3">
        <v>0</v>
      </c>
      <c r="F151" s="3">
        <v>4</v>
      </c>
      <c r="G151" s="3">
        <f t="shared" si="19"/>
        <v>993</v>
      </c>
    </row>
    <row r="152" spans="1:7" ht="12.95" customHeight="1" x14ac:dyDescent="0.2">
      <c r="A152" s="12" t="s">
        <v>197</v>
      </c>
      <c r="B152" s="3">
        <v>693</v>
      </c>
      <c r="C152" s="3">
        <v>161</v>
      </c>
      <c r="D152" s="3">
        <v>361</v>
      </c>
      <c r="E152" s="3">
        <v>0</v>
      </c>
      <c r="F152" s="3">
        <v>7</v>
      </c>
      <c r="G152" s="3">
        <f t="shared" si="19"/>
        <v>1222</v>
      </c>
    </row>
    <row r="153" spans="1:7" ht="12.95" customHeight="1" x14ac:dyDescent="0.2">
      <c r="A153" s="12" t="s">
        <v>196</v>
      </c>
      <c r="B153" s="3">
        <v>564</v>
      </c>
      <c r="C153" s="3">
        <v>142</v>
      </c>
      <c r="D153" s="3">
        <v>296</v>
      </c>
      <c r="E153" s="3">
        <v>0</v>
      </c>
      <c r="F153" s="3">
        <v>9</v>
      </c>
      <c r="G153" s="3">
        <f t="shared" si="19"/>
        <v>1011</v>
      </c>
    </row>
    <row r="154" spans="1:7" ht="12.95" customHeight="1" x14ac:dyDescent="0.2">
      <c r="A154" s="12" t="s">
        <v>195</v>
      </c>
      <c r="B154" s="3">
        <v>544</v>
      </c>
      <c r="C154" s="3">
        <v>139</v>
      </c>
      <c r="D154" s="3">
        <v>297</v>
      </c>
      <c r="E154" s="3">
        <v>0</v>
      </c>
      <c r="F154" s="3">
        <v>8</v>
      </c>
      <c r="G154" s="3">
        <f t="shared" si="19"/>
        <v>988</v>
      </c>
    </row>
    <row r="155" spans="1:7" s="9" customFormat="1" ht="12.95" customHeight="1" x14ac:dyDescent="0.2">
      <c r="A155" s="16" t="s">
        <v>194</v>
      </c>
      <c r="B155" s="4">
        <f t="shared" ref="B155:G155" si="20">SUM(B118:B154)</f>
        <v>18508</v>
      </c>
      <c r="C155" s="4">
        <f t="shared" si="20"/>
        <v>4988</v>
      </c>
      <c r="D155" s="4">
        <f t="shared" si="20"/>
        <v>11121</v>
      </c>
      <c r="E155" s="4">
        <f t="shared" si="20"/>
        <v>0</v>
      </c>
      <c r="F155" s="4">
        <f t="shared" si="20"/>
        <v>265</v>
      </c>
      <c r="G155" s="4">
        <f t="shared" si="20"/>
        <v>34882</v>
      </c>
    </row>
    <row r="156" spans="1:7" s="9" customFormat="1" ht="12.95" customHeight="1" x14ac:dyDescent="0.2">
      <c r="A156" s="11"/>
      <c r="B156" s="5"/>
      <c r="C156" s="5"/>
      <c r="D156" s="5"/>
      <c r="E156" s="5"/>
      <c r="F156" s="5"/>
      <c r="G156" s="5"/>
    </row>
    <row r="157" spans="1:7" s="9" customFormat="1" ht="12.95" customHeight="1" x14ac:dyDescent="0.2">
      <c r="A157" s="11" t="s">
        <v>11</v>
      </c>
      <c r="B157" s="5"/>
      <c r="C157" s="5"/>
      <c r="D157" s="5"/>
      <c r="E157" s="5"/>
      <c r="F157" s="5"/>
      <c r="G157" s="5"/>
    </row>
    <row r="158" spans="1:7" ht="12.95" customHeight="1" x14ac:dyDescent="0.2">
      <c r="A158" s="12" t="s">
        <v>193</v>
      </c>
      <c r="B158" s="3">
        <v>597</v>
      </c>
      <c r="C158" s="3">
        <v>116</v>
      </c>
      <c r="D158" s="3">
        <v>174</v>
      </c>
      <c r="E158" s="3">
        <v>0</v>
      </c>
      <c r="F158" s="3">
        <v>5</v>
      </c>
      <c r="G158" s="3">
        <f>SUM(B158:F158)</f>
        <v>892</v>
      </c>
    </row>
    <row r="159" spans="1:7" ht="12.95" customHeight="1" x14ac:dyDescent="0.2">
      <c r="A159" s="12" t="s">
        <v>192</v>
      </c>
      <c r="B159" s="3">
        <v>632</v>
      </c>
      <c r="C159" s="3">
        <v>142</v>
      </c>
      <c r="D159" s="3">
        <v>246</v>
      </c>
      <c r="E159" s="3">
        <v>0</v>
      </c>
      <c r="F159" s="3">
        <v>7</v>
      </c>
      <c r="G159" s="3">
        <f>SUM(B159:F159)</f>
        <v>1027</v>
      </c>
    </row>
    <row r="160" spans="1:7" s="9" customFormat="1" ht="12.95" customHeight="1" x14ac:dyDescent="0.2">
      <c r="A160" s="16" t="s">
        <v>191</v>
      </c>
      <c r="B160" s="4">
        <f t="shared" ref="B160:G160" si="21">SUM(B158:B159)</f>
        <v>1229</v>
      </c>
      <c r="C160" s="4">
        <f t="shared" si="21"/>
        <v>258</v>
      </c>
      <c r="D160" s="4">
        <f t="shared" si="21"/>
        <v>420</v>
      </c>
      <c r="E160" s="4">
        <f t="shared" si="21"/>
        <v>0</v>
      </c>
      <c r="F160" s="4">
        <f t="shared" si="21"/>
        <v>12</v>
      </c>
      <c r="G160" s="4">
        <f t="shared" si="21"/>
        <v>1919</v>
      </c>
    </row>
    <row r="161" spans="1:7" s="9" customFormat="1" ht="12.95" customHeight="1" x14ac:dyDescent="0.2">
      <c r="A161" s="11"/>
      <c r="B161" s="5"/>
      <c r="C161" s="5"/>
      <c r="D161" s="5"/>
      <c r="E161" s="5"/>
      <c r="F161" s="5"/>
      <c r="G161" s="5"/>
    </row>
    <row r="162" spans="1:7" s="9" customFormat="1" ht="12.95" customHeight="1" x14ac:dyDescent="0.2">
      <c r="A162" s="11" t="s">
        <v>10</v>
      </c>
      <c r="B162" s="5"/>
      <c r="C162" s="5"/>
      <c r="D162" s="5"/>
      <c r="E162" s="5"/>
      <c r="F162" s="5"/>
      <c r="G162" s="5"/>
    </row>
    <row r="163" spans="1:7" ht="12.95" customHeight="1" x14ac:dyDescent="0.2">
      <c r="A163" s="12" t="s">
        <v>190</v>
      </c>
      <c r="B163" s="3">
        <v>427</v>
      </c>
      <c r="C163" s="3">
        <v>142</v>
      </c>
      <c r="D163" s="3">
        <v>263</v>
      </c>
      <c r="E163" s="3">
        <v>1</v>
      </c>
      <c r="F163" s="3">
        <v>5</v>
      </c>
      <c r="G163" s="3">
        <f t="shared" ref="G163:G194" si="22">SUM(B163:F163)</f>
        <v>838</v>
      </c>
    </row>
    <row r="164" spans="1:7" ht="12.95" customHeight="1" x14ac:dyDescent="0.2">
      <c r="A164" s="12" t="s">
        <v>189</v>
      </c>
      <c r="B164" s="3">
        <v>672</v>
      </c>
      <c r="C164" s="3">
        <v>181</v>
      </c>
      <c r="D164" s="3">
        <v>489</v>
      </c>
      <c r="E164" s="3">
        <v>0</v>
      </c>
      <c r="F164" s="3">
        <v>21</v>
      </c>
      <c r="G164" s="3">
        <f t="shared" si="22"/>
        <v>1363</v>
      </c>
    </row>
    <row r="165" spans="1:7" ht="12.95" customHeight="1" x14ac:dyDescent="0.2">
      <c r="A165" s="12" t="s">
        <v>188</v>
      </c>
      <c r="B165" s="3">
        <v>534</v>
      </c>
      <c r="C165" s="3">
        <v>139</v>
      </c>
      <c r="D165" s="3">
        <v>302</v>
      </c>
      <c r="E165" s="3">
        <v>0</v>
      </c>
      <c r="F165" s="3">
        <v>12</v>
      </c>
      <c r="G165" s="3">
        <f t="shared" si="22"/>
        <v>987</v>
      </c>
    </row>
    <row r="166" spans="1:7" ht="12.95" customHeight="1" x14ac:dyDescent="0.2">
      <c r="A166" s="12" t="s">
        <v>187</v>
      </c>
      <c r="B166" s="3">
        <v>328</v>
      </c>
      <c r="C166" s="3">
        <v>76</v>
      </c>
      <c r="D166" s="3">
        <v>172</v>
      </c>
      <c r="E166" s="3">
        <v>0</v>
      </c>
      <c r="F166" s="3">
        <v>1</v>
      </c>
      <c r="G166" s="3">
        <f t="shared" si="22"/>
        <v>577</v>
      </c>
    </row>
    <row r="167" spans="1:7" ht="12.95" customHeight="1" x14ac:dyDescent="0.2">
      <c r="A167" s="12" t="s">
        <v>186</v>
      </c>
      <c r="B167" s="3">
        <v>332</v>
      </c>
      <c r="C167" s="3">
        <v>81</v>
      </c>
      <c r="D167" s="3">
        <v>168</v>
      </c>
      <c r="E167" s="3">
        <v>0</v>
      </c>
      <c r="F167" s="3">
        <v>3</v>
      </c>
      <c r="G167" s="3">
        <f t="shared" si="22"/>
        <v>584</v>
      </c>
    </row>
    <row r="168" spans="1:7" ht="12.95" customHeight="1" x14ac:dyDescent="0.2">
      <c r="A168" s="12" t="s">
        <v>185</v>
      </c>
      <c r="B168" s="3">
        <v>519</v>
      </c>
      <c r="C168" s="3">
        <v>145</v>
      </c>
      <c r="D168" s="3">
        <v>272</v>
      </c>
      <c r="E168" s="3">
        <v>0</v>
      </c>
      <c r="F168" s="3">
        <v>7</v>
      </c>
      <c r="G168" s="3">
        <f t="shared" si="22"/>
        <v>943</v>
      </c>
    </row>
    <row r="169" spans="1:7" ht="12.95" customHeight="1" x14ac:dyDescent="0.2">
      <c r="A169" s="12" t="s">
        <v>184</v>
      </c>
      <c r="B169" s="3">
        <v>177</v>
      </c>
      <c r="C169" s="3">
        <v>47</v>
      </c>
      <c r="D169" s="3">
        <v>98</v>
      </c>
      <c r="E169" s="3">
        <v>0</v>
      </c>
      <c r="F169" s="3">
        <v>1</v>
      </c>
      <c r="G169" s="3">
        <f t="shared" si="22"/>
        <v>323</v>
      </c>
    </row>
    <row r="170" spans="1:7" ht="12.95" customHeight="1" x14ac:dyDescent="0.2">
      <c r="A170" s="12" t="s">
        <v>183</v>
      </c>
      <c r="B170" s="3">
        <v>447</v>
      </c>
      <c r="C170" s="3">
        <v>114</v>
      </c>
      <c r="D170" s="3">
        <v>272</v>
      </c>
      <c r="E170" s="3">
        <v>0</v>
      </c>
      <c r="F170" s="3">
        <v>4</v>
      </c>
      <c r="G170" s="3">
        <f t="shared" si="22"/>
        <v>837</v>
      </c>
    </row>
    <row r="171" spans="1:7" ht="12.95" customHeight="1" x14ac:dyDescent="0.2">
      <c r="A171" s="12" t="s">
        <v>182</v>
      </c>
      <c r="B171" s="3">
        <v>408</v>
      </c>
      <c r="C171" s="3">
        <v>96</v>
      </c>
      <c r="D171" s="3">
        <v>222</v>
      </c>
      <c r="E171" s="3">
        <v>0</v>
      </c>
      <c r="F171" s="3">
        <v>3</v>
      </c>
      <c r="G171" s="3">
        <f t="shared" si="22"/>
        <v>729</v>
      </c>
    </row>
    <row r="172" spans="1:7" ht="12.95" customHeight="1" x14ac:dyDescent="0.2">
      <c r="A172" s="12" t="s">
        <v>181</v>
      </c>
      <c r="B172" s="3">
        <v>473</v>
      </c>
      <c r="C172" s="3">
        <v>139</v>
      </c>
      <c r="D172" s="3">
        <v>290</v>
      </c>
      <c r="E172" s="3">
        <v>0</v>
      </c>
      <c r="F172" s="3">
        <v>6</v>
      </c>
      <c r="G172" s="3">
        <f t="shared" si="22"/>
        <v>908</v>
      </c>
    </row>
    <row r="173" spans="1:7" ht="12.95" customHeight="1" x14ac:dyDescent="0.2">
      <c r="A173" s="12" t="s">
        <v>180</v>
      </c>
      <c r="B173" s="3">
        <v>432</v>
      </c>
      <c r="C173" s="3">
        <v>107</v>
      </c>
      <c r="D173" s="3">
        <v>234</v>
      </c>
      <c r="E173" s="3">
        <v>0</v>
      </c>
      <c r="F173" s="3">
        <v>3</v>
      </c>
      <c r="G173" s="3">
        <f t="shared" si="22"/>
        <v>776</v>
      </c>
    </row>
    <row r="174" spans="1:7" ht="12.95" customHeight="1" x14ac:dyDescent="0.2">
      <c r="A174" s="12" t="s">
        <v>179</v>
      </c>
      <c r="B174" s="3">
        <v>304</v>
      </c>
      <c r="C174" s="3">
        <v>78</v>
      </c>
      <c r="D174" s="3">
        <v>159</v>
      </c>
      <c r="E174" s="3">
        <v>0</v>
      </c>
      <c r="F174" s="3">
        <v>4</v>
      </c>
      <c r="G174" s="3">
        <f t="shared" si="22"/>
        <v>545</v>
      </c>
    </row>
    <row r="175" spans="1:7" ht="12.95" customHeight="1" x14ac:dyDescent="0.2">
      <c r="A175" s="12" t="s">
        <v>178</v>
      </c>
      <c r="B175" s="3">
        <v>400</v>
      </c>
      <c r="C175" s="3">
        <v>102</v>
      </c>
      <c r="D175" s="3">
        <v>220</v>
      </c>
      <c r="E175" s="3">
        <v>0</v>
      </c>
      <c r="F175" s="3">
        <v>10</v>
      </c>
      <c r="G175" s="3">
        <f t="shared" si="22"/>
        <v>732</v>
      </c>
    </row>
    <row r="176" spans="1:7" ht="12.95" customHeight="1" x14ac:dyDescent="0.2">
      <c r="A176" s="12" t="s">
        <v>177</v>
      </c>
      <c r="B176" s="3">
        <v>853</v>
      </c>
      <c r="C176" s="3">
        <v>198</v>
      </c>
      <c r="D176" s="3">
        <v>326</v>
      </c>
      <c r="E176" s="3">
        <v>1</v>
      </c>
      <c r="F176" s="3">
        <v>13</v>
      </c>
      <c r="G176" s="3">
        <f t="shared" si="22"/>
        <v>1391</v>
      </c>
    </row>
    <row r="177" spans="1:7" ht="12.95" customHeight="1" x14ac:dyDescent="0.2">
      <c r="A177" s="12" t="s">
        <v>176</v>
      </c>
      <c r="B177" s="3">
        <v>337</v>
      </c>
      <c r="C177" s="3">
        <v>92</v>
      </c>
      <c r="D177" s="3">
        <v>122</v>
      </c>
      <c r="E177" s="3">
        <v>0</v>
      </c>
      <c r="F177" s="3">
        <v>5</v>
      </c>
      <c r="G177" s="3">
        <f t="shared" si="22"/>
        <v>556</v>
      </c>
    </row>
    <row r="178" spans="1:7" ht="12.95" customHeight="1" x14ac:dyDescent="0.2">
      <c r="A178" s="12" t="s">
        <v>175</v>
      </c>
      <c r="B178" s="3">
        <v>573</v>
      </c>
      <c r="C178" s="3">
        <v>150</v>
      </c>
      <c r="D178" s="3">
        <v>305</v>
      </c>
      <c r="E178" s="3">
        <v>0</v>
      </c>
      <c r="F178" s="3">
        <v>8</v>
      </c>
      <c r="G178" s="3">
        <f t="shared" si="22"/>
        <v>1036</v>
      </c>
    </row>
    <row r="179" spans="1:7" ht="12.95" customHeight="1" x14ac:dyDescent="0.2">
      <c r="A179" s="12" t="s">
        <v>174</v>
      </c>
      <c r="B179" s="3">
        <v>650</v>
      </c>
      <c r="C179" s="3">
        <v>161</v>
      </c>
      <c r="D179" s="3">
        <v>270</v>
      </c>
      <c r="E179" s="3">
        <v>0</v>
      </c>
      <c r="F179" s="3">
        <v>6</v>
      </c>
      <c r="G179" s="3">
        <f t="shared" si="22"/>
        <v>1087</v>
      </c>
    </row>
    <row r="180" spans="1:7" ht="12.95" customHeight="1" x14ac:dyDescent="0.2">
      <c r="A180" s="12" t="s">
        <v>173</v>
      </c>
      <c r="B180" s="3">
        <v>308</v>
      </c>
      <c r="C180" s="3">
        <v>75</v>
      </c>
      <c r="D180" s="3">
        <v>124</v>
      </c>
      <c r="E180" s="3">
        <v>0</v>
      </c>
      <c r="F180" s="3">
        <v>2</v>
      </c>
      <c r="G180" s="3">
        <f t="shared" si="22"/>
        <v>509</v>
      </c>
    </row>
    <row r="181" spans="1:7" ht="12.95" customHeight="1" x14ac:dyDescent="0.2">
      <c r="A181" s="12" t="s">
        <v>172</v>
      </c>
      <c r="B181" s="3">
        <v>447</v>
      </c>
      <c r="C181" s="3">
        <v>121</v>
      </c>
      <c r="D181" s="3">
        <v>286</v>
      </c>
      <c r="E181" s="3">
        <v>0</v>
      </c>
      <c r="F181" s="3">
        <v>9</v>
      </c>
      <c r="G181" s="3">
        <f t="shared" si="22"/>
        <v>863</v>
      </c>
    </row>
    <row r="182" spans="1:7" ht="12.95" customHeight="1" x14ac:dyDescent="0.2">
      <c r="A182" s="12" t="s">
        <v>171</v>
      </c>
      <c r="B182" s="3">
        <v>487</v>
      </c>
      <c r="C182" s="3">
        <v>137</v>
      </c>
      <c r="D182" s="3">
        <v>228</v>
      </c>
      <c r="E182" s="3">
        <v>0</v>
      </c>
      <c r="F182" s="3">
        <v>3</v>
      </c>
      <c r="G182" s="3">
        <f t="shared" si="22"/>
        <v>855</v>
      </c>
    </row>
    <row r="183" spans="1:7" ht="12.95" customHeight="1" x14ac:dyDescent="0.2">
      <c r="A183" s="12" t="s">
        <v>170</v>
      </c>
      <c r="B183" s="3">
        <v>761</v>
      </c>
      <c r="C183" s="3">
        <v>171</v>
      </c>
      <c r="D183" s="3">
        <v>351</v>
      </c>
      <c r="E183" s="3">
        <v>0</v>
      </c>
      <c r="F183" s="3">
        <v>4</v>
      </c>
      <c r="G183" s="3">
        <f t="shared" si="22"/>
        <v>1287</v>
      </c>
    </row>
    <row r="184" spans="1:7" ht="12.95" customHeight="1" x14ac:dyDescent="0.2">
      <c r="A184" s="12" t="s">
        <v>169</v>
      </c>
      <c r="B184" s="3">
        <v>555</v>
      </c>
      <c r="C184" s="3">
        <v>138</v>
      </c>
      <c r="D184" s="3">
        <v>272</v>
      </c>
      <c r="E184" s="3">
        <v>0</v>
      </c>
      <c r="F184" s="3">
        <v>7</v>
      </c>
      <c r="G184" s="3">
        <f t="shared" si="22"/>
        <v>972</v>
      </c>
    </row>
    <row r="185" spans="1:7" ht="12.95" customHeight="1" x14ac:dyDescent="0.2">
      <c r="A185" s="12" t="s">
        <v>168</v>
      </c>
      <c r="B185" s="3">
        <v>728</v>
      </c>
      <c r="C185" s="3">
        <v>177</v>
      </c>
      <c r="D185" s="3">
        <v>250</v>
      </c>
      <c r="E185" s="3">
        <v>0</v>
      </c>
      <c r="F185" s="3">
        <v>4</v>
      </c>
      <c r="G185" s="3">
        <f t="shared" si="22"/>
        <v>1159</v>
      </c>
    </row>
    <row r="186" spans="1:7" ht="12.95" customHeight="1" x14ac:dyDescent="0.2">
      <c r="A186" s="12" t="s">
        <v>167</v>
      </c>
      <c r="B186" s="3">
        <v>336</v>
      </c>
      <c r="C186" s="3">
        <v>93</v>
      </c>
      <c r="D186" s="3">
        <v>135</v>
      </c>
      <c r="E186" s="3">
        <v>0</v>
      </c>
      <c r="F186" s="3">
        <v>6</v>
      </c>
      <c r="G186" s="3">
        <f t="shared" si="22"/>
        <v>570</v>
      </c>
    </row>
    <row r="187" spans="1:7" ht="12.95" customHeight="1" x14ac:dyDescent="0.2">
      <c r="A187" s="12" t="s">
        <v>166</v>
      </c>
      <c r="B187" s="3">
        <v>783</v>
      </c>
      <c r="C187" s="3">
        <v>189</v>
      </c>
      <c r="D187" s="3">
        <v>363</v>
      </c>
      <c r="E187" s="3">
        <v>0</v>
      </c>
      <c r="F187" s="3">
        <v>7</v>
      </c>
      <c r="G187" s="3">
        <f t="shared" si="22"/>
        <v>1342</v>
      </c>
    </row>
    <row r="188" spans="1:7" ht="12.95" customHeight="1" x14ac:dyDescent="0.2">
      <c r="A188" s="12" t="s">
        <v>165</v>
      </c>
      <c r="B188" s="3">
        <v>406</v>
      </c>
      <c r="C188" s="3">
        <v>101</v>
      </c>
      <c r="D188" s="3">
        <v>175</v>
      </c>
      <c r="E188" s="3">
        <v>0</v>
      </c>
      <c r="F188" s="3">
        <v>7</v>
      </c>
      <c r="G188" s="3">
        <f t="shared" si="22"/>
        <v>689</v>
      </c>
    </row>
    <row r="189" spans="1:7" ht="12.95" customHeight="1" x14ac:dyDescent="0.2">
      <c r="A189" s="12" t="s">
        <v>164</v>
      </c>
      <c r="B189" s="3">
        <v>186</v>
      </c>
      <c r="C189" s="3">
        <v>40</v>
      </c>
      <c r="D189" s="3">
        <v>87</v>
      </c>
      <c r="E189" s="3">
        <v>0</v>
      </c>
      <c r="F189" s="3">
        <v>2</v>
      </c>
      <c r="G189" s="3">
        <f t="shared" si="22"/>
        <v>315</v>
      </c>
    </row>
    <row r="190" spans="1:7" ht="12.95" customHeight="1" x14ac:dyDescent="0.2">
      <c r="A190" s="12" t="s">
        <v>163</v>
      </c>
      <c r="B190" s="3">
        <v>798</v>
      </c>
      <c r="C190" s="3">
        <v>205</v>
      </c>
      <c r="D190" s="3">
        <v>396</v>
      </c>
      <c r="E190" s="3">
        <v>0</v>
      </c>
      <c r="F190" s="3">
        <v>6</v>
      </c>
      <c r="G190" s="3">
        <f t="shared" si="22"/>
        <v>1405</v>
      </c>
    </row>
    <row r="191" spans="1:7" ht="12.95" customHeight="1" x14ac:dyDescent="0.2">
      <c r="A191" s="12" t="s">
        <v>162</v>
      </c>
      <c r="B191" s="3">
        <v>673</v>
      </c>
      <c r="C191" s="3">
        <v>144</v>
      </c>
      <c r="D191" s="3">
        <v>354</v>
      </c>
      <c r="E191" s="3">
        <v>0</v>
      </c>
      <c r="F191" s="3">
        <v>17</v>
      </c>
      <c r="G191" s="3">
        <f t="shared" si="22"/>
        <v>1188</v>
      </c>
    </row>
    <row r="192" spans="1:7" ht="12.95" customHeight="1" x14ac:dyDescent="0.2">
      <c r="A192" s="12" t="s">
        <v>161</v>
      </c>
      <c r="B192" s="3">
        <v>137</v>
      </c>
      <c r="C192" s="3">
        <v>35</v>
      </c>
      <c r="D192" s="3">
        <v>48</v>
      </c>
      <c r="E192" s="3">
        <v>0</v>
      </c>
      <c r="F192" s="3">
        <v>0</v>
      </c>
      <c r="G192" s="3">
        <f t="shared" si="22"/>
        <v>220</v>
      </c>
    </row>
    <row r="193" spans="1:7" ht="12.95" customHeight="1" x14ac:dyDescent="0.2">
      <c r="A193" s="12" t="s">
        <v>160</v>
      </c>
      <c r="B193" s="3">
        <v>473</v>
      </c>
      <c r="C193" s="3">
        <v>155</v>
      </c>
      <c r="D193" s="3">
        <v>195</v>
      </c>
      <c r="E193" s="3">
        <v>0</v>
      </c>
      <c r="F193" s="3">
        <v>3</v>
      </c>
      <c r="G193" s="3">
        <f t="shared" si="22"/>
        <v>826</v>
      </c>
    </row>
    <row r="194" spans="1:7" ht="12.95" customHeight="1" x14ac:dyDescent="0.2">
      <c r="A194" s="12" t="s">
        <v>159</v>
      </c>
      <c r="B194" s="3">
        <v>207</v>
      </c>
      <c r="C194" s="3">
        <v>45</v>
      </c>
      <c r="D194" s="3">
        <v>147</v>
      </c>
      <c r="E194" s="3">
        <v>1</v>
      </c>
      <c r="F194" s="3">
        <v>2</v>
      </c>
      <c r="G194" s="3">
        <f t="shared" si="22"/>
        <v>402</v>
      </c>
    </row>
    <row r="195" spans="1:7" s="9" customFormat="1" ht="12.95" customHeight="1" x14ac:dyDescent="0.2">
      <c r="A195" s="16" t="s">
        <v>158</v>
      </c>
      <c r="B195" s="4">
        <f t="shared" ref="B195:G195" si="23">SUM(B163:B194)</f>
        <v>15151</v>
      </c>
      <c r="C195" s="4">
        <f t="shared" si="23"/>
        <v>3874</v>
      </c>
      <c r="D195" s="4">
        <f t="shared" si="23"/>
        <v>7595</v>
      </c>
      <c r="E195" s="4">
        <f t="shared" si="23"/>
        <v>3</v>
      </c>
      <c r="F195" s="4">
        <f t="shared" si="23"/>
        <v>191</v>
      </c>
      <c r="G195" s="4">
        <f t="shared" si="23"/>
        <v>26814</v>
      </c>
    </row>
    <row r="196" spans="1:7" s="9" customFormat="1" ht="12.95" customHeight="1" x14ac:dyDescent="0.2">
      <c r="A196" s="11"/>
      <c r="B196" s="5"/>
      <c r="C196" s="5"/>
      <c r="D196" s="5"/>
      <c r="E196" s="5"/>
      <c r="F196" s="5"/>
      <c r="G196" s="6"/>
    </row>
    <row r="197" spans="1:7" s="9" customFormat="1" ht="12.95" customHeight="1" x14ac:dyDescent="0.2">
      <c r="A197" s="11" t="s">
        <v>9</v>
      </c>
      <c r="B197" s="5"/>
      <c r="C197" s="5"/>
      <c r="D197" s="5"/>
      <c r="E197" s="5"/>
      <c r="F197" s="5"/>
      <c r="G197" s="6"/>
    </row>
    <row r="198" spans="1:7" ht="12.95" customHeight="1" x14ac:dyDescent="0.2">
      <c r="A198" s="12" t="s">
        <v>157</v>
      </c>
      <c r="B198" s="3">
        <v>580</v>
      </c>
      <c r="C198" s="3">
        <v>149</v>
      </c>
      <c r="D198" s="3">
        <v>175</v>
      </c>
      <c r="E198" s="3">
        <v>0</v>
      </c>
      <c r="F198" s="3">
        <v>5</v>
      </c>
      <c r="G198" s="3">
        <f>SUM(B198:F198)</f>
        <v>909</v>
      </c>
    </row>
    <row r="199" spans="1:7" ht="12.95" customHeight="1" x14ac:dyDescent="0.2">
      <c r="A199" s="12" t="s">
        <v>156</v>
      </c>
      <c r="B199" s="3">
        <v>773</v>
      </c>
      <c r="C199" s="3">
        <v>227</v>
      </c>
      <c r="D199" s="3">
        <v>243</v>
      </c>
      <c r="E199" s="3">
        <v>0</v>
      </c>
      <c r="F199" s="3">
        <v>3</v>
      </c>
      <c r="G199" s="3">
        <f>SUM(B199:F199)</f>
        <v>1246</v>
      </c>
    </row>
    <row r="200" spans="1:7" ht="12.95" customHeight="1" x14ac:dyDescent="0.2">
      <c r="A200" s="12" t="s">
        <v>155</v>
      </c>
      <c r="B200" s="3">
        <v>792</v>
      </c>
      <c r="C200" s="3">
        <v>200</v>
      </c>
      <c r="D200" s="3">
        <v>224</v>
      </c>
      <c r="E200" s="3">
        <v>0</v>
      </c>
      <c r="F200" s="3">
        <v>3</v>
      </c>
      <c r="G200" s="3">
        <f>SUM(B200:F200)</f>
        <v>1219</v>
      </c>
    </row>
    <row r="201" spans="1:7" s="9" customFormat="1" ht="12.95" customHeight="1" x14ac:dyDescent="0.2">
      <c r="A201" s="16" t="s">
        <v>154</v>
      </c>
      <c r="B201" s="4">
        <f t="shared" ref="B201:G201" si="24">SUM(B198:B200)</f>
        <v>2145</v>
      </c>
      <c r="C201" s="4">
        <f t="shared" si="24"/>
        <v>576</v>
      </c>
      <c r="D201" s="4">
        <f t="shared" si="24"/>
        <v>642</v>
      </c>
      <c r="E201" s="4">
        <f t="shared" si="24"/>
        <v>0</v>
      </c>
      <c r="F201" s="4">
        <f t="shared" si="24"/>
        <v>11</v>
      </c>
      <c r="G201" s="4">
        <f t="shared" si="24"/>
        <v>3374</v>
      </c>
    </row>
    <row r="202" spans="1:7" s="9" customFormat="1" ht="12.95" customHeight="1" x14ac:dyDescent="0.2">
      <c r="A202" s="11"/>
      <c r="B202" s="5"/>
      <c r="C202" s="5"/>
      <c r="D202" s="5"/>
      <c r="E202" s="5"/>
      <c r="F202" s="5"/>
      <c r="G202" s="6"/>
    </row>
    <row r="203" spans="1:7" s="9" customFormat="1" ht="12.95" customHeight="1" x14ac:dyDescent="0.2">
      <c r="A203" s="11" t="s">
        <v>8</v>
      </c>
      <c r="B203" s="5"/>
      <c r="C203" s="5"/>
      <c r="D203" s="5"/>
      <c r="E203" s="5"/>
      <c r="F203" s="5"/>
      <c r="G203" s="6"/>
    </row>
    <row r="204" spans="1:7" ht="12.95" customHeight="1" x14ac:dyDescent="0.2">
      <c r="A204" s="12" t="s">
        <v>153</v>
      </c>
      <c r="B204" s="3">
        <v>872</v>
      </c>
      <c r="C204" s="3">
        <v>226</v>
      </c>
      <c r="D204" s="3">
        <v>341</v>
      </c>
      <c r="E204" s="3">
        <v>0</v>
      </c>
      <c r="F204" s="3">
        <v>6</v>
      </c>
      <c r="G204" s="3">
        <f t="shared" ref="G204:G209" si="25">SUM(B204:F204)</f>
        <v>1445</v>
      </c>
    </row>
    <row r="205" spans="1:7" ht="12.95" customHeight="1" x14ac:dyDescent="0.2">
      <c r="A205" s="12" t="s">
        <v>152</v>
      </c>
      <c r="B205" s="3">
        <v>517</v>
      </c>
      <c r="C205" s="3">
        <v>128</v>
      </c>
      <c r="D205" s="3">
        <v>149</v>
      </c>
      <c r="E205" s="3">
        <v>0</v>
      </c>
      <c r="F205" s="3">
        <v>1</v>
      </c>
      <c r="G205" s="3">
        <f t="shared" si="25"/>
        <v>795</v>
      </c>
    </row>
    <row r="206" spans="1:7" ht="12.95" customHeight="1" x14ac:dyDescent="0.2">
      <c r="A206" s="12" t="s">
        <v>151</v>
      </c>
      <c r="B206" s="3">
        <v>835</v>
      </c>
      <c r="C206" s="3">
        <v>182</v>
      </c>
      <c r="D206" s="3">
        <v>291</v>
      </c>
      <c r="E206" s="3">
        <v>0</v>
      </c>
      <c r="F206" s="3">
        <v>7</v>
      </c>
      <c r="G206" s="3">
        <f t="shared" si="25"/>
        <v>1315</v>
      </c>
    </row>
    <row r="207" spans="1:7" ht="12.95" customHeight="1" x14ac:dyDescent="0.2">
      <c r="A207" s="12" t="s">
        <v>150</v>
      </c>
      <c r="B207" s="3">
        <v>450</v>
      </c>
      <c r="C207" s="3">
        <v>138</v>
      </c>
      <c r="D207" s="3">
        <v>245</v>
      </c>
      <c r="E207" s="3">
        <v>0</v>
      </c>
      <c r="F207" s="3">
        <v>5</v>
      </c>
      <c r="G207" s="3">
        <f t="shared" si="25"/>
        <v>838</v>
      </c>
    </row>
    <row r="208" spans="1:7" ht="12.95" customHeight="1" x14ac:dyDescent="0.2">
      <c r="A208" s="12" t="s">
        <v>149</v>
      </c>
      <c r="B208" s="3">
        <v>427</v>
      </c>
      <c r="C208" s="3">
        <v>80</v>
      </c>
      <c r="D208" s="3">
        <v>194</v>
      </c>
      <c r="E208" s="3">
        <v>0</v>
      </c>
      <c r="F208" s="3">
        <v>6</v>
      </c>
      <c r="G208" s="3">
        <f t="shared" si="25"/>
        <v>707</v>
      </c>
    </row>
    <row r="209" spans="1:7" ht="12.95" customHeight="1" x14ac:dyDescent="0.2">
      <c r="A209" s="12" t="s">
        <v>148</v>
      </c>
      <c r="B209" s="3">
        <v>0</v>
      </c>
      <c r="C209" s="3">
        <v>0</v>
      </c>
      <c r="D209" s="3">
        <v>0</v>
      </c>
      <c r="E209" s="3">
        <v>0</v>
      </c>
      <c r="F209" s="3">
        <v>0</v>
      </c>
      <c r="G209" s="3">
        <f t="shared" si="25"/>
        <v>0</v>
      </c>
    </row>
    <row r="210" spans="1:7" s="9" customFormat="1" ht="12.95" customHeight="1" x14ac:dyDescent="0.2">
      <c r="A210" s="16" t="s">
        <v>147</v>
      </c>
      <c r="B210" s="4">
        <f t="shared" ref="B210:G210" si="26">SUM(B204:B209)</f>
        <v>3101</v>
      </c>
      <c r="C210" s="4">
        <f t="shared" si="26"/>
        <v>754</v>
      </c>
      <c r="D210" s="4">
        <f t="shared" si="26"/>
        <v>1220</v>
      </c>
      <c r="E210" s="4">
        <f t="shared" si="26"/>
        <v>0</v>
      </c>
      <c r="F210" s="4">
        <f t="shared" si="26"/>
        <v>25</v>
      </c>
      <c r="G210" s="4">
        <f t="shared" si="26"/>
        <v>5100</v>
      </c>
    </row>
    <row r="211" spans="1:7" s="9" customFormat="1" ht="12.95" customHeight="1" x14ac:dyDescent="0.2">
      <c r="A211" s="11"/>
      <c r="B211" s="5"/>
      <c r="C211" s="5"/>
      <c r="D211" s="5"/>
      <c r="E211" s="5"/>
      <c r="F211" s="5"/>
      <c r="G211" s="6"/>
    </row>
    <row r="212" spans="1:7" s="9" customFormat="1" ht="12.95" customHeight="1" x14ac:dyDescent="0.2">
      <c r="A212" s="11" t="s">
        <v>7</v>
      </c>
      <c r="B212" s="5"/>
      <c r="C212" s="5"/>
      <c r="D212" s="5"/>
      <c r="E212" s="5"/>
      <c r="F212" s="5"/>
      <c r="G212" s="6"/>
    </row>
    <row r="213" spans="1:7" ht="12.95" customHeight="1" x14ac:dyDescent="0.2">
      <c r="A213" s="12" t="s">
        <v>146</v>
      </c>
      <c r="B213" s="3">
        <v>316</v>
      </c>
      <c r="C213" s="3">
        <v>92</v>
      </c>
      <c r="D213" s="3">
        <v>122</v>
      </c>
      <c r="E213" s="3">
        <v>0</v>
      </c>
      <c r="F213" s="3">
        <v>3</v>
      </c>
      <c r="G213" s="3">
        <f>SUM(B213:F213)</f>
        <v>533</v>
      </c>
    </row>
    <row r="214" spans="1:7" ht="12.95" customHeight="1" x14ac:dyDescent="0.2">
      <c r="A214" s="12" t="s">
        <v>145</v>
      </c>
      <c r="B214" s="3">
        <v>497</v>
      </c>
      <c r="C214" s="3">
        <v>111</v>
      </c>
      <c r="D214" s="3">
        <v>114</v>
      </c>
      <c r="E214" s="3">
        <v>0</v>
      </c>
      <c r="F214" s="3">
        <v>4</v>
      </c>
      <c r="G214" s="3">
        <f>SUM(B214:F214)</f>
        <v>726</v>
      </c>
    </row>
    <row r="215" spans="1:7" ht="12.95" customHeight="1" x14ac:dyDescent="0.2">
      <c r="A215" s="12" t="s">
        <v>144</v>
      </c>
      <c r="B215" s="3">
        <v>412</v>
      </c>
      <c r="C215" s="3">
        <v>89</v>
      </c>
      <c r="D215" s="3">
        <v>130</v>
      </c>
      <c r="E215" s="3">
        <v>0</v>
      </c>
      <c r="F215" s="3">
        <v>4</v>
      </c>
      <c r="G215" s="3">
        <f>SUM(B215:F215)</f>
        <v>635</v>
      </c>
    </row>
    <row r="216" spans="1:7" s="9" customFormat="1" ht="12.95" customHeight="1" x14ac:dyDescent="0.2">
      <c r="A216" s="16" t="s">
        <v>143</v>
      </c>
      <c r="B216" s="4">
        <f t="shared" ref="B216:G216" si="27">SUM(B213:B215)</f>
        <v>1225</v>
      </c>
      <c r="C216" s="4">
        <f t="shared" si="27"/>
        <v>292</v>
      </c>
      <c r="D216" s="4">
        <f t="shared" si="27"/>
        <v>366</v>
      </c>
      <c r="E216" s="4">
        <f t="shared" si="27"/>
        <v>0</v>
      </c>
      <c r="F216" s="4">
        <f t="shared" si="27"/>
        <v>11</v>
      </c>
      <c r="G216" s="4">
        <f t="shared" si="27"/>
        <v>1894</v>
      </c>
    </row>
    <row r="217" spans="1:7" s="9" customFormat="1" ht="12.95" customHeight="1" x14ac:dyDescent="0.2">
      <c r="A217" s="11"/>
      <c r="B217" s="5"/>
      <c r="C217" s="5"/>
      <c r="D217" s="5"/>
      <c r="E217" s="5"/>
      <c r="F217" s="5"/>
      <c r="G217" s="6"/>
    </row>
    <row r="218" spans="1:7" s="9" customFormat="1" ht="12.95" customHeight="1" x14ac:dyDescent="0.2">
      <c r="A218" s="11" t="s">
        <v>6</v>
      </c>
      <c r="B218" s="5"/>
      <c r="C218" s="5"/>
      <c r="D218" s="5"/>
      <c r="E218" s="5"/>
      <c r="F218" s="5"/>
      <c r="G218" s="6"/>
    </row>
    <row r="219" spans="1:7" ht="12.95" customHeight="1" x14ac:dyDescent="0.2">
      <c r="A219" s="12" t="s">
        <v>142</v>
      </c>
      <c r="B219" s="3">
        <v>422</v>
      </c>
      <c r="C219" s="3">
        <v>125</v>
      </c>
      <c r="D219" s="3">
        <v>321</v>
      </c>
      <c r="E219" s="3">
        <v>0</v>
      </c>
      <c r="F219" s="3">
        <v>20</v>
      </c>
      <c r="G219" s="3">
        <f t="shared" ref="G219:G237" si="28">SUM(B219:F219)</f>
        <v>888</v>
      </c>
    </row>
    <row r="220" spans="1:7" ht="12.95" customHeight="1" x14ac:dyDescent="0.2">
      <c r="A220" s="12" t="s">
        <v>141</v>
      </c>
      <c r="B220" s="3">
        <v>564</v>
      </c>
      <c r="C220" s="3">
        <v>93</v>
      </c>
      <c r="D220" s="3">
        <v>399</v>
      </c>
      <c r="E220" s="3">
        <v>0</v>
      </c>
      <c r="F220" s="3">
        <v>11</v>
      </c>
      <c r="G220" s="3">
        <f t="shared" si="28"/>
        <v>1067</v>
      </c>
    </row>
    <row r="221" spans="1:7" ht="12.95" customHeight="1" x14ac:dyDescent="0.2">
      <c r="A221" s="12" t="s">
        <v>140</v>
      </c>
      <c r="B221" s="3">
        <v>760</v>
      </c>
      <c r="C221" s="3">
        <v>154</v>
      </c>
      <c r="D221" s="3">
        <v>389</v>
      </c>
      <c r="E221" s="3">
        <v>0</v>
      </c>
      <c r="F221" s="3">
        <v>12</v>
      </c>
      <c r="G221" s="3">
        <f t="shared" si="28"/>
        <v>1315</v>
      </c>
    </row>
    <row r="222" spans="1:7" ht="12.95" customHeight="1" x14ac:dyDescent="0.2">
      <c r="A222" s="12" t="s">
        <v>139</v>
      </c>
      <c r="B222" s="3">
        <v>603</v>
      </c>
      <c r="C222" s="3">
        <v>132</v>
      </c>
      <c r="D222" s="3">
        <v>284</v>
      </c>
      <c r="E222" s="3">
        <v>0</v>
      </c>
      <c r="F222" s="3">
        <v>1</v>
      </c>
      <c r="G222" s="3">
        <f t="shared" si="28"/>
        <v>1020</v>
      </c>
    </row>
    <row r="223" spans="1:7" ht="12.95" customHeight="1" x14ac:dyDescent="0.2">
      <c r="A223" s="12" t="s">
        <v>138</v>
      </c>
      <c r="B223" s="3">
        <v>601</v>
      </c>
      <c r="C223" s="3">
        <v>125</v>
      </c>
      <c r="D223" s="3">
        <v>365</v>
      </c>
      <c r="E223" s="3">
        <v>0</v>
      </c>
      <c r="F223" s="3">
        <v>7</v>
      </c>
      <c r="G223" s="3">
        <f t="shared" si="28"/>
        <v>1098</v>
      </c>
    </row>
    <row r="224" spans="1:7" ht="12.95" customHeight="1" x14ac:dyDescent="0.2">
      <c r="A224" s="12" t="s">
        <v>137</v>
      </c>
      <c r="B224" s="3">
        <v>415</v>
      </c>
      <c r="C224" s="3">
        <v>93</v>
      </c>
      <c r="D224" s="3">
        <v>148</v>
      </c>
      <c r="E224" s="3">
        <v>0</v>
      </c>
      <c r="F224" s="3">
        <v>1</v>
      </c>
      <c r="G224" s="3">
        <f t="shared" si="28"/>
        <v>657</v>
      </c>
    </row>
    <row r="225" spans="1:7" ht="12.95" customHeight="1" x14ac:dyDescent="0.2">
      <c r="A225" s="12" t="s">
        <v>136</v>
      </c>
      <c r="B225" s="3">
        <v>453</v>
      </c>
      <c r="C225" s="3">
        <v>101</v>
      </c>
      <c r="D225" s="3">
        <v>241</v>
      </c>
      <c r="E225" s="3">
        <v>0</v>
      </c>
      <c r="F225" s="3">
        <v>10</v>
      </c>
      <c r="G225" s="3">
        <f t="shared" si="28"/>
        <v>805</v>
      </c>
    </row>
    <row r="226" spans="1:7" ht="12.95" customHeight="1" x14ac:dyDescent="0.2">
      <c r="A226" s="12" t="s">
        <v>135</v>
      </c>
      <c r="B226" s="3">
        <v>496</v>
      </c>
      <c r="C226" s="3">
        <v>109</v>
      </c>
      <c r="D226" s="3">
        <v>238</v>
      </c>
      <c r="E226" s="3">
        <v>0</v>
      </c>
      <c r="F226" s="3">
        <v>4</v>
      </c>
      <c r="G226" s="3">
        <f t="shared" si="28"/>
        <v>847</v>
      </c>
    </row>
    <row r="227" spans="1:7" ht="12.95" customHeight="1" x14ac:dyDescent="0.2">
      <c r="A227" s="12" t="s">
        <v>134</v>
      </c>
      <c r="B227" s="3">
        <v>703</v>
      </c>
      <c r="C227" s="3">
        <v>199</v>
      </c>
      <c r="D227" s="3">
        <v>404</v>
      </c>
      <c r="E227" s="3">
        <v>0</v>
      </c>
      <c r="F227" s="3">
        <v>8</v>
      </c>
      <c r="G227" s="3">
        <f t="shared" si="28"/>
        <v>1314</v>
      </c>
    </row>
    <row r="228" spans="1:7" ht="12.95" customHeight="1" x14ac:dyDescent="0.2">
      <c r="A228" s="12" t="s">
        <v>133</v>
      </c>
      <c r="B228" s="3">
        <v>412</v>
      </c>
      <c r="C228" s="3">
        <v>93</v>
      </c>
      <c r="D228" s="3">
        <v>235</v>
      </c>
      <c r="E228" s="3">
        <v>0</v>
      </c>
      <c r="F228" s="3">
        <v>10</v>
      </c>
      <c r="G228" s="3">
        <f t="shared" si="28"/>
        <v>750</v>
      </c>
    </row>
    <row r="229" spans="1:7" ht="12.95" customHeight="1" x14ac:dyDescent="0.2">
      <c r="A229" s="12" t="s">
        <v>132</v>
      </c>
      <c r="B229" s="3">
        <v>469</v>
      </c>
      <c r="C229" s="3">
        <v>109</v>
      </c>
      <c r="D229" s="3">
        <v>275</v>
      </c>
      <c r="E229" s="3">
        <v>0</v>
      </c>
      <c r="F229" s="3">
        <v>6</v>
      </c>
      <c r="G229" s="3">
        <f t="shared" si="28"/>
        <v>859</v>
      </c>
    </row>
    <row r="230" spans="1:7" ht="12.95" customHeight="1" x14ac:dyDescent="0.2">
      <c r="A230" s="12" t="s">
        <v>131</v>
      </c>
      <c r="B230" s="3">
        <v>354</v>
      </c>
      <c r="C230" s="3">
        <v>100</v>
      </c>
      <c r="D230" s="3">
        <v>239</v>
      </c>
      <c r="E230" s="3">
        <v>0</v>
      </c>
      <c r="F230" s="3">
        <v>8</v>
      </c>
      <c r="G230" s="3">
        <f t="shared" si="28"/>
        <v>701</v>
      </c>
    </row>
    <row r="231" spans="1:7" ht="12.95" customHeight="1" x14ac:dyDescent="0.2">
      <c r="A231" s="12" t="s">
        <v>130</v>
      </c>
      <c r="B231" s="3">
        <v>505</v>
      </c>
      <c r="C231" s="3">
        <v>118</v>
      </c>
      <c r="D231" s="3">
        <v>204</v>
      </c>
      <c r="E231" s="3">
        <v>0</v>
      </c>
      <c r="F231" s="3">
        <v>6</v>
      </c>
      <c r="G231" s="3">
        <f t="shared" si="28"/>
        <v>833</v>
      </c>
    </row>
    <row r="232" spans="1:7" ht="12.95" customHeight="1" x14ac:dyDescent="0.2">
      <c r="A232" s="12" t="s">
        <v>129</v>
      </c>
      <c r="B232" s="3">
        <v>480</v>
      </c>
      <c r="C232" s="3">
        <v>122</v>
      </c>
      <c r="D232" s="3">
        <v>240</v>
      </c>
      <c r="E232" s="3">
        <v>0</v>
      </c>
      <c r="F232" s="3">
        <v>10</v>
      </c>
      <c r="G232" s="3">
        <f t="shared" si="28"/>
        <v>852</v>
      </c>
    </row>
    <row r="233" spans="1:7" ht="12.95" customHeight="1" x14ac:dyDescent="0.2">
      <c r="A233" s="12" t="s">
        <v>128</v>
      </c>
      <c r="B233" s="3">
        <v>580</v>
      </c>
      <c r="C233" s="3">
        <v>105</v>
      </c>
      <c r="D233" s="3">
        <v>274</v>
      </c>
      <c r="E233" s="3">
        <v>0</v>
      </c>
      <c r="F233" s="3">
        <v>4</v>
      </c>
      <c r="G233" s="3">
        <f t="shared" si="28"/>
        <v>963</v>
      </c>
    </row>
    <row r="234" spans="1:7" ht="12.95" customHeight="1" x14ac:dyDescent="0.2">
      <c r="A234" s="12" t="s">
        <v>127</v>
      </c>
      <c r="B234" s="3">
        <v>485</v>
      </c>
      <c r="C234" s="3">
        <v>102</v>
      </c>
      <c r="D234" s="3">
        <v>249</v>
      </c>
      <c r="E234" s="3">
        <v>0</v>
      </c>
      <c r="F234" s="3">
        <v>6</v>
      </c>
      <c r="G234" s="3">
        <f t="shared" si="28"/>
        <v>842</v>
      </c>
    </row>
    <row r="235" spans="1:7" ht="12.95" customHeight="1" x14ac:dyDescent="0.2">
      <c r="A235" s="12" t="s">
        <v>126</v>
      </c>
      <c r="B235" s="3">
        <v>527</v>
      </c>
      <c r="C235" s="3">
        <v>136</v>
      </c>
      <c r="D235" s="3">
        <v>275</v>
      </c>
      <c r="E235" s="3">
        <v>0</v>
      </c>
      <c r="F235" s="3">
        <v>11</v>
      </c>
      <c r="G235" s="3">
        <f t="shared" si="28"/>
        <v>949</v>
      </c>
    </row>
    <row r="236" spans="1:7" ht="12.95" customHeight="1" x14ac:dyDescent="0.2">
      <c r="A236" s="12" t="s">
        <v>125</v>
      </c>
      <c r="B236" s="3">
        <v>985</v>
      </c>
      <c r="C236" s="3">
        <v>217</v>
      </c>
      <c r="D236" s="3">
        <v>491</v>
      </c>
      <c r="E236" s="3">
        <v>0</v>
      </c>
      <c r="F236" s="3">
        <v>22</v>
      </c>
      <c r="G236" s="3">
        <f t="shared" si="28"/>
        <v>1715</v>
      </c>
    </row>
    <row r="237" spans="1:7" ht="12.95" customHeight="1" x14ac:dyDescent="0.2">
      <c r="A237" s="12" t="s">
        <v>124</v>
      </c>
      <c r="B237" s="3">
        <v>610</v>
      </c>
      <c r="C237" s="3">
        <v>193</v>
      </c>
      <c r="D237" s="3">
        <v>402</v>
      </c>
      <c r="E237" s="3">
        <v>0</v>
      </c>
      <c r="F237" s="3">
        <v>12</v>
      </c>
      <c r="G237" s="3">
        <f t="shared" si="28"/>
        <v>1217</v>
      </c>
    </row>
    <row r="238" spans="1:7" s="9" customFormat="1" ht="12.95" customHeight="1" x14ac:dyDescent="0.2">
      <c r="A238" s="16" t="s">
        <v>123</v>
      </c>
      <c r="B238" s="4">
        <f t="shared" ref="B238:G238" si="29">SUM(B219:B237)</f>
        <v>10424</v>
      </c>
      <c r="C238" s="4">
        <f t="shared" si="29"/>
        <v>2426</v>
      </c>
      <c r="D238" s="4">
        <f t="shared" si="29"/>
        <v>5673</v>
      </c>
      <c r="E238" s="4">
        <f t="shared" si="29"/>
        <v>0</v>
      </c>
      <c r="F238" s="4">
        <f t="shared" si="29"/>
        <v>169</v>
      </c>
      <c r="G238" s="4">
        <f t="shared" si="29"/>
        <v>18692</v>
      </c>
    </row>
    <row r="239" spans="1:7" s="9" customFormat="1" ht="12.95" customHeight="1" x14ac:dyDescent="0.2">
      <c r="A239" s="11"/>
      <c r="B239" s="5"/>
      <c r="C239" s="5"/>
      <c r="D239" s="5"/>
      <c r="E239" s="5"/>
      <c r="F239" s="5"/>
      <c r="G239" s="5"/>
    </row>
    <row r="240" spans="1:7" s="9" customFormat="1" ht="12.95" customHeight="1" x14ac:dyDescent="0.2">
      <c r="A240" s="11" t="s">
        <v>5</v>
      </c>
      <c r="B240" s="5"/>
      <c r="C240" s="5"/>
      <c r="D240" s="5"/>
      <c r="E240" s="5"/>
      <c r="F240" s="5"/>
      <c r="G240" s="5"/>
    </row>
    <row r="241" spans="1:7" ht="12.95" customHeight="1" x14ac:dyDescent="0.2">
      <c r="A241" s="12" t="s">
        <v>122</v>
      </c>
      <c r="B241" s="3">
        <v>1101</v>
      </c>
      <c r="C241" s="3">
        <v>202</v>
      </c>
      <c r="D241" s="3">
        <v>323</v>
      </c>
      <c r="E241" s="3">
        <v>1</v>
      </c>
      <c r="F241" s="3">
        <v>7</v>
      </c>
      <c r="G241" s="3">
        <f>SUM(B241:F241)</f>
        <v>1634</v>
      </c>
    </row>
    <row r="242" spans="1:7" s="9" customFormat="1" ht="12.95" customHeight="1" x14ac:dyDescent="0.2">
      <c r="A242" s="16" t="s">
        <v>121</v>
      </c>
      <c r="B242" s="4">
        <f t="shared" ref="B242:G242" si="30">SUM(B241:B241)</f>
        <v>1101</v>
      </c>
      <c r="C242" s="4">
        <f t="shared" si="30"/>
        <v>202</v>
      </c>
      <c r="D242" s="4">
        <f t="shared" si="30"/>
        <v>323</v>
      </c>
      <c r="E242" s="4">
        <f t="shared" si="30"/>
        <v>1</v>
      </c>
      <c r="F242" s="4">
        <f t="shared" si="30"/>
        <v>7</v>
      </c>
      <c r="G242" s="4">
        <f t="shared" si="30"/>
        <v>1634</v>
      </c>
    </row>
    <row r="243" spans="1:7" s="9" customFormat="1" ht="12.95" customHeight="1" x14ac:dyDescent="0.2">
      <c r="A243" s="11"/>
      <c r="B243" s="5"/>
      <c r="C243" s="5"/>
      <c r="D243" s="5"/>
      <c r="E243" s="5"/>
      <c r="F243" s="5"/>
      <c r="G243" s="5"/>
    </row>
    <row r="244" spans="1:7" s="9" customFormat="1" ht="12.95" customHeight="1" x14ac:dyDescent="0.2">
      <c r="A244" s="11" t="s">
        <v>3</v>
      </c>
      <c r="B244" s="5"/>
      <c r="C244" s="5"/>
      <c r="D244" s="5"/>
      <c r="E244" s="5"/>
      <c r="F244" s="5"/>
      <c r="G244" s="5"/>
    </row>
    <row r="245" spans="1:7" ht="12.95" customHeight="1" x14ac:dyDescent="0.2">
      <c r="A245" s="12" t="s">
        <v>63</v>
      </c>
      <c r="B245" s="3">
        <v>1080</v>
      </c>
      <c r="C245" s="3">
        <v>296</v>
      </c>
      <c r="D245" s="3">
        <v>419</v>
      </c>
      <c r="E245" s="3">
        <v>0</v>
      </c>
      <c r="F245" s="3">
        <v>13</v>
      </c>
      <c r="G245" s="3">
        <f>SUM(B245:F245)</f>
        <v>1808</v>
      </c>
    </row>
    <row r="246" spans="1:7" s="9" customFormat="1" ht="12.95" customHeight="1" x14ac:dyDescent="0.2">
      <c r="A246" s="16" t="s">
        <v>62</v>
      </c>
      <c r="B246" s="4">
        <f t="shared" ref="B246:G246" si="31">SUM(B245:B245)</f>
        <v>1080</v>
      </c>
      <c r="C246" s="4">
        <f t="shared" si="31"/>
        <v>296</v>
      </c>
      <c r="D246" s="4">
        <f t="shared" si="31"/>
        <v>419</v>
      </c>
      <c r="E246" s="4">
        <f t="shared" si="31"/>
        <v>0</v>
      </c>
      <c r="F246" s="4">
        <f t="shared" si="31"/>
        <v>13</v>
      </c>
      <c r="G246" s="4">
        <f t="shared" si="31"/>
        <v>1808</v>
      </c>
    </row>
    <row r="247" spans="1:7" s="9" customFormat="1" ht="12.95" customHeight="1" x14ac:dyDescent="0.2">
      <c r="A247" s="11"/>
      <c r="B247" s="5"/>
      <c r="C247" s="5"/>
      <c r="D247" s="5"/>
      <c r="E247" s="5"/>
      <c r="F247" s="5"/>
      <c r="G247" s="5"/>
    </row>
    <row r="248" spans="1:7" s="9" customFormat="1" ht="12.95" customHeight="1" x14ac:dyDescent="0.2">
      <c r="A248" s="11" t="s">
        <v>2</v>
      </c>
      <c r="B248" s="5"/>
      <c r="C248" s="5"/>
      <c r="D248" s="5"/>
      <c r="E248" s="5"/>
      <c r="F248" s="5"/>
      <c r="G248" s="5"/>
    </row>
    <row r="249" spans="1:7" ht="12.95" customHeight="1" x14ac:dyDescent="0.2">
      <c r="A249" s="12" t="s">
        <v>61</v>
      </c>
      <c r="B249" s="3">
        <v>583</v>
      </c>
      <c r="C249" s="3">
        <v>153</v>
      </c>
      <c r="D249" s="3">
        <v>339</v>
      </c>
      <c r="E249" s="3">
        <v>0</v>
      </c>
      <c r="F249" s="3">
        <v>3</v>
      </c>
      <c r="G249" s="3">
        <f t="shared" ref="G249:G279" si="32">SUM(B249:F249)</f>
        <v>1078</v>
      </c>
    </row>
    <row r="250" spans="1:7" ht="12.95" customHeight="1" x14ac:dyDescent="0.2">
      <c r="A250" s="12" t="s">
        <v>60</v>
      </c>
      <c r="B250" s="3">
        <v>419</v>
      </c>
      <c r="C250" s="3">
        <v>113</v>
      </c>
      <c r="D250" s="3">
        <v>269</v>
      </c>
      <c r="E250" s="3">
        <v>0</v>
      </c>
      <c r="F250" s="3">
        <v>3</v>
      </c>
      <c r="G250" s="3">
        <f t="shared" si="32"/>
        <v>804</v>
      </c>
    </row>
    <row r="251" spans="1:7" ht="12.95" customHeight="1" x14ac:dyDescent="0.2">
      <c r="A251" s="12" t="s">
        <v>59</v>
      </c>
      <c r="B251" s="3">
        <v>581</v>
      </c>
      <c r="C251" s="3">
        <v>145</v>
      </c>
      <c r="D251" s="3">
        <v>325</v>
      </c>
      <c r="E251" s="3">
        <v>0</v>
      </c>
      <c r="F251" s="3">
        <v>11</v>
      </c>
      <c r="G251" s="3">
        <f t="shared" si="32"/>
        <v>1062</v>
      </c>
    </row>
    <row r="252" spans="1:7" ht="12.95" customHeight="1" x14ac:dyDescent="0.2">
      <c r="A252" s="12" t="s">
        <v>58</v>
      </c>
      <c r="B252" s="3">
        <v>371</v>
      </c>
      <c r="C252" s="3">
        <v>89</v>
      </c>
      <c r="D252" s="3">
        <v>172</v>
      </c>
      <c r="E252" s="3">
        <v>0</v>
      </c>
      <c r="F252" s="3">
        <v>1</v>
      </c>
      <c r="G252" s="3">
        <f t="shared" si="32"/>
        <v>633</v>
      </c>
    </row>
    <row r="253" spans="1:7" ht="12.95" customHeight="1" x14ac:dyDescent="0.2">
      <c r="A253" s="12" t="s">
        <v>57</v>
      </c>
      <c r="B253" s="3">
        <v>553</v>
      </c>
      <c r="C253" s="3">
        <v>156</v>
      </c>
      <c r="D253" s="3">
        <v>279</v>
      </c>
      <c r="E253" s="3">
        <v>0</v>
      </c>
      <c r="F253" s="3">
        <v>8</v>
      </c>
      <c r="G253" s="3">
        <f t="shared" si="32"/>
        <v>996</v>
      </c>
    </row>
    <row r="254" spans="1:7" ht="12.95" customHeight="1" x14ac:dyDescent="0.2">
      <c r="A254" s="12" t="s">
        <v>56</v>
      </c>
      <c r="B254" s="3">
        <v>552</v>
      </c>
      <c r="C254" s="3">
        <v>153</v>
      </c>
      <c r="D254" s="3">
        <v>253</v>
      </c>
      <c r="E254" s="3">
        <v>0</v>
      </c>
      <c r="F254" s="3">
        <v>12</v>
      </c>
      <c r="G254" s="3">
        <f t="shared" si="32"/>
        <v>970</v>
      </c>
    </row>
    <row r="255" spans="1:7" ht="12.95" customHeight="1" x14ac:dyDescent="0.2">
      <c r="A255" s="12" t="s">
        <v>55</v>
      </c>
      <c r="B255" s="3">
        <v>541</v>
      </c>
      <c r="C255" s="3">
        <v>125</v>
      </c>
      <c r="D255" s="3">
        <v>304</v>
      </c>
      <c r="E255" s="3">
        <v>0</v>
      </c>
      <c r="F255" s="3">
        <v>8</v>
      </c>
      <c r="G255" s="3">
        <f t="shared" si="32"/>
        <v>978</v>
      </c>
    </row>
    <row r="256" spans="1:7" ht="12.95" customHeight="1" x14ac:dyDescent="0.2">
      <c r="A256" s="12" t="s">
        <v>54</v>
      </c>
      <c r="B256" s="3">
        <v>412</v>
      </c>
      <c r="C256" s="3">
        <v>110</v>
      </c>
      <c r="D256" s="3">
        <v>206</v>
      </c>
      <c r="E256" s="3">
        <v>0</v>
      </c>
      <c r="F256" s="3">
        <v>6</v>
      </c>
      <c r="G256" s="3">
        <f t="shared" si="32"/>
        <v>734</v>
      </c>
    </row>
    <row r="257" spans="1:7" ht="12.95" customHeight="1" x14ac:dyDescent="0.2">
      <c r="A257" s="12" t="s">
        <v>53</v>
      </c>
      <c r="B257" s="3">
        <v>344</v>
      </c>
      <c r="C257" s="3">
        <v>114</v>
      </c>
      <c r="D257" s="3">
        <v>228</v>
      </c>
      <c r="E257" s="3">
        <v>0</v>
      </c>
      <c r="F257" s="3">
        <v>1</v>
      </c>
      <c r="G257" s="3">
        <f t="shared" si="32"/>
        <v>687</v>
      </c>
    </row>
    <row r="258" spans="1:7" ht="12.95" customHeight="1" x14ac:dyDescent="0.2">
      <c r="A258" s="12" t="s">
        <v>52</v>
      </c>
      <c r="B258" s="3">
        <v>269</v>
      </c>
      <c r="C258" s="3">
        <v>68</v>
      </c>
      <c r="D258" s="3">
        <v>166</v>
      </c>
      <c r="E258" s="3">
        <v>0</v>
      </c>
      <c r="F258" s="3">
        <v>4</v>
      </c>
      <c r="G258" s="3">
        <f t="shared" si="32"/>
        <v>507</v>
      </c>
    </row>
    <row r="259" spans="1:7" ht="12.95" customHeight="1" x14ac:dyDescent="0.2">
      <c r="A259" s="12" t="s">
        <v>51</v>
      </c>
      <c r="B259" s="3">
        <v>547</v>
      </c>
      <c r="C259" s="3">
        <v>152</v>
      </c>
      <c r="D259" s="3">
        <v>300</v>
      </c>
      <c r="E259" s="3">
        <v>1</v>
      </c>
      <c r="F259" s="3">
        <v>14</v>
      </c>
      <c r="G259" s="3">
        <f t="shared" si="32"/>
        <v>1014</v>
      </c>
    </row>
    <row r="260" spans="1:7" ht="12.95" customHeight="1" x14ac:dyDescent="0.2">
      <c r="A260" s="12" t="s">
        <v>50</v>
      </c>
      <c r="B260" s="3">
        <v>498</v>
      </c>
      <c r="C260" s="3">
        <v>107</v>
      </c>
      <c r="D260" s="3">
        <v>199</v>
      </c>
      <c r="E260" s="3">
        <v>0</v>
      </c>
      <c r="F260" s="3">
        <v>3</v>
      </c>
      <c r="G260" s="3">
        <f t="shared" si="32"/>
        <v>807</v>
      </c>
    </row>
    <row r="261" spans="1:7" ht="12.95" customHeight="1" x14ac:dyDescent="0.2">
      <c r="A261" s="12" t="s">
        <v>49</v>
      </c>
      <c r="B261" s="3">
        <v>812</v>
      </c>
      <c r="C261" s="3">
        <v>229</v>
      </c>
      <c r="D261" s="3">
        <v>507</v>
      </c>
      <c r="E261" s="3">
        <v>0</v>
      </c>
      <c r="F261" s="3">
        <v>19</v>
      </c>
      <c r="G261" s="3">
        <f t="shared" si="32"/>
        <v>1567</v>
      </c>
    </row>
    <row r="262" spans="1:7" ht="12.95" customHeight="1" x14ac:dyDescent="0.2">
      <c r="A262" s="12" t="s">
        <v>48</v>
      </c>
      <c r="B262" s="3">
        <v>736</v>
      </c>
      <c r="C262" s="3">
        <v>229</v>
      </c>
      <c r="D262" s="3">
        <v>469</v>
      </c>
      <c r="E262" s="3">
        <v>0</v>
      </c>
      <c r="F262" s="3">
        <v>16</v>
      </c>
      <c r="G262" s="3">
        <f t="shared" si="32"/>
        <v>1450</v>
      </c>
    </row>
    <row r="263" spans="1:7" ht="12.95" customHeight="1" x14ac:dyDescent="0.2">
      <c r="A263" s="12" t="s">
        <v>47</v>
      </c>
      <c r="B263" s="3">
        <v>372</v>
      </c>
      <c r="C263" s="3">
        <v>119</v>
      </c>
      <c r="D263" s="3">
        <v>233</v>
      </c>
      <c r="E263" s="3">
        <v>0</v>
      </c>
      <c r="F263" s="3">
        <v>9</v>
      </c>
      <c r="G263" s="3">
        <f t="shared" si="32"/>
        <v>733</v>
      </c>
    </row>
    <row r="264" spans="1:7" ht="12.95" customHeight="1" x14ac:dyDescent="0.2">
      <c r="A264" s="12" t="s">
        <v>46</v>
      </c>
      <c r="B264" s="3">
        <v>391</v>
      </c>
      <c r="C264" s="3">
        <v>85</v>
      </c>
      <c r="D264" s="3">
        <v>187</v>
      </c>
      <c r="E264" s="3">
        <v>0</v>
      </c>
      <c r="F264" s="3">
        <v>7</v>
      </c>
      <c r="G264" s="3">
        <f t="shared" si="32"/>
        <v>670</v>
      </c>
    </row>
    <row r="265" spans="1:7" ht="12.95" customHeight="1" x14ac:dyDescent="0.2">
      <c r="A265" s="12" t="s">
        <v>45</v>
      </c>
      <c r="B265" s="3">
        <v>210</v>
      </c>
      <c r="C265" s="3">
        <v>38</v>
      </c>
      <c r="D265" s="3">
        <v>132</v>
      </c>
      <c r="E265" s="3">
        <v>1</v>
      </c>
      <c r="F265" s="3">
        <v>6</v>
      </c>
      <c r="G265" s="3">
        <f t="shared" si="32"/>
        <v>387</v>
      </c>
    </row>
    <row r="266" spans="1:7" ht="12.95" customHeight="1" x14ac:dyDescent="0.2">
      <c r="A266" s="12" t="s">
        <v>44</v>
      </c>
      <c r="B266" s="3">
        <v>231</v>
      </c>
      <c r="C266" s="3">
        <v>63</v>
      </c>
      <c r="D266" s="3">
        <v>153</v>
      </c>
      <c r="E266" s="3">
        <v>0</v>
      </c>
      <c r="F266" s="3">
        <v>2</v>
      </c>
      <c r="G266" s="3">
        <f t="shared" si="32"/>
        <v>449</v>
      </c>
    </row>
    <row r="267" spans="1:7" ht="12.95" customHeight="1" x14ac:dyDescent="0.2">
      <c r="A267" s="12" t="s">
        <v>43</v>
      </c>
      <c r="B267" s="3">
        <v>681</v>
      </c>
      <c r="C267" s="3">
        <v>183</v>
      </c>
      <c r="D267" s="3">
        <v>376</v>
      </c>
      <c r="E267" s="3">
        <v>0</v>
      </c>
      <c r="F267" s="3">
        <v>11</v>
      </c>
      <c r="G267" s="3">
        <f t="shared" si="32"/>
        <v>1251</v>
      </c>
    </row>
    <row r="268" spans="1:7" ht="12.95" customHeight="1" x14ac:dyDescent="0.2">
      <c r="A268" s="12" t="s">
        <v>42</v>
      </c>
      <c r="B268" s="3">
        <v>343</v>
      </c>
      <c r="C268" s="3">
        <v>76</v>
      </c>
      <c r="D268" s="3">
        <v>191</v>
      </c>
      <c r="E268" s="3">
        <v>0</v>
      </c>
      <c r="F268" s="3">
        <v>2</v>
      </c>
      <c r="G268" s="3">
        <f t="shared" si="32"/>
        <v>612</v>
      </c>
    </row>
    <row r="269" spans="1:7" ht="12.95" customHeight="1" x14ac:dyDescent="0.2">
      <c r="A269" s="12" t="s">
        <v>41</v>
      </c>
      <c r="B269" s="3">
        <v>320</v>
      </c>
      <c r="C269" s="3">
        <v>66</v>
      </c>
      <c r="D269" s="3">
        <v>148</v>
      </c>
      <c r="E269" s="3">
        <v>0</v>
      </c>
      <c r="F269" s="3">
        <v>5</v>
      </c>
      <c r="G269" s="3">
        <f t="shared" si="32"/>
        <v>539</v>
      </c>
    </row>
    <row r="270" spans="1:7" ht="12.95" customHeight="1" x14ac:dyDescent="0.2">
      <c r="A270" s="12" t="s">
        <v>40</v>
      </c>
      <c r="B270" s="3">
        <v>664</v>
      </c>
      <c r="C270" s="3">
        <v>189</v>
      </c>
      <c r="D270" s="3">
        <v>414</v>
      </c>
      <c r="E270" s="3">
        <v>0</v>
      </c>
      <c r="F270" s="3">
        <v>8</v>
      </c>
      <c r="G270" s="3">
        <f t="shared" si="32"/>
        <v>1275</v>
      </c>
    </row>
    <row r="271" spans="1:7" ht="12.95" customHeight="1" x14ac:dyDescent="0.2">
      <c r="A271" s="12" t="s">
        <v>39</v>
      </c>
      <c r="B271" s="3">
        <v>234</v>
      </c>
      <c r="C271" s="3">
        <v>56</v>
      </c>
      <c r="D271" s="3">
        <v>120</v>
      </c>
      <c r="E271" s="3">
        <v>0</v>
      </c>
      <c r="F271" s="3">
        <v>3</v>
      </c>
      <c r="G271" s="3">
        <f t="shared" si="32"/>
        <v>413</v>
      </c>
    </row>
    <row r="272" spans="1:7" ht="12.95" customHeight="1" x14ac:dyDescent="0.2">
      <c r="A272" s="12" t="s">
        <v>38</v>
      </c>
      <c r="B272" s="3">
        <v>314</v>
      </c>
      <c r="C272" s="3">
        <v>79</v>
      </c>
      <c r="D272" s="3">
        <v>188</v>
      </c>
      <c r="E272" s="3">
        <v>0</v>
      </c>
      <c r="F272" s="3">
        <v>4</v>
      </c>
      <c r="G272" s="3">
        <f t="shared" si="32"/>
        <v>585</v>
      </c>
    </row>
    <row r="273" spans="1:7" ht="12.95" customHeight="1" x14ac:dyDescent="0.2">
      <c r="A273" s="12" t="s">
        <v>37</v>
      </c>
      <c r="B273" s="3">
        <v>293</v>
      </c>
      <c r="C273" s="3">
        <v>68</v>
      </c>
      <c r="D273" s="3">
        <v>146</v>
      </c>
      <c r="E273" s="3">
        <v>0</v>
      </c>
      <c r="F273" s="3">
        <v>11</v>
      </c>
      <c r="G273" s="3">
        <f t="shared" si="32"/>
        <v>518</v>
      </c>
    </row>
    <row r="274" spans="1:7" ht="12.95" customHeight="1" x14ac:dyDescent="0.2">
      <c r="A274" s="12" t="s">
        <v>36</v>
      </c>
      <c r="B274" s="3">
        <v>877</v>
      </c>
      <c r="C274" s="3">
        <v>194</v>
      </c>
      <c r="D274" s="3">
        <v>457</v>
      </c>
      <c r="E274" s="3">
        <v>0</v>
      </c>
      <c r="F274" s="3">
        <v>7</v>
      </c>
      <c r="G274" s="3">
        <f t="shared" si="32"/>
        <v>1535</v>
      </c>
    </row>
    <row r="275" spans="1:7" ht="12.95" customHeight="1" x14ac:dyDescent="0.2">
      <c r="A275" s="12" t="s">
        <v>35</v>
      </c>
      <c r="B275" s="3">
        <v>244</v>
      </c>
      <c r="C275" s="3">
        <v>68</v>
      </c>
      <c r="D275" s="3">
        <v>137</v>
      </c>
      <c r="E275" s="3">
        <v>0</v>
      </c>
      <c r="F275" s="3">
        <v>1</v>
      </c>
      <c r="G275" s="3">
        <f t="shared" si="32"/>
        <v>450</v>
      </c>
    </row>
    <row r="276" spans="1:7" ht="12.95" customHeight="1" x14ac:dyDescent="0.2">
      <c r="A276" s="12" t="s">
        <v>34</v>
      </c>
      <c r="B276" s="3">
        <v>502</v>
      </c>
      <c r="C276" s="3">
        <v>153</v>
      </c>
      <c r="D276" s="3">
        <v>275</v>
      </c>
      <c r="E276" s="3">
        <v>0</v>
      </c>
      <c r="F276" s="3">
        <v>2</v>
      </c>
      <c r="G276" s="3">
        <f t="shared" si="32"/>
        <v>932</v>
      </c>
    </row>
    <row r="277" spans="1:7" ht="12.95" customHeight="1" x14ac:dyDescent="0.2">
      <c r="A277" s="12" t="s">
        <v>33</v>
      </c>
      <c r="B277" s="3">
        <v>642</v>
      </c>
      <c r="C277" s="3">
        <v>156</v>
      </c>
      <c r="D277" s="3">
        <v>417</v>
      </c>
      <c r="E277" s="3">
        <v>1</v>
      </c>
      <c r="F277" s="3">
        <v>2</v>
      </c>
      <c r="G277" s="3">
        <f t="shared" si="32"/>
        <v>1218</v>
      </c>
    </row>
    <row r="278" spans="1:7" ht="12.95" customHeight="1" x14ac:dyDescent="0.2">
      <c r="A278" s="12" t="s">
        <v>32</v>
      </c>
      <c r="B278" s="3">
        <v>285</v>
      </c>
      <c r="C278" s="3">
        <v>81</v>
      </c>
      <c r="D278" s="3">
        <v>161</v>
      </c>
      <c r="E278" s="3">
        <v>0</v>
      </c>
      <c r="F278" s="3">
        <v>0</v>
      </c>
      <c r="G278" s="3">
        <f t="shared" si="32"/>
        <v>527</v>
      </c>
    </row>
    <row r="279" spans="1:7" ht="12.95" customHeight="1" x14ac:dyDescent="0.2">
      <c r="A279" s="12" t="s">
        <v>31</v>
      </c>
      <c r="B279" s="3">
        <v>572</v>
      </c>
      <c r="C279" s="3">
        <v>104</v>
      </c>
      <c r="D279" s="3">
        <v>236</v>
      </c>
      <c r="E279" s="3">
        <v>0</v>
      </c>
      <c r="F279" s="3">
        <v>4</v>
      </c>
      <c r="G279" s="3">
        <f t="shared" si="32"/>
        <v>916</v>
      </c>
    </row>
    <row r="280" spans="1:7" s="9" customFormat="1" ht="12.95" customHeight="1" x14ac:dyDescent="0.2">
      <c r="A280" s="16" t="s">
        <v>30</v>
      </c>
      <c r="B280" s="4">
        <f t="shared" ref="B280:G280" si="33">SUM(B249:B279)</f>
        <v>14393</v>
      </c>
      <c r="C280" s="4">
        <f t="shared" si="33"/>
        <v>3721</v>
      </c>
      <c r="D280" s="4">
        <f t="shared" si="33"/>
        <v>7987</v>
      </c>
      <c r="E280" s="4">
        <f t="shared" si="33"/>
        <v>3</v>
      </c>
      <c r="F280" s="4">
        <f t="shared" si="33"/>
        <v>193</v>
      </c>
      <c r="G280" s="4">
        <f t="shared" si="33"/>
        <v>26297</v>
      </c>
    </row>
    <row r="281" spans="1:7" ht="12.95" customHeight="1" x14ac:dyDescent="0.2">
      <c r="A281" s="11"/>
    </row>
    <row r="282" spans="1:7" ht="12.95" customHeight="1" x14ac:dyDescent="0.2">
      <c r="A282" s="11"/>
    </row>
    <row r="283" spans="1:7" s="9" customFormat="1" ht="12.95" customHeight="1" x14ac:dyDescent="0.2">
      <c r="A283" s="11" t="s">
        <v>970</v>
      </c>
      <c r="B283" s="5"/>
      <c r="C283" s="5"/>
      <c r="D283" s="5"/>
      <c r="E283" s="5"/>
      <c r="F283" s="5"/>
      <c r="G283" s="5"/>
    </row>
    <row r="284" spans="1:7" s="9" customFormat="1" ht="12.95" customHeight="1" x14ac:dyDescent="0.2">
      <c r="A284" s="16" t="s">
        <v>26</v>
      </c>
      <c r="B284" s="4">
        <f t="shared" ref="B284:G284" si="34">B11</f>
        <v>3311</v>
      </c>
      <c r="C284" s="4">
        <f t="shared" si="34"/>
        <v>878</v>
      </c>
      <c r="D284" s="4">
        <f t="shared" si="34"/>
        <v>1062</v>
      </c>
      <c r="E284" s="4">
        <f t="shared" si="34"/>
        <v>0</v>
      </c>
      <c r="F284" s="4">
        <f t="shared" si="34"/>
        <v>29</v>
      </c>
      <c r="G284" s="4">
        <f t="shared" si="34"/>
        <v>5280</v>
      </c>
    </row>
    <row r="285" spans="1:7" s="9" customFormat="1" ht="12.95" customHeight="1" x14ac:dyDescent="0.2">
      <c r="A285" s="16" t="s">
        <v>24</v>
      </c>
      <c r="B285" s="4">
        <f t="shared" ref="B285:G285" si="35">B23</f>
        <v>4599</v>
      </c>
      <c r="C285" s="4">
        <f t="shared" si="35"/>
        <v>1194</v>
      </c>
      <c r="D285" s="4">
        <f t="shared" si="35"/>
        <v>3204</v>
      </c>
      <c r="E285" s="4">
        <f t="shared" si="35"/>
        <v>1</v>
      </c>
      <c r="F285" s="4">
        <f t="shared" si="35"/>
        <v>109</v>
      </c>
      <c r="G285" s="4">
        <f t="shared" si="35"/>
        <v>9107</v>
      </c>
    </row>
    <row r="286" spans="1:7" s="9" customFormat="1" ht="12.95" customHeight="1" x14ac:dyDescent="0.2">
      <c r="A286" s="16" t="s">
        <v>23</v>
      </c>
      <c r="B286" s="4">
        <f t="shared" ref="B286:G286" si="36">B32</f>
        <v>2940</v>
      </c>
      <c r="C286" s="4">
        <f t="shared" si="36"/>
        <v>849</v>
      </c>
      <c r="D286" s="4">
        <f t="shared" si="36"/>
        <v>1235</v>
      </c>
      <c r="E286" s="4">
        <f t="shared" si="36"/>
        <v>0</v>
      </c>
      <c r="F286" s="4">
        <f t="shared" si="36"/>
        <v>27</v>
      </c>
      <c r="G286" s="4">
        <f t="shared" si="36"/>
        <v>5051</v>
      </c>
    </row>
    <row r="287" spans="1:7" s="9" customFormat="1" ht="12.95" customHeight="1" x14ac:dyDescent="0.2">
      <c r="A287" s="16" t="s">
        <v>22</v>
      </c>
      <c r="B287" s="4">
        <f t="shared" ref="B287:G287" si="37">B38</f>
        <v>649</v>
      </c>
      <c r="C287" s="4">
        <f t="shared" si="37"/>
        <v>140</v>
      </c>
      <c r="D287" s="4">
        <f t="shared" si="37"/>
        <v>319</v>
      </c>
      <c r="E287" s="4">
        <f t="shared" si="37"/>
        <v>0</v>
      </c>
      <c r="F287" s="4">
        <f t="shared" si="37"/>
        <v>4</v>
      </c>
      <c r="G287" s="4">
        <f t="shared" si="37"/>
        <v>1112</v>
      </c>
    </row>
    <row r="288" spans="1:7" s="9" customFormat="1" ht="12.95" customHeight="1" x14ac:dyDescent="0.2">
      <c r="A288" s="16" t="s">
        <v>20</v>
      </c>
      <c r="B288" s="4">
        <f t="shared" ref="B288:G288" si="38">B58</f>
        <v>11849</v>
      </c>
      <c r="C288" s="4">
        <f t="shared" si="38"/>
        <v>2567</v>
      </c>
      <c r="D288" s="4">
        <f t="shared" si="38"/>
        <v>6217</v>
      </c>
      <c r="E288" s="4">
        <f t="shared" si="38"/>
        <v>1</v>
      </c>
      <c r="F288" s="4">
        <f t="shared" si="38"/>
        <v>163</v>
      </c>
      <c r="G288" s="4">
        <f t="shared" si="38"/>
        <v>20797</v>
      </c>
    </row>
    <row r="289" spans="1:7" s="9" customFormat="1" ht="12.95" customHeight="1" x14ac:dyDescent="0.2">
      <c r="A289" s="16" t="s">
        <v>19</v>
      </c>
      <c r="B289" s="4">
        <f t="shared" ref="B289:G289" si="39">B63</f>
        <v>1305</v>
      </c>
      <c r="C289" s="4">
        <f t="shared" si="39"/>
        <v>303</v>
      </c>
      <c r="D289" s="4">
        <f t="shared" si="39"/>
        <v>508</v>
      </c>
      <c r="E289" s="4">
        <f t="shared" si="39"/>
        <v>0</v>
      </c>
      <c r="F289" s="4">
        <f t="shared" si="39"/>
        <v>10</v>
      </c>
      <c r="G289" s="4">
        <f t="shared" si="39"/>
        <v>2126</v>
      </c>
    </row>
    <row r="290" spans="1:7" s="9" customFormat="1" ht="12.95" customHeight="1" x14ac:dyDescent="0.2">
      <c r="A290" s="16" t="s">
        <v>18</v>
      </c>
      <c r="B290" s="4">
        <f t="shared" ref="B290:G290" si="40">B70</f>
        <v>1333</v>
      </c>
      <c r="C290" s="4">
        <f t="shared" si="40"/>
        <v>308</v>
      </c>
      <c r="D290" s="4">
        <f t="shared" si="40"/>
        <v>553</v>
      </c>
      <c r="E290" s="4">
        <f t="shared" si="40"/>
        <v>0</v>
      </c>
      <c r="F290" s="4">
        <f t="shared" si="40"/>
        <v>16</v>
      </c>
      <c r="G290" s="4">
        <f t="shared" si="40"/>
        <v>2210</v>
      </c>
    </row>
    <row r="291" spans="1:7" s="9" customFormat="1" ht="12.95" customHeight="1" x14ac:dyDescent="0.2">
      <c r="A291" s="16" t="s">
        <v>17</v>
      </c>
      <c r="B291" s="4">
        <f t="shared" ref="B291:G291" si="41">B79</f>
        <v>2816</v>
      </c>
      <c r="C291" s="4">
        <f t="shared" si="41"/>
        <v>647</v>
      </c>
      <c r="D291" s="4">
        <f t="shared" si="41"/>
        <v>1102</v>
      </c>
      <c r="E291" s="4">
        <f t="shared" si="41"/>
        <v>1</v>
      </c>
      <c r="F291" s="4">
        <f t="shared" si="41"/>
        <v>31</v>
      </c>
      <c r="G291" s="4">
        <f t="shared" si="41"/>
        <v>4597</v>
      </c>
    </row>
    <row r="292" spans="1:7" s="9" customFormat="1" ht="12.95" customHeight="1" x14ac:dyDescent="0.2">
      <c r="A292" s="16" t="s">
        <v>16</v>
      </c>
      <c r="B292" s="4">
        <f t="shared" ref="B292:G292" si="42">B88</f>
        <v>2674</v>
      </c>
      <c r="C292" s="4">
        <f t="shared" si="42"/>
        <v>752</v>
      </c>
      <c r="D292" s="4">
        <f t="shared" si="42"/>
        <v>1080</v>
      </c>
      <c r="E292" s="4">
        <f t="shared" si="42"/>
        <v>0</v>
      </c>
      <c r="F292" s="4">
        <f t="shared" si="42"/>
        <v>37</v>
      </c>
      <c r="G292" s="4">
        <f t="shared" si="42"/>
        <v>4543</v>
      </c>
    </row>
    <row r="293" spans="1:7" s="9" customFormat="1" ht="12.95" customHeight="1" x14ac:dyDescent="0.2">
      <c r="A293" s="16" t="s">
        <v>15</v>
      </c>
      <c r="B293" s="4">
        <f t="shared" ref="B293:G293" si="43">B98</f>
        <v>4839</v>
      </c>
      <c r="C293" s="4">
        <f t="shared" si="43"/>
        <v>1203</v>
      </c>
      <c r="D293" s="4">
        <f t="shared" si="43"/>
        <v>1725</v>
      </c>
      <c r="E293" s="4">
        <f t="shared" si="43"/>
        <v>2</v>
      </c>
      <c r="F293" s="4">
        <f t="shared" si="43"/>
        <v>42</v>
      </c>
      <c r="G293" s="4">
        <f t="shared" si="43"/>
        <v>7811</v>
      </c>
    </row>
    <row r="294" spans="1:7" s="9" customFormat="1" ht="12.95" customHeight="1" x14ac:dyDescent="0.2">
      <c r="A294" s="16" t="s">
        <v>14</v>
      </c>
      <c r="B294" s="4">
        <f t="shared" ref="B294:G294" si="44">B115</f>
        <v>4721</v>
      </c>
      <c r="C294" s="4">
        <f t="shared" si="44"/>
        <v>1271</v>
      </c>
      <c r="D294" s="4">
        <f t="shared" si="44"/>
        <v>2527</v>
      </c>
      <c r="E294" s="4">
        <f t="shared" si="44"/>
        <v>0</v>
      </c>
      <c r="F294" s="4">
        <f t="shared" si="44"/>
        <v>59</v>
      </c>
      <c r="G294" s="4">
        <f t="shared" si="44"/>
        <v>8578</v>
      </c>
    </row>
    <row r="295" spans="1:7" s="9" customFormat="1" ht="12.95" customHeight="1" x14ac:dyDescent="0.2">
      <c r="A295" s="16" t="s">
        <v>12</v>
      </c>
      <c r="B295" s="4">
        <f t="shared" ref="B295:G295" si="45">B155</f>
        <v>18508</v>
      </c>
      <c r="C295" s="4">
        <f t="shared" si="45"/>
        <v>4988</v>
      </c>
      <c r="D295" s="4">
        <f t="shared" si="45"/>
        <v>11121</v>
      </c>
      <c r="E295" s="4">
        <f t="shared" si="45"/>
        <v>0</v>
      </c>
      <c r="F295" s="4">
        <f t="shared" si="45"/>
        <v>265</v>
      </c>
      <c r="G295" s="4">
        <f t="shared" si="45"/>
        <v>34882</v>
      </c>
    </row>
    <row r="296" spans="1:7" s="9" customFormat="1" ht="12.95" customHeight="1" x14ac:dyDescent="0.2">
      <c r="A296" s="16" t="s">
        <v>11</v>
      </c>
      <c r="B296" s="4">
        <f t="shared" ref="B296:G296" si="46">B160</f>
        <v>1229</v>
      </c>
      <c r="C296" s="4">
        <f t="shared" si="46"/>
        <v>258</v>
      </c>
      <c r="D296" s="4">
        <f t="shared" si="46"/>
        <v>420</v>
      </c>
      <c r="E296" s="4">
        <f t="shared" si="46"/>
        <v>0</v>
      </c>
      <c r="F296" s="4">
        <f t="shared" si="46"/>
        <v>12</v>
      </c>
      <c r="G296" s="4">
        <f t="shared" si="46"/>
        <v>1919</v>
      </c>
    </row>
    <row r="297" spans="1:7" s="9" customFormat="1" ht="12.95" customHeight="1" x14ac:dyDescent="0.2">
      <c r="A297" s="16" t="s">
        <v>10</v>
      </c>
      <c r="B297" s="4">
        <f t="shared" ref="B297:G297" si="47">B195</f>
        <v>15151</v>
      </c>
      <c r="C297" s="4">
        <f t="shared" si="47"/>
        <v>3874</v>
      </c>
      <c r="D297" s="4">
        <f t="shared" si="47"/>
        <v>7595</v>
      </c>
      <c r="E297" s="4">
        <f t="shared" si="47"/>
        <v>3</v>
      </c>
      <c r="F297" s="4">
        <f t="shared" si="47"/>
        <v>191</v>
      </c>
      <c r="G297" s="4">
        <f t="shared" si="47"/>
        <v>26814</v>
      </c>
    </row>
    <row r="298" spans="1:7" s="9" customFormat="1" ht="12.95" customHeight="1" x14ac:dyDescent="0.2">
      <c r="A298" s="16" t="s">
        <v>9</v>
      </c>
      <c r="B298" s="4">
        <f t="shared" ref="B298:G298" si="48">B201</f>
        <v>2145</v>
      </c>
      <c r="C298" s="4">
        <f t="shared" si="48"/>
        <v>576</v>
      </c>
      <c r="D298" s="4">
        <f t="shared" si="48"/>
        <v>642</v>
      </c>
      <c r="E298" s="4">
        <f t="shared" si="48"/>
        <v>0</v>
      </c>
      <c r="F298" s="4">
        <f t="shared" si="48"/>
        <v>11</v>
      </c>
      <c r="G298" s="4">
        <f t="shared" si="48"/>
        <v>3374</v>
      </c>
    </row>
    <row r="299" spans="1:7" s="9" customFormat="1" ht="12.95" customHeight="1" x14ac:dyDescent="0.2">
      <c r="A299" s="16" t="s">
        <v>8</v>
      </c>
      <c r="B299" s="4">
        <f t="shared" ref="B299:G299" si="49">B210</f>
        <v>3101</v>
      </c>
      <c r="C299" s="4">
        <f t="shared" si="49"/>
        <v>754</v>
      </c>
      <c r="D299" s="4">
        <f t="shared" si="49"/>
        <v>1220</v>
      </c>
      <c r="E299" s="4">
        <f t="shared" si="49"/>
        <v>0</v>
      </c>
      <c r="F299" s="4">
        <f t="shared" si="49"/>
        <v>25</v>
      </c>
      <c r="G299" s="4">
        <f t="shared" si="49"/>
        <v>5100</v>
      </c>
    </row>
    <row r="300" spans="1:7" s="9" customFormat="1" ht="12.95" customHeight="1" x14ac:dyDescent="0.2">
      <c r="A300" s="16" t="s">
        <v>7</v>
      </c>
      <c r="B300" s="4">
        <f t="shared" ref="B300:G300" si="50">B216</f>
        <v>1225</v>
      </c>
      <c r="C300" s="4">
        <f t="shared" si="50"/>
        <v>292</v>
      </c>
      <c r="D300" s="4">
        <f t="shared" si="50"/>
        <v>366</v>
      </c>
      <c r="E300" s="4">
        <f t="shared" si="50"/>
        <v>0</v>
      </c>
      <c r="F300" s="4">
        <f t="shared" si="50"/>
        <v>11</v>
      </c>
      <c r="G300" s="4">
        <f t="shared" si="50"/>
        <v>1894</v>
      </c>
    </row>
    <row r="301" spans="1:7" s="9" customFormat="1" ht="12.95" customHeight="1" x14ac:dyDescent="0.2">
      <c r="A301" s="16" t="s">
        <v>6</v>
      </c>
      <c r="B301" s="4">
        <f t="shared" ref="B301:G301" si="51">B238</f>
        <v>10424</v>
      </c>
      <c r="C301" s="4">
        <f t="shared" si="51"/>
        <v>2426</v>
      </c>
      <c r="D301" s="4">
        <f t="shared" si="51"/>
        <v>5673</v>
      </c>
      <c r="E301" s="4">
        <f t="shared" si="51"/>
        <v>0</v>
      </c>
      <c r="F301" s="4">
        <f t="shared" si="51"/>
        <v>169</v>
      </c>
      <c r="G301" s="4">
        <f t="shared" si="51"/>
        <v>18692</v>
      </c>
    </row>
    <row r="302" spans="1:7" s="9" customFormat="1" ht="12.95" customHeight="1" x14ac:dyDescent="0.2">
      <c r="A302" s="16" t="s">
        <v>5</v>
      </c>
      <c r="B302" s="4">
        <f t="shared" ref="B302:G302" si="52">B242</f>
        <v>1101</v>
      </c>
      <c r="C302" s="4">
        <f t="shared" si="52"/>
        <v>202</v>
      </c>
      <c r="D302" s="4">
        <f t="shared" si="52"/>
        <v>323</v>
      </c>
      <c r="E302" s="4">
        <f t="shared" si="52"/>
        <v>1</v>
      </c>
      <c r="F302" s="4">
        <f t="shared" si="52"/>
        <v>7</v>
      </c>
      <c r="G302" s="4">
        <f t="shared" si="52"/>
        <v>1634</v>
      </c>
    </row>
    <row r="303" spans="1:7" s="9" customFormat="1" ht="12.95" customHeight="1" x14ac:dyDescent="0.2">
      <c r="A303" s="16" t="s">
        <v>3</v>
      </c>
      <c r="B303" s="4">
        <f t="shared" ref="B303:G303" si="53">B246</f>
        <v>1080</v>
      </c>
      <c r="C303" s="4">
        <f t="shared" si="53"/>
        <v>296</v>
      </c>
      <c r="D303" s="4">
        <f t="shared" si="53"/>
        <v>419</v>
      </c>
      <c r="E303" s="4">
        <f t="shared" si="53"/>
        <v>0</v>
      </c>
      <c r="F303" s="4">
        <f t="shared" si="53"/>
        <v>13</v>
      </c>
      <c r="G303" s="4">
        <f t="shared" si="53"/>
        <v>1808</v>
      </c>
    </row>
    <row r="304" spans="1:7" s="9" customFormat="1" ht="12.95" customHeight="1" x14ac:dyDescent="0.2">
      <c r="A304" s="16" t="s">
        <v>2</v>
      </c>
      <c r="B304" s="4">
        <f t="shared" ref="B304:G304" si="54">B280</f>
        <v>14393</v>
      </c>
      <c r="C304" s="4">
        <f t="shared" si="54"/>
        <v>3721</v>
      </c>
      <c r="D304" s="4">
        <f t="shared" si="54"/>
        <v>7987</v>
      </c>
      <c r="E304" s="4">
        <f t="shared" si="54"/>
        <v>3</v>
      </c>
      <c r="F304" s="4">
        <f t="shared" si="54"/>
        <v>193</v>
      </c>
      <c r="G304" s="4">
        <f t="shared" si="54"/>
        <v>26297</v>
      </c>
    </row>
    <row r="305" spans="1:7" s="9" customFormat="1" ht="12.95" customHeight="1" x14ac:dyDescent="0.2">
      <c r="A305" s="11"/>
      <c r="B305" s="5"/>
      <c r="C305" s="5"/>
      <c r="D305" s="5"/>
      <c r="E305" s="5"/>
      <c r="F305" s="5"/>
      <c r="G305" s="5"/>
    </row>
    <row r="306" spans="1:7" s="9" customFormat="1" ht="12.95" customHeight="1" x14ac:dyDescent="0.2">
      <c r="A306" s="16" t="s">
        <v>0</v>
      </c>
      <c r="B306" s="4">
        <f t="shared" ref="B306:G306" si="55">SUM(B284:B304)</f>
        <v>109393</v>
      </c>
      <c r="C306" s="4">
        <f t="shared" si="55"/>
        <v>27499</v>
      </c>
      <c r="D306" s="4">
        <f t="shared" si="55"/>
        <v>55298</v>
      </c>
      <c r="E306" s="4">
        <f t="shared" si="55"/>
        <v>12</v>
      </c>
      <c r="F306" s="4">
        <f t="shared" si="55"/>
        <v>1424</v>
      </c>
      <c r="G306" s="4">
        <f t="shared" si="55"/>
        <v>193626</v>
      </c>
    </row>
    <row r="307" spans="1:7" ht="12.95" customHeight="1" x14ac:dyDescent="0.25">
      <c r="B307" s="22"/>
      <c r="C307" s="22"/>
      <c r="D307" s="22"/>
      <c r="E307" s="22"/>
      <c r="F307" s="22"/>
    </row>
    <row r="308" spans="1:7" ht="15" x14ac:dyDescent="0.25">
      <c r="B308" s="22"/>
      <c r="C308" s="22"/>
      <c r="D308" s="22"/>
      <c r="E308" s="22"/>
      <c r="F308" s="22"/>
    </row>
  </sheetData>
  <printOptions horizontalCentered="1"/>
  <pageMargins left="0.7" right="0.7" top="0.75" bottom="0.75" header="0.3" footer="0.3"/>
  <pageSetup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73"/>
  <sheetViews>
    <sheetView showGridLines="0" tabSelected="1" zoomScaleNormal="100" workbookViewId="0">
      <pane ySplit="2" topLeftCell="A3" activePane="bottomLeft" state="frozen"/>
      <selection activeCell="H3" sqref="H3"/>
      <selection pane="bottomLeft" activeCell="H3" sqref="H3"/>
    </sheetView>
  </sheetViews>
  <sheetFormatPr defaultColWidth="9.140625" defaultRowHeight="12" x14ac:dyDescent="0.2"/>
  <cols>
    <col min="1" max="1" width="26" style="21" customWidth="1"/>
    <col min="2" max="9" width="8.7109375" style="6" customWidth="1"/>
    <col min="10" max="17" width="9.140625" style="13"/>
    <col min="18" max="20" width="0" style="13" hidden="1" customWidth="1"/>
    <col min="21" max="16384" width="9.140625" style="13"/>
  </cols>
  <sheetData>
    <row r="1" spans="1:9" s="9" customFormat="1" ht="175.5" customHeight="1" thickBot="1" x14ac:dyDescent="0.25">
      <c r="A1" s="2" t="s">
        <v>972</v>
      </c>
      <c r="B1" s="7" t="s">
        <v>660</v>
      </c>
      <c r="C1" s="7" t="s">
        <v>661</v>
      </c>
      <c r="D1" s="7" t="s">
        <v>662</v>
      </c>
      <c r="E1" s="7" t="s">
        <v>663</v>
      </c>
      <c r="F1" s="7" t="s">
        <v>601</v>
      </c>
      <c r="G1" s="7" t="s">
        <v>602</v>
      </c>
      <c r="H1" s="7" t="s">
        <v>603</v>
      </c>
      <c r="I1" s="8" t="s">
        <v>600</v>
      </c>
    </row>
    <row r="2" spans="1:9" s="9" customFormat="1" ht="12.75" thickBot="1" x14ac:dyDescent="0.25">
      <c r="A2" s="1">
        <v>2024</v>
      </c>
      <c r="B2" s="10"/>
      <c r="C2" s="10"/>
      <c r="D2" s="10"/>
      <c r="E2" s="10"/>
      <c r="F2" s="10"/>
      <c r="G2" s="10"/>
      <c r="H2" s="10"/>
      <c r="I2" s="10"/>
    </row>
    <row r="3" spans="1:9" s="9" customFormat="1" ht="12.95" customHeight="1" x14ac:dyDescent="0.2">
      <c r="A3" s="11"/>
      <c r="B3" s="5"/>
      <c r="C3" s="5"/>
      <c r="D3" s="5"/>
      <c r="E3" s="5"/>
      <c r="F3" s="5"/>
      <c r="G3" s="5"/>
      <c r="H3" s="5"/>
      <c r="I3" s="5"/>
    </row>
    <row r="4" spans="1:9" s="9" customFormat="1" ht="12.95" customHeight="1" x14ac:dyDescent="0.2">
      <c r="A4" s="11" t="s">
        <v>599</v>
      </c>
      <c r="B4" s="5"/>
      <c r="C4" s="5"/>
      <c r="D4" s="5"/>
      <c r="E4" s="5"/>
      <c r="F4" s="5"/>
      <c r="G4" s="5"/>
      <c r="H4" s="5"/>
      <c r="I4" s="5"/>
    </row>
    <row r="5" spans="1:9" s="9" customFormat="1" ht="12.95" customHeight="1" x14ac:dyDescent="0.2">
      <c r="A5" s="11" t="s">
        <v>598</v>
      </c>
      <c r="B5" s="5"/>
      <c r="C5" s="5"/>
      <c r="D5" s="5"/>
      <c r="E5" s="5"/>
      <c r="F5" s="5"/>
      <c r="G5" s="5"/>
      <c r="H5" s="5"/>
      <c r="I5" s="5"/>
    </row>
    <row r="6" spans="1:9" ht="12.95" customHeight="1" x14ac:dyDescent="0.2">
      <c r="A6" s="12" t="s">
        <v>757</v>
      </c>
      <c r="B6" s="3">
        <v>18</v>
      </c>
      <c r="C6" s="3">
        <v>0</v>
      </c>
      <c r="D6" s="3">
        <v>1</v>
      </c>
      <c r="E6" s="3">
        <v>6</v>
      </c>
      <c r="F6" s="3">
        <v>2</v>
      </c>
      <c r="G6" s="3">
        <v>0</v>
      </c>
      <c r="H6" s="3">
        <v>0</v>
      </c>
      <c r="I6" s="3">
        <f t="shared" ref="I6:I22" si="0">SUM(B6:H6)</f>
        <v>27</v>
      </c>
    </row>
    <row r="7" spans="1:9" ht="12.95" customHeight="1" x14ac:dyDescent="0.2">
      <c r="A7" s="12" t="s">
        <v>758</v>
      </c>
      <c r="B7" s="3">
        <v>363</v>
      </c>
      <c r="C7" s="3">
        <v>72</v>
      </c>
      <c r="D7" s="3">
        <v>15</v>
      </c>
      <c r="E7" s="3">
        <v>50</v>
      </c>
      <c r="F7" s="3">
        <v>49</v>
      </c>
      <c r="G7" s="3">
        <v>0</v>
      </c>
      <c r="H7" s="3">
        <v>1</v>
      </c>
      <c r="I7" s="3">
        <f t="shared" si="0"/>
        <v>550</v>
      </c>
    </row>
    <row r="8" spans="1:9" ht="12.95" customHeight="1" x14ac:dyDescent="0.2">
      <c r="A8" s="12" t="s">
        <v>759</v>
      </c>
      <c r="B8" s="3">
        <v>881</v>
      </c>
      <c r="C8" s="3">
        <v>263</v>
      </c>
      <c r="D8" s="3">
        <v>49</v>
      </c>
      <c r="E8" s="3">
        <v>111</v>
      </c>
      <c r="F8" s="3">
        <v>121</v>
      </c>
      <c r="G8" s="3">
        <v>0</v>
      </c>
      <c r="H8" s="3">
        <v>2</v>
      </c>
      <c r="I8" s="3">
        <f t="shared" si="0"/>
        <v>1427</v>
      </c>
    </row>
    <row r="9" spans="1:9" ht="12.95" customHeight="1" x14ac:dyDescent="0.2">
      <c r="A9" s="12" t="s">
        <v>760</v>
      </c>
      <c r="B9" s="3">
        <v>475</v>
      </c>
      <c r="C9" s="3">
        <v>116</v>
      </c>
      <c r="D9" s="3">
        <v>20</v>
      </c>
      <c r="E9" s="3">
        <v>52</v>
      </c>
      <c r="F9" s="3">
        <v>47</v>
      </c>
      <c r="G9" s="3">
        <v>3</v>
      </c>
      <c r="H9" s="3">
        <v>1</v>
      </c>
      <c r="I9" s="3">
        <f t="shared" si="0"/>
        <v>714</v>
      </c>
    </row>
    <row r="10" spans="1:9" ht="12.95" customHeight="1" x14ac:dyDescent="0.2">
      <c r="A10" s="12" t="s">
        <v>762</v>
      </c>
      <c r="B10" s="3">
        <v>312</v>
      </c>
      <c r="C10" s="3">
        <v>95</v>
      </c>
      <c r="D10" s="3">
        <v>21</v>
      </c>
      <c r="E10" s="3">
        <v>45</v>
      </c>
      <c r="F10" s="3">
        <v>34</v>
      </c>
      <c r="G10" s="3">
        <v>0</v>
      </c>
      <c r="H10" s="3">
        <v>0</v>
      </c>
      <c r="I10" s="3">
        <f t="shared" si="0"/>
        <v>507</v>
      </c>
    </row>
    <row r="11" spans="1:9" ht="12.95" customHeight="1" x14ac:dyDescent="0.2">
      <c r="A11" s="12" t="s">
        <v>763</v>
      </c>
      <c r="B11" s="3">
        <v>679</v>
      </c>
      <c r="C11" s="3">
        <v>126</v>
      </c>
      <c r="D11" s="3">
        <v>17</v>
      </c>
      <c r="E11" s="3">
        <v>120</v>
      </c>
      <c r="F11" s="3">
        <v>31</v>
      </c>
      <c r="G11" s="3">
        <v>0</v>
      </c>
      <c r="H11" s="3">
        <v>1</v>
      </c>
      <c r="I11" s="3">
        <f t="shared" si="0"/>
        <v>974</v>
      </c>
    </row>
    <row r="12" spans="1:9" ht="12.95" customHeight="1" x14ac:dyDescent="0.2">
      <c r="A12" s="12" t="s">
        <v>764</v>
      </c>
      <c r="B12" s="3">
        <v>451</v>
      </c>
      <c r="C12" s="3">
        <v>125</v>
      </c>
      <c r="D12" s="3">
        <v>27</v>
      </c>
      <c r="E12" s="14">
        <v>49</v>
      </c>
      <c r="F12" s="3">
        <v>47</v>
      </c>
      <c r="G12" s="3">
        <v>0</v>
      </c>
      <c r="H12" s="3">
        <v>1</v>
      </c>
      <c r="I12" s="3">
        <f t="shared" si="0"/>
        <v>700</v>
      </c>
    </row>
    <row r="13" spans="1:9" ht="12.95" customHeight="1" x14ac:dyDescent="0.2">
      <c r="A13" s="12" t="s">
        <v>765</v>
      </c>
      <c r="B13" s="3">
        <v>450</v>
      </c>
      <c r="C13" s="3">
        <v>116</v>
      </c>
      <c r="D13" s="3">
        <v>14</v>
      </c>
      <c r="E13" s="3">
        <v>61</v>
      </c>
      <c r="F13" s="3">
        <v>40</v>
      </c>
      <c r="G13" s="3">
        <v>0</v>
      </c>
      <c r="H13" s="3">
        <v>1</v>
      </c>
      <c r="I13" s="3">
        <f t="shared" si="0"/>
        <v>682</v>
      </c>
    </row>
    <row r="14" spans="1:9" ht="12.95" customHeight="1" x14ac:dyDescent="0.2">
      <c r="A14" s="12" t="s">
        <v>767</v>
      </c>
      <c r="B14" s="3">
        <v>445</v>
      </c>
      <c r="C14" s="3">
        <v>129</v>
      </c>
      <c r="D14" s="3">
        <v>33</v>
      </c>
      <c r="E14" s="3">
        <v>59</v>
      </c>
      <c r="F14" s="3">
        <v>55</v>
      </c>
      <c r="G14" s="3">
        <v>0</v>
      </c>
      <c r="H14" s="3">
        <v>2</v>
      </c>
      <c r="I14" s="3">
        <f t="shared" si="0"/>
        <v>723</v>
      </c>
    </row>
    <row r="15" spans="1:9" ht="12.95" customHeight="1" x14ac:dyDescent="0.2">
      <c r="A15" s="12" t="s">
        <v>768</v>
      </c>
      <c r="B15" s="3">
        <v>206</v>
      </c>
      <c r="C15" s="3">
        <v>45</v>
      </c>
      <c r="D15" s="3">
        <v>10</v>
      </c>
      <c r="E15" s="3">
        <v>43</v>
      </c>
      <c r="F15" s="3">
        <v>28</v>
      </c>
      <c r="G15" s="3">
        <v>0</v>
      </c>
      <c r="H15" s="3">
        <v>1</v>
      </c>
      <c r="I15" s="3">
        <f t="shared" si="0"/>
        <v>333</v>
      </c>
    </row>
    <row r="16" spans="1:9" ht="12.95" customHeight="1" x14ac:dyDescent="0.2">
      <c r="A16" s="12" t="s">
        <v>769</v>
      </c>
      <c r="B16" s="3">
        <v>737</v>
      </c>
      <c r="C16" s="3">
        <v>132</v>
      </c>
      <c r="D16" s="3">
        <v>25</v>
      </c>
      <c r="E16" s="3">
        <v>100</v>
      </c>
      <c r="F16" s="3">
        <v>35</v>
      </c>
      <c r="G16" s="3">
        <v>0</v>
      </c>
      <c r="H16" s="3">
        <v>2</v>
      </c>
      <c r="I16" s="3">
        <f t="shared" si="0"/>
        <v>1031</v>
      </c>
    </row>
    <row r="17" spans="1:9" ht="12.95" customHeight="1" x14ac:dyDescent="0.2">
      <c r="A17" s="12" t="s">
        <v>770</v>
      </c>
      <c r="B17" s="3">
        <v>306</v>
      </c>
      <c r="C17" s="3">
        <v>82</v>
      </c>
      <c r="D17" s="3">
        <v>8</v>
      </c>
      <c r="E17" s="3">
        <v>44</v>
      </c>
      <c r="F17" s="3">
        <v>42</v>
      </c>
      <c r="G17" s="3">
        <v>0</v>
      </c>
      <c r="H17" s="3">
        <v>0</v>
      </c>
      <c r="I17" s="3">
        <f t="shared" si="0"/>
        <v>482</v>
      </c>
    </row>
    <row r="18" spans="1:9" ht="12.95" customHeight="1" x14ac:dyDescent="0.2">
      <c r="A18" s="12" t="s">
        <v>774</v>
      </c>
      <c r="B18" s="3">
        <v>356</v>
      </c>
      <c r="C18" s="3">
        <v>143</v>
      </c>
      <c r="D18" s="3">
        <v>19</v>
      </c>
      <c r="E18" s="3">
        <v>26</v>
      </c>
      <c r="F18" s="3">
        <v>37</v>
      </c>
      <c r="G18" s="3">
        <v>0</v>
      </c>
      <c r="H18" s="3">
        <v>1</v>
      </c>
      <c r="I18" s="3">
        <f t="shared" si="0"/>
        <v>582</v>
      </c>
    </row>
    <row r="19" spans="1:9" ht="12.95" customHeight="1" x14ac:dyDescent="0.2">
      <c r="A19" s="12" t="s">
        <v>775</v>
      </c>
      <c r="B19" s="3">
        <v>97</v>
      </c>
      <c r="C19" s="3">
        <v>14</v>
      </c>
      <c r="D19" s="3">
        <v>1</v>
      </c>
      <c r="E19" s="3">
        <v>7</v>
      </c>
      <c r="F19" s="3">
        <v>27</v>
      </c>
      <c r="G19" s="3">
        <v>0</v>
      </c>
      <c r="H19" s="3">
        <v>0</v>
      </c>
      <c r="I19" s="3">
        <f t="shared" si="0"/>
        <v>146</v>
      </c>
    </row>
    <row r="20" spans="1:9" ht="12.95" customHeight="1" x14ac:dyDescent="0.2">
      <c r="A20" s="12" t="s">
        <v>776</v>
      </c>
      <c r="B20" s="3">
        <v>335</v>
      </c>
      <c r="C20" s="3">
        <v>89</v>
      </c>
      <c r="D20" s="3">
        <v>16</v>
      </c>
      <c r="E20" s="3">
        <v>51</v>
      </c>
      <c r="F20" s="3">
        <v>25</v>
      </c>
      <c r="G20" s="3">
        <v>0</v>
      </c>
      <c r="H20" s="3">
        <v>1</v>
      </c>
      <c r="I20" s="3">
        <f t="shared" si="0"/>
        <v>517</v>
      </c>
    </row>
    <row r="21" spans="1:9" ht="12.95" customHeight="1" x14ac:dyDescent="0.2">
      <c r="A21" s="12" t="s">
        <v>777</v>
      </c>
      <c r="B21" s="3">
        <v>222</v>
      </c>
      <c r="C21" s="3">
        <v>25</v>
      </c>
      <c r="D21" s="3">
        <v>3</v>
      </c>
      <c r="E21" s="3">
        <v>22</v>
      </c>
      <c r="F21" s="3">
        <v>88</v>
      </c>
      <c r="G21" s="3">
        <v>0</v>
      </c>
      <c r="H21" s="3">
        <v>1</v>
      </c>
      <c r="I21" s="3">
        <f t="shared" si="0"/>
        <v>361</v>
      </c>
    </row>
    <row r="22" spans="1:9" ht="12.95" customHeight="1" x14ac:dyDescent="0.2">
      <c r="A22" s="12" t="s">
        <v>778</v>
      </c>
      <c r="B22" s="3">
        <v>67</v>
      </c>
      <c r="C22" s="3">
        <v>25</v>
      </c>
      <c r="D22" s="3">
        <v>2</v>
      </c>
      <c r="E22" s="3">
        <v>11</v>
      </c>
      <c r="F22" s="3">
        <v>12</v>
      </c>
      <c r="G22" s="3">
        <v>0</v>
      </c>
      <c r="H22" s="3">
        <v>0</v>
      </c>
      <c r="I22" s="3">
        <f t="shared" si="0"/>
        <v>117</v>
      </c>
    </row>
    <row r="23" spans="1:9" s="9" customFormat="1" ht="12.95" customHeight="1" x14ac:dyDescent="0.2">
      <c r="A23" s="15" t="s">
        <v>597</v>
      </c>
      <c r="B23" s="4">
        <f t="shared" ref="B23:I23" si="1">SUM(B6:B22)</f>
        <v>6400</v>
      </c>
      <c r="C23" s="4">
        <f t="shared" si="1"/>
        <v>1597</v>
      </c>
      <c r="D23" s="4">
        <f t="shared" si="1"/>
        <v>281</v>
      </c>
      <c r="E23" s="4">
        <f t="shared" si="1"/>
        <v>857</v>
      </c>
      <c r="F23" s="4">
        <f t="shared" si="1"/>
        <v>720</v>
      </c>
      <c r="G23" s="4">
        <f t="shared" si="1"/>
        <v>3</v>
      </c>
      <c r="H23" s="4">
        <f t="shared" si="1"/>
        <v>15</v>
      </c>
      <c r="I23" s="4">
        <f t="shared" si="1"/>
        <v>9873</v>
      </c>
    </row>
    <row r="24" spans="1:9" ht="12.95" customHeight="1" x14ac:dyDescent="0.2">
      <c r="A24" s="11"/>
    </row>
    <row r="25" spans="1:9" ht="12.95" customHeight="1" x14ac:dyDescent="0.2">
      <c r="A25" s="11" t="s">
        <v>596</v>
      </c>
    </row>
    <row r="26" spans="1:9" ht="12.95" customHeight="1" x14ac:dyDescent="0.2">
      <c r="A26" s="12" t="s">
        <v>781</v>
      </c>
      <c r="B26" s="3">
        <v>666</v>
      </c>
      <c r="C26" s="3">
        <v>92</v>
      </c>
      <c r="D26" s="3">
        <v>18</v>
      </c>
      <c r="E26" s="3">
        <v>70</v>
      </c>
      <c r="F26" s="3">
        <v>68</v>
      </c>
      <c r="G26" s="3">
        <v>1</v>
      </c>
      <c r="H26" s="3">
        <v>2</v>
      </c>
      <c r="I26" s="3">
        <f>SUM(B26:H26)</f>
        <v>917</v>
      </c>
    </row>
    <row r="27" spans="1:9" ht="12.95" customHeight="1" x14ac:dyDescent="0.2">
      <c r="A27" s="12" t="s">
        <v>783</v>
      </c>
      <c r="B27" s="3">
        <v>274</v>
      </c>
      <c r="C27" s="3">
        <v>52</v>
      </c>
      <c r="D27" s="3">
        <v>8</v>
      </c>
      <c r="E27" s="3">
        <v>22</v>
      </c>
      <c r="F27" s="3">
        <v>50</v>
      </c>
      <c r="G27" s="3">
        <v>0</v>
      </c>
      <c r="H27" s="3">
        <v>1</v>
      </c>
      <c r="I27" s="3">
        <f>SUM(B27:H27)</f>
        <v>407</v>
      </c>
    </row>
    <row r="28" spans="1:9" ht="12.95" customHeight="1" x14ac:dyDescent="0.2">
      <c r="A28" s="12" t="s">
        <v>785</v>
      </c>
      <c r="B28" s="3">
        <v>885</v>
      </c>
      <c r="C28" s="3">
        <v>190</v>
      </c>
      <c r="D28" s="3">
        <v>25</v>
      </c>
      <c r="E28" s="3">
        <v>96</v>
      </c>
      <c r="F28" s="3">
        <v>52</v>
      </c>
      <c r="G28" s="3">
        <v>0</v>
      </c>
      <c r="H28" s="3">
        <v>1</v>
      </c>
      <c r="I28" s="3">
        <f>SUM(B28:H28)</f>
        <v>1249</v>
      </c>
    </row>
    <row r="29" spans="1:9" ht="12.95" customHeight="1" x14ac:dyDescent="0.2">
      <c r="A29" s="12" t="s">
        <v>790</v>
      </c>
      <c r="B29" s="3">
        <v>865</v>
      </c>
      <c r="C29" s="3">
        <v>132</v>
      </c>
      <c r="D29" s="3">
        <v>20</v>
      </c>
      <c r="E29" s="3">
        <v>112</v>
      </c>
      <c r="F29" s="3">
        <v>64</v>
      </c>
      <c r="G29" s="3">
        <v>1</v>
      </c>
      <c r="H29" s="3">
        <v>2</v>
      </c>
      <c r="I29" s="3">
        <f>SUM(B29:H29)</f>
        <v>1196</v>
      </c>
    </row>
    <row r="30" spans="1:9" s="9" customFormat="1" ht="12.95" customHeight="1" x14ac:dyDescent="0.2">
      <c r="A30" s="16" t="s">
        <v>595</v>
      </c>
      <c r="B30" s="4">
        <f t="shared" ref="B30:I30" si="2">SUM(B26:B29)</f>
        <v>2690</v>
      </c>
      <c r="C30" s="4">
        <f t="shared" si="2"/>
        <v>466</v>
      </c>
      <c r="D30" s="4">
        <f t="shared" si="2"/>
        <v>71</v>
      </c>
      <c r="E30" s="4">
        <f t="shared" si="2"/>
        <v>300</v>
      </c>
      <c r="F30" s="4">
        <f t="shared" si="2"/>
        <v>234</v>
      </c>
      <c r="G30" s="4">
        <f t="shared" si="2"/>
        <v>2</v>
      </c>
      <c r="H30" s="4">
        <f t="shared" si="2"/>
        <v>6</v>
      </c>
      <c r="I30" s="4">
        <f t="shared" si="2"/>
        <v>3769</v>
      </c>
    </row>
    <row r="31" spans="1:9" s="9" customFormat="1" ht="12.95" customHeight="1" x14ac:dyDescent="0.2">
      <c r="A31" s="11"/>
      <c r="B31" s="5"/>
      <c r="C31" s="5"/>
      <c r="D31" s="5"/>
      <c r="E31" s="5"/>
      <c r="F31" s="5"/>
      <c r="G31" s="5"/>
      <c r="H31" s="5"/>
      <c r="I31" s="5"/>
    </row>
    <row r="32" spans="1:9" s="9" customFormat="1" ht="12.95" customHeight="1" x14ac:dyDescent="0.2">
      <c r="A32" s="11" t="s">
        <v>573</v>
      </c>
      <c r="B32" s="5"/>
      <c r="C32" s="5"/>
      <c r="D32" s="5"/>
      <c r="E32" s="5"/>
      <c r="F32" s="5"/>
      <c r="G32" s="5"/>
      <c r="H32" s="5"/>
      <c r="I32" s="6"/>
    </row>
    <row r="33" spans="1:9" ht="12.95" customHeight="1" x14ac:dyDescent="0.2">
      <c r="A33" s="12" t="s">
        <v>854</v>
      </c>
      <c r="B33" s="3">
        <v>24</v>
      </c>
      <c r="C33" s="3">
        <v>7</v>
      </c>
      <c r="D33" s="3">
        <v>1</v>
      </c>
      <c r="E33" s="3">
        <v>2</v>
      </c>
      <c r="F33" s="3">
        <v>8</v>
      </c>
      <c r="G33" s="3">
        <v>1</v>
      </c>
      <c r="H33" s="3">
        <v>0</v>
      </c>
      <c r="I33" s="3">
        <f>SUM(B33:H33)</f>
        <v>43</v>
      </c>
    </row>
    <row r="34" spans="1:9" ht="12.95" customHeight="1" x14ac:dyDescent="0.2">
      <c r="A34" s="12" t="s">
        <v>862</v>
      </c>
      <c r="B34" s="3">
        <v>44</v>
      </c>
      <c r="C34" s="3">
        <v>6</v>
      </c>
      <c r="D34" s="3">
        <v>1</v>
      </c>
      <c r="E34" s="3">
        <v>3</v>
      </c>
      <c r="F34" s="3">
        <v>9</v>
      </c>
      <c r="G34" s="3">
        <v>0</v>
      </c>
      <c r="H34" s="3">
        <v>0</v>
      </c>
      <c r="I34" s="3">
        <f>SUM(B34:H34)</f>
        <v>63</v>
      </c>
    </row>
    <row r="35" spans="1:9" s="9" customFormat="1" ht="12.95" customHeight="1" x14ac:dyDescent="0.2">
      <c r="A35" s="16" t="s">
        <v>518</v>
      </c>
      <c r="B35" s="4">
        <f t="shared" ref="B35:I35" si="3">SUM(B33:B34)</f>
        <v>68</v>
      </c>
      <c r="C35" s="4">
        <f t="shared" si="3"/>
        <v>13</v>
      </c>
      <c r="D35" s="4">
        <f t="shared" si="3"/>
        <v>2</v>
      </c>
      <c r="E35" s="4">
        <f t="shared" si="3"/>
        <v>5</v>
      </c>
      <c r="F35" s="4">
        <f t="shared" si="3"/>
        <v>17</v>
      </c>
      <c r="G35" s="4">
        <f t="shared" si="3"/>
        <v>1</v>
      </c>
      <c r="H35" s="4">
        <f t="shared" si="3"/>
        <v>0</v>
      </c>
      <c r="I35" s="4">
        <f t="shared" si="3"/>
        <v>106</v>
      </c>
    </row>
    <row r="36" spans="1:9" s="9" customFormat="1" ht="12.95" customHeight="1" x14ac:dyDescent="0.2">
      <c r="A36" s="11"/>
      <c r="B36" s="5"/>
      <c r="C36" s="5"/>
      <c r="D36" s="5"/>
      <c r="E36" s="5"/>
      <c r="F36" s="5"/>
      <c r="G36" s="5"/>
      <c r="H36" s="5"/>
      <c r="I36" s="5"/>
    </row>
    <row r="37" spans="1:9" s="9" customFormat="1" ht="12.95" customHeight="1" x14ac:dyDescent="0.2">
      <c r="A37" s="11" t="s">
        <v>544</v>
      </c>
      <c r="B37" s="5"/>
      <c r="C37" s="5"/>
      <c r="D37" s="5"/>
      <c r="E37" s="5"/>
      <c r="F37" s="5"/>
      <c r="G37" s="5"/>
      <c r="H37" s="5"/>
      <c r="I37" s="5"/>
    </row>
    <row r="38" spans="1:9" ht="12.95" customHeight="1" x14ac:dyDescent="0.2">
      <c r="A38" s="12" t="s">
        <v>881</v>
      </c>
      <c r="B38" s="3">
        <v>224</v>
      </c>
      <c r="C38" s="3">
        <v>60</v>
      </c>
      <c r="D38" s="3">
        <v>16</v>
      </c>
      <c r="E38" s="3">
        <v>51</v>
      </c>
      <c r="F38" s="3">
        <v>44</v>
      </c>
      <c r="G38" s="3">
        <v>0</v>
      </c>
      <c r="H38" s="3">
        <v>1</v>
      </c>
      <c r="I38" s="3">
        <f t="shared" ref="I38:I47" si="4">SUM(B38:H38)</f>
        <v>396</v>
      </c>
    </row>
    <row r="39" spans="1:9" ht="12.95" customHeight="1" x14ac:dyDescent="0.2">
      <c r="A39" s="12" t="s">
        <v>882</v>
      </c>
      <c r="B39" s="3">
        <v>346</v>
      </c>
      <c r="C39" s="3">
        <v>65</v>
      </c>
      <c r="D39" s="3">
        <v>17</v>
      </c>
      <c r="E39" s="3">
        <v>84</v>
      </c>
      <c r="F39" s="3">
        <v>41</v>
      </c>
      <c r="G39" s="3">
        <v>0</v>
      </c>
      <c r="H39" s="3">
        <v>1</v>
      </c>
      <c r="I39" s="3">
        <f t="shared" si="4"/>
        <v>554</v>
      </c>
    </row>
    <row r="40" spans="1:9" ht="12.95" customHeight="1" x14ac:dyDescent="0.2">
      <c r="A40" s="12" t="s">
        <v>883</v>
      </c>
      <c r="B40" s="3">
        <v>394</v>
      </c>
      <c r="C40" s="3">
        <v>61</v>
      </c>
      <c r="D40" s="3">
        <v>16</v>
      </c>
      <c r="E40" s="3">
        <v>77</v>
      </c>
      <c r="F40" s="3">
        <v>41</v>
      </c>
      <c r="G40" s="3">
        <v>0</v>
      </c>
      <c r="H40" s="3">
        <v>1</v>
      </c>
      <c r="I40" s="3">
        <f t="shared" si="4"/>
        <v>590</v>
      </c>
    </row>
    <row r="41" spans="1:9" ht="12.95" customHeight="1" x14ac:dyDescent="0.2">
      <c r="A41" s="12" t="s">
        <v>884</v>
      </c>
      <c r="B41" s="3">
        <v>303</v>
      </c>
      <c r="C41" s="3">
        <v>42</v>
      </c>
      <c r="D41" s="3">
        <v>7</v>
      </c>
      <c r="E41" s="3">
        <v>49</v>
      </c>
      <c r="F41" s="3">
        <v>16</v>
      </c>
      <c r="G41" s="3">
        <v>0</v>
      </c>
      <c r="H41" s="3">
        <v>1</v>
      </c>
      <c r="I41" s="3">
        <f t="shared" si="4"/>
        <v>418</v>
      </c>
    </row>
    <row r="42" spans="1:9" ht="12.95" customHeight="1" x14ac:dyDescent="0.2">
      <c r="A42" s="12" t="s">
        <v>885</v>
      </c>
      <c r="B42" s="3">
        <v>279</v>
      </c>
      <c r="C42" s="3">
        <v>74</v>
      </c>
      <c r="D42" s="3">
        <v>9</v>
      </c>
      <c r="E42" s="3">
        <v>83</v>
      </c>
      <c r="F42" s="3">
        <v>41</v>
      </c>
      <c r="G42" s="3">
        <v>0</v>
      </c>
      <c r="H42" s="3">
        <v>2</v>
      </c>
      <c r="I42" s="3">
        <f t="shared" si="4"/>
        <v>488</v>
      </c>
    </row>
    <row r="43" spans="1:9" ht="12.95" customHeight="1" x14ac:dyDescent="0.2">
      <c r="A43" s="12" t="s">
        <v>887</v>
      </c>
      <c r="B43" s="3">
        <v>211</v>
      </c>
      <c r="C43" s="3">
        <v>51</v>
      </c>
      <c r="D43" s="3">
        <v>8</v>
      </c>
      <c r="E43" s="3">
        <v>49</v>
      </c>
      <c r="F43" s="3">
        <v>30</v>
      </c>
      <c r="G43" s="3">
        <v>0</v>
      </c>
      <c r="H43" s="3">
        <v>0</v>
      </c>
      <c r="I43" s="3">
        <f t="shared" si="4"/>
        <v>349</v>
      </c>
    </row>
    <row r="44" spans="1:9" ht="12.95" customHeight="1" x14ac:dyDescent="0.2">
      <c r="A44" s="12" t="s">
        <v>888</v>
      </c>
      <c r="B44" s="3">
        <v>367</v>
      </c>
      <c r="C44" s="3">
        <v>59</v>
      </c>
      <c r="D44" s="3">
        <v>9</v>
      </c>
      <c r="E44" s="3">
        <v>93</v>
      </c>
      <c r="F44" s="3">
        <v>50</v>
      </c>
      <c r="G44" s="3">
        <v>0</v>
      </c>
      <c r="H44" s="3">
        <v>1</v>
      </c>
      <c r="I44" s="3">
        <f t="shared" si="4"/>
        <v>579</v>
      </c>
    </row>
    <row r="45" spans="1:9" ht="12.95" customHeight="1" x14ac:dyDescent="0.2">
      <c r="A45" s="12" t="s">
        <v>889</v>
      </c>
      <c r="B45" s="3">
        <v>354</v>
      </c>
      <c r="C45" s="3">
        <v>60</v>
      </c>
      <c r="D45" s="3">
        <v>21</v>
      </c>
      <c r="E45" s="3">
        <v>101</v>
      </c>
      <c r="F45" s="3">
        <v>20</v>
      </c>
      <c r="G45" s="3">
        <v>0</v>
      </c>
      <c r="H45" s="3">
        <v>0</v>
      </c>
      <c r="I45" s="3">
        <f t="shared" si="4"/>
        <v>556</v>
      </c>
    </row>
    <row r="46" spans="1:9" ht="12.95" customHeight="1" x14ac:dyDescent="0.2">
      <c r="A46" s="12" t="s">
        <v>890</v>
      </c>
      <c r="B46" s="3">
        <v>132</v>
      </c>
      <c r="C46" s="3">
        <v>43</v>
      </c>
      <c r="D46" s="3">
        <v>4</v>
      </c>
      <c r="E46" s="3">
        <v>28</v>
      </c>
      <c r="F46" s="3">
        <v>28</v>
      </c>
      <c r="G46" s="3">
        <v>0</v>
      </c>
      <c r="H46" s="3">
        <v>1</v>
      </c>
      <c r="I46" s="3">
        <f t="shared" si="4"/>
        <v>236</v>
      </c>
    </row>
    <row r="47" spans="1:9" ht="12.95" customHeight="1" x14ac:dyDescent="0.2">
      <c r="A47" s="12" t="s">
        <v>898</v>
      </c>
      <c r="B47" s="3">
        <v>379</v>
      </c>
      <c r="C47" s="3">
        <v>51</v>
      </c>
      <c r="D47" s="3">
        <v>2</v>
      </c>
      <c r="E47" s="3">
        <v>91</v>
      </c>
      <c r="F47" s="3">
        <v>17</v>
      </c>
      <c r="G47" s="3">
        <v>0</v>
      </c>
      <c r="H47" s="3">
        <v>3</v>
      </c>
      <c r="I47" s="3">
        <f t="shared" si="4"/>
        <v>543</v>
      </c>
    </row>
    <row r="48" spans="1:9" s="9" customFormat="1" ht="12.95" customHeight="1" x14ac:dyDescent="0.2">
      <c r="A48" s="16" t="s">
        <v>517</v>
      </c>
      <c r="B48" s="4">
        <f t="shared" ref="B48:I48" si="5">SUM(B38:B47)</f>
        <v>2989</v>
      </c>
      <c r="C48" s="4">
        <f t="shared" si="5"/>
        <v>566</v>
      </c>
      <c r="D48" s="4">
        <f t="shared" si="5"/>
        <v>109</v>
      </c>
      <c r="E48" s="4">
        <f t="shared" si="5"/>
        <v>706</v>
      </c>
      <c r="F48" s="4">
        <f t="shared" si="5"/>
        <v>328</v>
      </c>
      <c r="G48" s="4">
        <f t="shared" si="5"/>
        <v>0</v>
      </c>
      <c r="H48" s="4">
        <f t="shared" si="5"/>
        <v>11</v>
      </c>
      <c r="I48" s="4">
        <f t="shared" si="5"/>
        <v>4709</v>
      </c>
    </row>
    <row r="49" spans="1:9" s="9" customFormat="1" ht="12.95" customHeight="1" x14ac:dyDescent="0.2">
      <c r="A49" s="11"/>
      <c r="B49" s="5"/>
      <c r="C49" s="5"/>
      <c r="D49" s="5"/>
      <c r="E49" s="5"/>
      <c r="F49" s="5"/>
      <c r="G49" s="5"/>
      <c r="H49" s="5"/>
      <c r="I49" s="5"/>
    </row>
    <row r="50" spans="1:9" s="9" customFormat="1" ht="12.95" customHeight="1" x14ac:dyDescent="0.2">
      <c r="A50" s="11" t="s">
        <v>543</v>
      </c>
      <c r="B50" s="5"/>
      <c r="C50" s="5"/>
      <c r="D50" s="5"/>
      <c r="E50" s="5"/>
      <c r="F50" s="5"/>
      <c r="G50" s="5"/>
      <c r="H50" s="5"/>
      <c r="I50" s="5"/>
    </row>
    <row r="51" spans="1:9" ht="12.95" customHeight="1" x14ac:dyDescent="0.2">
      <c r="A51" s="12" t="s">
        <v>902</v>
      </c>
      <c r="B51" s="3">
        <v>168</v>
      </c>
      <c r="C51" s="3">
        <v>114</v>
      </c>
      <c r="D51" s="3">
        <v>17</v>
      </c>
      <c r="E51" s="3">
        <v>23</v>
      </c>
      <c r="F51" s="3">
        <v>67</v>
      </c>
      <c r="G51" s="3">
        <v>0</v>
      </c>
      <c r="H51" s="3">
        <v>0</v>
      </c>
      <c r="I51" s="3">
        <f t="shared" ref="I51:I72" si="6">SUM(B51:H51)</f>
        <v>389</v>
      </c>
    </row>
    <row r="52" spans="1:9" ht="12.95" customHeight="1" x14ac:dyDescent="0.2">
      <c r="A52" s="12" t="s">
        <v>903</v>
      </c>
      <c r="B52" s="3">
        <v>108</v>
      </c>
      <c r="C52" s="3">
        <v>69</v>
      </c>
      <c r="D52" s="3">
        <v>14</v>
      </c>
      <c r="E52" s="3">
        <v>12</v>
      </c>
      <c r="F52" s="3">
        <v>37</v>
      </c>
      <c r="G52" s="3">
        <v>0</v>
      </c>
      <c r="H52" s="3">
        <v>1</v>
      </c>
      <c r="I52" s="3">
        <f t="shared" si="6"/>
        <v>241</v>
      </c>
    </row>
    <row r="53" spans="1:9" ht="12.95" customHeight="1" x14ac:dyDescent="0.2">
      <c r="A53" s="12" t="s">
        <v>904</v>
      </c>
      <c r="B53" s="3">
        <v>109</v>
      </c>
      <c r="C53" s="3">
        <v>36</v>
      </c>
      <c r="D53" s="3">
        <v>4</v>
      </c>
      <c r="E53" s="3">
        <v>6</v>
      </c>
      <c r="F53" s="3">
        <v>24</v>
      </c>
      <c r="G53" s="3">
        <v>0</v>
      </c>
      <c r="H53" s="3">
        <v>0</v>
      </c>
      <c r="I53" s="3">
        <f t="shared" si="6"/>
        <v>179</v>
      </c>
    </row>
    <row r="54" spans="1:9" ht="12.95" customHeight="1" x14ac:dyDescent="0.2">
      <c r="A54" s="12" t="s">
        <v>905</v>
      </c>
      <c r="B54" s="3">
        <v>166</v>
      </c>
      <c r="C54" s="3">
        <v>59</v>
      </c>
      <c r="D54" s="3">
        <v>7</v>
      </c>
      <c r="E54" s="3">
        <v>22</v>
      </c>
      <c r="F54" s="3">
        <v>26</v>
      </c>
      <c r="G54" s="3">
        <v>0</v>
      </c>
      <c r="H54" s="3">
        <v>0</v>
      </c>
      <c r="I54" s="3">
        <f t="shared" si="6"/>
        <v>280</v>
      </c>
    </row>
    <row r="55" spans="1:9" ht="12.95" customHeight="1" x14ac:dyDescent="0.2">
      <c r="A55" s="12" t="s">
        <v>906</v>
      </c>
      <c r="B55" s="3">
        <v>185</v>
      </c>
      <c r="C55" s="3">
        <v>81</v>
      </c>
      <c r="D55" s="3">
        <v>16</v>
      </c>
      <c r="E55" s="3">
        <v>20</v>
      </c>
      <c r="F55" s="3">
        <v>35</v>
      </c>
      <c r="G55" s="3">
        <v>1</v>
      </c>
      <c r="H55" s="3">
        <v>0</v>
      </c>
      <c r="I55" s="3">
        <f t="shared" si="6"/>
        <v>338</v>
      </c>
    </row>
    <row r="56" spans="1:9" ht="12.95" customHeight="1" x14ac:dyDescent="0.2">
      <c r="A56" s="12" t="s">
        <v>907</v>
      </c>
      <c r="B56" s="3">
        <v>192</v>
      </c>
      <c r="C56" s="3">
        <v>74</v>
      </c>
      <c r="D56" s="3">
        <v>13</v>
      </c>
      <c r="E56" s="3">
        <v>27</v>
      </c>
      <c r="F56" s="3">
        <v>44</v>
      </c>
      <c r="G56" s="3">
        <v>0</v>
      </c>
      <c r="H56" s="3">
        <v>0</v>
      </c>
      <c r="I56" s="3">
        <f t="shared" si="6"/>
        <v>350</v>
      </c>
    </row>
    <row r="57" spans="1:9" ht="12.95" customHeight="1" x14ac:dyDescent="0.2">
      <c r="A57" s="12" t="s">
        <v>908</v>
      </c>
      <c r="B57" s="3">
        <v>317</v>
      </c>
      <c r="C57" s="3">
        <v>120</v>
      </c>
      <c r="D57" s="3">
        <v>15</v>
      </c>
      <c r="E57" s="3">
        <v>22</v>
      </c>
      <c r="F57" s="3">
        <v>88</v>
      </c>
      <c r="G57" s="3">
        <v>2</v>
      </c>
      <c r="H57" s="3">
        <v>1</v>
      </c>
      <c r="I57" s="3">
        <f t="shared" si="6"/>
        <v>565</v>
      </c>
    </row>
    <row r="58" spans="1:9" ht="12.95" customHeight="1" x14ac:dyDescent="0.2">
      <c r="A58" s="12" t="s">
        <v>909</v>
      </c>
      <c r="B58" s="3">
        <v>42</v>
      </c>
      <c r="C58" s="3">
        <v>22</v>
      </c>
      <c r="D58" s="3">
        <v>5</v>
      </c>
      <c r="E58" s="3">
        <v>5</v>
      </c>
      <c r="F58" s="3">
        <v>2</v>
      </c>
      <c r="G58" s="3">
        <v>0</v>
      </c>
      <c r="H58" s="3">
        <v>0</v>
      </c>
      <c r="I58" s="3">
        <f t="shared" si="6"/>
        <v>76</v>
      </c>
    </row>
    <row r="59" spans="1:9" ht="12.95" customHeight="1" x14ac:dyDescent="0.2">
      <c r="A59" s="12" t="s">
        <v>910</v>
      </c>
      <c r="B59" s="3">
        <v>345</v>
      </c>
      <c r="C59" s="3">
        <v>173</v>
      </c>
      <c r="D59" s="3">
        <v>26</v>
      </c>
      <c r="E59" s="3">
        <v>30</v>
      </c>
      <c r="F59" s="3">
        <v>80</v>
      </c>
      <c r="G59" s="3">
        <v>0</v>
      </c>
      <c r="H59" s="3">
        <v>1</v>
      </c>
      <c r="I59" s="3">
        <f t="shared" si="6"/>
        <v>655</v>
      </c>
    </row>
    <row r="60" spans="1:9" ht="12.95" customHeight="1" x14ac:dyDescent="0.2">
      <c r="A60" s="12" t="s">
        <v>911</v>
      </c>
      <c r="B60" s="3">
        <v>401</v>
      </c>
      <c r="C60" s="3">
        <v>118</v>
      </c>
      <c r="D60" s="3">
        <v>16</v>
      </c>
      <c r="E60" s="3">
        <v>52</v>
      </c>
      <c r="F60" s="3">
        <v>42</v>
      </c>
      <c r="G60" s="3">
        <v>1</v>
      </c>
      <c r="H60" s="3">
        <v>0</v>
      </c>
      <c r="I60" s="3">
        <f t="shared" si="6"/>
        <v>630</v>
      </c>
    </row>
    <row r="61" spans="1:9" ht="12.95" customHeight="1" x14ac:dyDescent="0.2">
      <c r="A61" s="12" t="s">
        <v>912</v>
      </c>
      <c r="B61" s="3">
        <v>9</v>
      </c>
      <c r="C61" s="3">
        <v>0</v>
      </c>
      <c r="D61" s="3">
        <v>0</v>
      </c>
      <c r="E61" s="3">
        <v>0</v>
      </c>
      <c r="F61" s="3">
        <v>1</v>
      </c>
      <c r="G61" s="3">
        <v>0</v>
      </c>
      <c r="H61" s="3">
        <v>0</v>
      </c>
      <c r="I61" s="3">
        <f t="shared" si="6"/>
        <v>10</v>
      </c>
    </row>
    <row r="62" spans="1:9" ht="12.95" customHeight="1" x14ac:dyDescent="0.2">
      <c r="A62" s="12" t="s">
        <v>913</v>
      </c>
      <c r="B62" s="3">
        <v>337</v>
      </c>
      <c r="C62" s="3">
        <v>131</v>
      </c>
      <c r="D62" s="3">
        <v>18</v>
      </c>
      <c r="E62" s="3">
        <v>50</v>
      </c>
      <c r="F62" s="3">
        <v>78</v>
      </c>
      <c r="G62" s="3">
        <v>0</v>
      </c>
      <c r="H62" s="3">
        <v>1</v>
      </c>
      <c r="I62" s="3">
        <f t="shared" si="6"/>
        <v>615</v>
      </c>
    </row>
    <row r="63" spans="1:9" ht="12.95" customHeight="1" x14ac:dyDescent="0.2">
      <c r="A63" s="12" t="s">
        <v>914</v>
      </c>
      <c r="B63" s="3">
        <v>432</v>
      </c>
      <c r="C63" s="3">
        <v>150</v>
      </c>
      <c r="D63" s="3">
        <v>28</v>
      </c>
      <c r="E63" s="3">
        <v>62</v>
      </c>
      <c r="F63" s="3">
        <v>56</v>
      </c>
      <c r="G63" s="3">
        <v>0</v>
      </c>
      <c r="H63" s="3">
        <v>3</v>
      </c>
      <c r="I63" s="3">
        <f t="shared" si="6"/>
        <v>731</v>
      </c>
    </row>
    <row r="64" spans="1:9" ht="12.95" customHeight="1" x14ac:dyDescent="0.2">
      <c r="A64" s="12" t="s">
        <v>915</v>
      </c>
      <c r="B64" s="3">
        <v>296</v>
      </c>
      <c r="C64" s="3">
        <v>82</v>
      </c>
      <c r="D64" s="3">
        <v>15</v>
      </c>
      <c r="E64" s="3">
        <v>29</v>
      </c>
      <c r="F64" s="3">
        <v>24</v>
      </c>
      <c r="G64" s="3">
        <v>0</v>
      </c>
      <c r="H64" s="3">
        <v>0</v>
      </c>
      <c r="I64" s="3">
        <f t="shared" si="6"/>
        <v>446</v>
      </c>
    </row>
    <row r="65" spans="1:9" ht="12.95" customHeight="1" x14ac:dyDescent="0.2">
      <c r="A65" s="12" t="s">
        <v>916</v>
      </c>
      <c r="B65" s="3">
        <v>83</v>
      </c>
      <c r="C65" s="3">
        <v>34</v>
      </c>
      <c r="D65" s="3">
        <v>6</v>
      </c>
      <c r="E65" s="3">
        <v>3</v>
      </c>
      <c r="F65" s="3">
        <v>17</v>
      </c>
      <c r="G65" s="3">
        <v>0</v>
      </c>
      <c r="H65" s="3">
        <v>0</v>
      </c>
      <c r="I65" s="3">
        <f t="shared" si="6"/>
        <v>143</v>
      </c>
    </row>
    <row r="66" spans="1:9" ht="12.95" customHeight="1" x14ac:dyDescent="0.2">
      <c r="A66" s="12" t="s">
        <v>917</v>
      </c>
      <c r="B66" s="3">
        <v>24</v>
      </c>
      <c r="C66" s="3">
        <v>8</v>
      </c>
      <c r="D66" s="3">
        <v>8</v>
      </c>
      <c r="E66" s="3">
        <v>2</v>
      </c>
      <c r="F66" s="3">
        <v>2</v>
      </c>
      <c r="G66" s="3">
        <v>0</v>
      </c>
      <c r="H66" s="3">
        <v>0</v>
      </c>
      <c r="I66" s="3">
        <f t="shared" si="6"/>
        <v>44</v>
      </c>
    </row>
    <row r="67" spans="1:9" ht="12.95" customHeight="1" x14ac:dyDescent="0.2">
      <c r="A67" s="12" t="s">
        <v>918</v>
      </c>
      <c r="B67" s="3">
        <v>129</v>
      </c>
      <c r="C67" s="3">
        <v>38</v>
      </c>
      <c r="D67" s="3">
        <v>7</v>
      </c>
      <c r="E67" s="3">
        <v>12</v>
      </c>
      <c r="F67" s="3">
        <v>41</v>
      </c>
      <c r="G67" s="3">
        <v>0</v>
      </c>
      <c r="H67" s="3">
        <v>0</v>
      </c>
      <c r="I67" s="3">
        <f t="shared" si="6"/>
        <v>227</v>
      </c>
    </row>
    <row r="68" spans="1:9" ht="12.95" customHeight="1" x14ac:dyDescent="0.2">
      <c r="A68" s="12" t="s">
        <v>919</v>
      </c>
      <c r="B68" s="3">
        <v>218</v>
      </c>
      <c r="C68" s="3">
        <v>112</v>
      </c>
      <c r="D68" s="3">
        <v>16</v>
      </c>
      <c r="E68" s="3">
        <v>22</v>
      </c>
      <c r="F68" s="3">
        <v>32</v>
      </c>
      <c r="G68" s="3">
        <v>0</v>
      </c>
      <c r="H68" s="3">
        <v>0</v>
      </c>
      <c r="I68" s="3">
        <f t="shared" si="6"/>
        <v>400</v>
      </c>
    </row>
    <row r="69" spans="1:9" ht="12.95" customHeight="1" x14ac:dyDescent="0.2">
      <c r="A69" s="12" t="s">
        <v>920</v>
      </c>
      <c r="B69" s="3">
        <v>183</v>
      </c>
      <c r="C69" s="3">
        <v>55</v>
      </c>
      <c r="D69" s="3">
        <v>12</v>
      </c>
      <c r="E69" s="3">
        <v>28</v>
      </c>
      <c r="F69" s="3">
        <v>45</v>
      </c>
      <c r="G69" s="3">
        <v>1</v>
      </c>
      <c r="H69" s="3">
        <v>1</v>
      </c>
      <c r="I69" s="3">
        <f t="shared" si="6"/>
        <v>325</v>
      </c>
    </row>
    <row r="70" spans="1:9" ht="12.95" customHeight="1" x14ac:dyDescent="0.2">
      <c r="A70" s="12" t="s">
        <v>921</v>
      </c>
      <c r="B70" s="3">
        <v>515</v>
      </c>
      <c r="C70" s="3">
        <v>112</v>
      </c>
      <c r="D70" s="3">
        <v>14</v>
      </c>
      <c r="E70" s="3">
        <v>48</v>
      </c>
      <c r="F70" s="3">
        <v>46</v>
      </c>
      <c r="G70" s="3">
        <v>2</v>
      </c>
      <c r="H70" s="3">
        <v>2</v>
      </c>
      <c r="I70" s="3">
        <f t="shared" si="6"/>
        <v>739</v>
      </c>
    </row>
    <row r="71" spans="1:9" ht="12.95" customHeight="1" x14ac:dyDescent="0.2">
      <c r="A71" s="12" t="s">
        <v>922</v>
      </c>
      <c r="B71" s="3">
        <v>137</v>
      </c>
      <c r="C71" s="3">
        <v>82</v>
      </c>
      <c r="D71" s="3">
        <v>14</v>
      </c>
      <c r="E71" s="3">
        <v>26</v>
      </c>
      <c r="F71" s="3">
        <v>24</v>
      </c>
      <c r="G71" s="3">
        <v>1</v>
      </c>
      <c r="H71" s="3">
        <v>1</v>
      </c>
      <c r="I71" s="3">
        <f t="shared" si="6"/>
        <v>285</v>
      </c>
    </row>
    <row r="72" spans="1:9" ht="12.95" customHeight="1" x14ac:dyDescent="0.2">
      <c r="A72" s="12" t="s">
        <v>923</v>
      </c>
      <c r="B72" s="3">
        <v>90</v>
      </c>
      <c r="C72" s="3">
        <v>36</v>
      </c>
      <c r="D72" s="3">
        <v>11</v>
      </c>
      <c r="E72" s="3">
        <v>17</v>
      </c>
      <c r="F72" s="3">
        <v>16</v>
      </c>
      <c r="G72" s="3">
        <v>0</v>
      </c>
      <c r="H72" s="3">
        <v>0</v>
      </c>
      <c r="I72" s="3">
        <f t="shared" si="6"/>
        <v>170</v>
      </c>
    </row>
    <row r="73" spans="1:9" s="9" customFormat="1" ht="12.95" customHeight="1" x14ac:dyDescent="0.2">
      <c r="A73" s="16" t="s">
        <v>516</v>
      </c>
      <c r="B73" s="4">
        <f t="shared" ref="B73:I73" si="7">SUM(B51:B72)</f>
        <v>4486</v>
      </c>
      <c r="C73" s="4">
        <f t="shared" si="7"/>
        <v>1706</v>
      </c>
      <c r="D73" s="4">
        <f t="shared" si="7"/>
        <v>282</v>
      </c>
      <c r="E73" s="4">
        <f t="shared" si="7"/>
        <v>518</v>
      </c>
      <c r="F73" s="4">
        <f t="shared" si="7"/>
        <v>827</v>
      </c>
      <c r="G73" s="4">
        <f t="shared" si="7"/>
        <v>8</v>
      </c>
      <c r="H73" s="4">
        <f t="shared" si="7"/>
        <v>11</v>
      </c>
      <c r="I73" s="4">
        <f t="shared" si="7"/>
        <v>7838</v>
      </c>
    </row>
    <row r="74" spans="1:9" s="9" customFormat="1" ht="12.95" customHeight="1" x14ac:dyDescent="0.2">
      <c r="A74" s="26"/>
      <c r="B74" s="27"/>
      <c r="C74" s="27"/>
      <c r="D74" s="27"/>
      <c r="E74" s="27"/>
      <c r="F74" s="27"/>
      <c r="G74" s="27"/>
      <c r="H74" s="27"/>
      <c r="I74" s="27"/>
    </row>
    <row r="75" spans="1:9" s="9" customFormat="1" ht="12.95" customHeight="1" x14ac:dyDescent="0.2">
      <c r="A75" s="11" t="s">
        <v>540</v>
      </c>
      <c r="B75" s="5"/>
      <c r="C75" s="5"/>
      <c r="D75" s="5"/>
      <c r="E75" s="5"/>
      <c r="F75" s="5"/>
      <c r="G75" s="5"/>
      <c r="H75" s="5"/>
      <c r="I75" s="6"/>
    </row>
    <row r="76" spans="1:9" ht="12.95" customHeight="1" x14ac:dyDescent="0.2">
      <c r="A76" s="12" t="s">
        <v>961</v>
      </c>
      <c r="B76" s="3">
        <v>28</v>
      </c>
      <c r="C76" s="3">
        <v>8</v>
      </c>
      <c r="D76" s="3">
        <v>3</v>
      </c>
      <c r="E76" s="3">
        <v>1</v>
      </c>
      <c r="F76" s="3">
        <v>5</v>
      </c>
      <c r="G76" s="3">
        <v>0</v>
      </c>
      <c r="H76" s="3">
        <v>1</v>
      </c>
      <c r="I76" s="3">
        <f t="shared" ref="I76" si="8">SUM(B76:H76)</f>
        <v>46</v>
      </c>
    </row>
    <row r="77" spans="1:9" s="9" customFormat="1" ht="12.95" customHeight="1" x14ac:dyDescent="0.2">
      <c r="A77" s="16" t="s">
        <v>514</v>
      </c>
      <c r="B77" s="4">
        <f t="shared" ref="B77:I77" si="9">SUM(B76:B76)</f>
        <v>28</v>
      </c>
      <c r="C77" s="4">
        <f t="shared" si="9"/>
        <v>8</v>
      </c>
      <c r="D77" s="4">
        <f t="shared" si="9"/>
        <v>3</v>
      </c>
      <c r="E77" s="4">
        <f t="shared" si="9"/>
        <v>1</v>
      </c>
      <c r="F77" s="4">
        <f t="shared" si="9"/>
        <v>5</v>
      </c>
      <c r="G77" s="4">
        <f t="shared" si="9"/>
        <v>0</v>
      </c>
      <c r="H77" s="4">
        <f t="shared" si="9"/>
        <v>1</v>
      </c>
      <c r="I77" s="4">
        <f t="shared" si="9"/>
        <v>46</v>
      </c>
    </row>
    <row r="78" spans="1:9" s="9" customFormat="1" ht="12.95" customHeight="1" x14ac:dyDescent="0.2">
      <c r="A78" s="11"/>
      <c r="B78" s="5"/>
      <c r="C78" s="5"/>
      <c r="D78" s="5"/>
      <c r="E78" s="5"/>
      <c r="F78" s="5"/>
      <c r="G78" s="5"/>
      <c r="H78" s="5"/>
      <c r="I78" s="6"/>
    </row>
    <row r="79" spans="1:9" s="9" customFormat="1" ht="12.95" customHeight="1" x14ac:dyDescent="0.2">
      <c r="A79" s="11" t="s">
        <v>519</v>
      </c>
      <c r="B79" s="5"/>
      <c r="C79" s="5"/>
      <c r="D79" s="5"/>
      <c r="E79" s="5"/>
      <c r="F79" s="5"/>
      <c r="G79" s="5"/>
      <c r="H79" s="5"/>
      <c r="I79" s="5"/>
    </row>
    <row r="80" spans="1:9" s="9" customFormat="1" ht="12.95" customHeight="1" x14ac:dyDescent="0.2">
      <c r="A80" s="16" t="s">
        <v>598</v>
      </c>
      <c r="B80" s="4">
        <f t="shared" ref="B80:I80" si="10">B23</f>
        <v>6400</v>
      </c>
      <c r="C80" s="4">
        <f t="shared" si="10"/>
        <v>1597</v>
      </c>
      <c r="D80" s="4">
        <f t="shared" si="10"/>
        <v>281</v>
      </c>
      <c r="E80" s="4">
        <f t="shared" si="10"/>
        <v>857</v>
      </c>
      <c r="F80" s="4">
        <f t="shared" si="10"/>
        <v>720</v>
      </c>
      <c r="G80" s="4">
        <f t="shared" si="10"/>
        <v>3</v>
      </c>
      <c r="H80" s="4">
        <f t="shared" si="10"/>
        <v>15</v>
      </c>
      <c r="I80" s="4">
        <f t="shared" si="10"/>
        <v>9873</v>
      </c>
    </row>
    <row r="81" spans="1:9" s="9" customFormat="1" ht="12.95" customHeight="1" x14ac:dyDescent="0.2">
      <c r="A81" s="16" t="s">
        <v>987</v>
      </c>
      <c r="B81" s="4">
        <f t="shared" ref="B81:I81" si="11">B30</f>
        <v>2690</v>
      </c>
      <c r="C81" s="4">
        <f t="shared" si="11"/>
        <v>466</v>
      </c>
      <c r="D81" s="4">
        <f t="shared" si="11"/>
        <v>71</v>
      </c>
      <c r="E81" s="4">
        <f t="shared" si="11"/>
        <v>300</v>
      </c>
      <c r="F81" s="4">
        <f t="shared" si="11"/>
        <v>234</v>
      </c>
      <c r="G81" s="4">
        <f t="shared" si="11"/>
        <v>2</v>
      </c>
      <c r="H81" s="4">
        <f t="shared" si="11"/>
        <v>6</v>
      </c>
      <c r="I81" s="4">
        <f t="shared" si="11"/>
        <v>3769</v>
      </c>
    </row>
    <row r="82" spans="1:9" s="9" customFormat="1" ht="12.95" customHeight="1" x14ac:dyDescent="0.2">
      <c r="A82" s="16" t="s">
        <v>573</v>
      </c>
      <c r="B82" s="4">
        <f t="shared" ref="B82:I82" si="12">B35</f>
        <v>68</v>
      </c>
      <c r="C82" s="4">
        <f t="shared" si="12"/>
        <v>13</v>
      </c>
      <c r="D82" s="4">
        <f t="shared" si="12"/>
        <v>2</v>
      </c>
      <c r="E82" s="4">
        <f t="shared" si="12"/>
        <v>5</v>
      </c>
      <c r="F82" s="4">
        <f t="shared" si="12"/>
        <v>17</v>
      </c>
      <c r="G82" s="4">
        <f t="shared" si="12"/>
        <v>1</v>
      </c>
      <c r="H82" s="4">
        <f t="shared" si="12"/>
        <v>0</v>
      </c>
      <c r="I82" s="4">
        <f t="shared" si="12"/>
        <v>106</v>
      </c>
    </row>
    <row r="83" spans="1:9" s="9" customFormat="1" ht="12.95" customHeight="1" x14ac:dyDescent="0.2">
      <c r="A83" s="16" t="s">
        <v>544</v>
      </c>
      <c r="B83" s="4">
        <f t="shared" ref="B83:I83" si="13">B48</f>
        <v>2989</v>
      </c>
      <c r="C83" s="4">
        <f t="shared" si="13"/>
        <v>566</v>
      </c>
      <c r="D83" s="4">
        <f t="shared" si="13"/>
        <v>109</v>
      </c>
      <c r="E83" s="4">
        <f t="shared" si="13"/>
        <v>706</v>
      </c>
      <c r="F83" s="4">
        <f t="shared" si="13"/>
        <v>328</v>
      </c>
      <c r="G83" s="4">
        <f t="shared" si="13"/>
        <v>0</v>
      </c>
      <c r="H83" s="4">
        <f t="shared" si="13"/>
        <v>11</v>
      </c>
      <c r="I83" s="4">
        <f t="shared" si="13"/>
        <v>4709</v>
      </c>
    </row>
    <row r="84" spans="1:9" s="9" customFormat="1" ht="12.95" customHeight="1" x14ac:dyDescent="0.2">
      <c r="A84" s="16" t="s">
        <v>543</v>
      </c>
      <c r="B84" s="4">
        <f t="shared" ref="B84:I84" si="14">B73</f>
        <v>4486</v>
      </c>
      <c r="C84" s="4">
        <f t="shared" si="14"/>
        <v>1706</v>
      </c>
      <c r="D84" s="4">
        <f t="shared" si="14"/>
        <v>282</v>
      </c>
      <c r="E84" s="4">
        <f t="shared" si="14"/>
        <v>518</v>
      </c>
      <c r="F84" s="4">
        <f t="shared" si="14"/>
        <v>827</v>
      </c>
      <c r="G84" s="4">
        <f t="shared" si="14"/>
        <v>8</v>
      </c>
      <c r="H84" s="4">
        <f t="shared" si="14"/>
        <v>11</v>
      </c>
      <c r="I84" s="4">
        <f t="shared" si="14"/>
        <v>7838</v>
      </c>
    </row>
    <row r="85" spans="1:9" s="9" customFormat="1" ht="12.95" customHeight="1" x14ac:dyDescent="0.2">
      <c r="A85" s="16" t="s">
        <v>540</v>
      </c>
      <c r="B85" s="4">
        <f>B77</f>
        <v>28</v>
      </c>
      <c r="C85" s="4">
        <f t="shared" ref="C85:I85" si="15">C77</f>
        <v>8</v>
      </c>
      <c r="D85" s="4">
        <f t="shared" si="15"/>
        <v>3</v>
      </c>
      <c r="E85" s="4">
        <f t="shared" si="15"/>
        <v>1</v>
      </c>
      <c r="F85" s="4">
        <f t="shared" si="15"/>
        <v>5</v>
      </c>
      <c r="G85" s="4">
        <f t="shared" si="15"/>
        <v>0</v>
      </c>
      <c r="H85" s="4">
        <f t="shared" si="15"/>
        <v>1</v>
      </c>
      <c r="I85" s="4">
        <f t="shared" si="15"/>
        <v>46</v>
      </c>
    </row>
    <row r="86" spans="1:9" s="9" customFormat="1" ht="12.95" customHeight="1" x14ac:dyDescent="0.2">
      <c r="A86" s="11"/>
      <c r="B86" s="5"/>
      <c r="C86" s="5"/>
      <c r="D86" s="5"/>
      <c r="E86" s="5"/>
      <c r="F86" s="5"/>
      <c r="G86" s="5"/>
      <c r="H86" s="5"/>
      <c r="I86" s="5"/>
    </row>
    <row r="87" spans="1:9" s="9" customFormat="1" ht="12.95" customHeight="1" x14ac:dyDescent="0.2">
      <c r="A87" s="16" t="s">
        <v>513</v>
      </c>
      <c r="B87" s="4">
        <f>SUM(B80:B85)</f>
        <v>16661</v>
      </c>
      <c r="C87" s="4">
        <f t="shared" ref="C87:I87" si="16">SUM(C80:C85)</f>
        <v>4356</v>
      </c>
      <c r="D87" s="4">
        <f t="shared" si="16"/>
        <v>748</v>
      </c>
      <c r="E87" s="4">
        <f t="shared" si="16"/>
        <v>2387</v>
      </c>
      <c r="F87" s="4">
        <f t="shared" si="16"/>
        <v>2131</v>
      </c>
      <c r="G87" s="4">
        <f t="shared" si="16"/>
        <v>14</v>
      </c>
      <c r="H87" s="4">
        <f t="shared" si="16"/>
        <v>44</v>
      </c>
      <c r="I87" s="4">
        <f t="shared" si="16"/>
        <v>26341</v>
      </c>
    </row>
    <row r="88" spans="1:9" s="9" customFormat="1" ht="12.95" customHeight="1" x14ac:dyDescent="0.2">
      <c r="A88" s="11"/>
      <c r="B88" s="5"/>
      <c r="C88" s="5"/>
      <c r="D88" s="5"/>
      <c r="E88" s="5"/>
      <c r="F88" s="5"/>
      <c r="G88" s="5"/>
      <c r="H88" s="5"/>
      <c r="I88" s="5"/>
    </row>
    <row r="89" spans="1:9" s="9" customFormat="1" ht="12.95" customHeight="1" x14ac:dyDescent="0.2">
      <c r="A89" s="11" t="s">
        <v>27</v>
      </c>
      <c r="B89" s="5"/>
      <c r="C89" s="5"/>
      <c r="D89" s="5"/>
      <c r="E89" s="5"/>
      <c r="F89" s="5"/>
      <c r="G89" s="5"/>
      <c r="H89" s="5"/>
      <c r="I89" s="5"/>
    </row>
    <row r="90" spans="1:9" s="9" customFormat="1" ht="12.95" customHeight="1" x14ac:dyDescent="0.2">
      <c r="A90" s="11" t="s">
        <v>472</v>
      </c>
      <c r="B90" s="5"/>
      <c r="C90" s="5"/>
      <c r="D90" s="5"/>
      <c r="E90" s="5"/>
      <c r="F90" s="5"/>
      <c r="G90" s="5"/>
      <c r="H90" s="5"/>
      <c r="I90" s="5"/>
    </row>
    <row r="91" spans="1:9" ht="12.95" customHeight="1" x14ac:dyDescent="0.2">
      <c r="A91" s="12" t="s">
        <v>489</v>
      </c>
      <c r="B91" s="3">
        <v>162</v>
      </c>
      <c r="C91" s="3">
        <v>208</v>
      </c>
      <c r="D91" s="3">
        <v>33</v>
      </c>
      <c r="E91" s="3">
        <v>18</v>
      </c>
      <c r="F91" s="3">
        <v>29</v>
      </c>
      <c r="G91" s="3">
        <v>0</v>
      </c>
      <c r="H91" s="3">
        <v>1</v>
      </c>
      <c r="I91" s="3">
        <f>SUM(B91:H91)</f>
        <v>451</v>
      </c>
    </row>
    <row r="92" spans="1:9" ht="12.95" customHeight="1" x14ac:dyDescent="0.2">
      <c r="A92" s="12" t="s">
        <v>488</v>
      </c>
      <c r="B92" s="3">
        <v>336</v>
      </c>
      <c r="C92" s="3">
        <v>273</v>
      </c>
      <c r="D92" s="3">
        <v>63</v>
      </c>
      <c r="E92" s="3">
        <v>41</v>
      </c>
      <c r="F92" s="3">
        <v>53</v>
      </c>
      <c r="G92" s="3">
        <v>0</v>
      </c>
      <c r="H92" s="3">
        <v>0</v>
      </c>
      <c r="I92" s="3">
        <f>SUM(B92:H92)</f>
        <v>766</v>
      </c>
    </row>
    <row r="93" spans="1:9" ht="12.95" customHeight="1" x14ac:dyDescent="0.2">
      <c r="A93" s="12" t="s">
        <v>487</v>
      </c>
      <c r="B93" s="3">
        <v>343</v>
      </c>
      <c r="C93" s="3">
        <v>311</v>
      </c>
      <c r="D93" s="3">
        <v>50</v>
      </c>
      <c r="E93" s="3">
        <v>38</v>
      </c>
      <c r="F93" s="3">
        <v>44</v>
      </c>
      <c r="G93" s="3">
        <v>0</v>
      </c>
      <c r="H93" s="3">
        <v>0</v>
      </c>
      <c r="I93" s="3">
        <f>SUM(B93:H93)</f>
        <v>786</v>
      </c>
    </row>
    <row r="94" spans="1:9" s="9" customFormat="1" ht="12.95" customHeight="1" x14ac:dyDescent="0.2">
      <c r="A94" s="16" t="s">
        <v>486</v>
      </c>
      <c r="B94" s="4">
        <f>SUM(B91:B93)</f>
        <v>841</v>
      </c>
      <c r="C94" s="4">
        <f t="shared" ref="C94:I94" si="17">SUM(C91:C93)</f>
        <v>792</v>
      </c>
      <c r="D94" s="4">
        <f t="shared" si="17"/>
        <v>146</v>
      </c>
      <c r="E94" s="4">
        <f t="shared" si="17"/>
        <v>97</v>
      </c>
      <c r="F94" s="4">
        <f t="shared" si="17"/>
        <v>126</v>
      </c>
      <c r="G94" s="4">
        <f t="shared" si="17"/>
        <v>0</v>
      </c>
      <c r="H94" s="4">
        <f t="shared" si="17"/>
        <v>1</v>
      </c>
      <c r="I94" s="4">
        <f t="shared" si="17"/>
        <v>2003</v>
      </c>
    </row>
    <row r="95" spans="1:9" s="9" customFormat="1" ht="12.95" customHeight="1" x14ac:dyDescent="0.2">
      <c r="A95" s="11"/>
      <c r="B95" s="5"/>
      <c r="C95" s="5"/>
      <c r="D95" s="5"/>
      <c r="E95" s="5"/>
      <c r="F95" s="5"/>
      <c r="G95" s="5"/>
      <c r="H95" s="5"/>
      <c r="I95" s="5"/>
    </row>
    <row r="96" spans="1:9" s="9" customFormat="1" ht="12.95" customHeight="1" x14ac:dyDescent="0.2">
      <c r="A96" s="11" t="s">
        <v>471</v>
      </c>
      <c r="B96" s="5"/>
      <c r="C96" s="5"/>
      <c r="D96" s="5"/>
      <c r="E96" s="5"/>
      <c r="F96" s="5"/>
      <c r="G96" s="5"/>
      <c r="H96" s="5"/>
      <c r="I96" s="5"/>
    </row>
    <row r="97" spans="1:9" ht="12.95" customHeight="1" x14ac:dyDescent="0.2">
      <c r="A97" s="12" t="s">
        <v>485</v>
      </c>
      <c r="B97" s="3">
        <v>232</v>
      </c>
      <c r="C97" s="3">
        <v>176</v>
      </c>
      <c r="D97" s="3">
        <v>46</v>
      </c>
      <c r="E97" s="3">
        <v>38</v>
      </c>
      <c r="F97" s="3">
        <v>48</v>
      </c>
      <c r="G97" s="3">
        <v>0</v>
      </c>
      <c r="H97" s="3">
        <v>1</v>
      </c>
      <c r="I97" s="3">
        <f>SUM(B97:H97)</f>
        <v>541</v>
      </c>
    </row>
    <row r="98" spans="1:9" ht="12.95" customHeight="1" x14ac:dyDescent="0.2">
      <c r="A98" s="12" t="s">
        <v>484</v>
      </c>
      <c r="B98" s="3">
        <v>205</v>
      </c>
      <c r="C98" s="3">
        <v>217</v>
      </c>
      <c r="D98" s="3">
        <v>29</v>
      </c>
      <c r="E98" s="3">
        <v>35</v>
      </c>
      <c r="F98" s="3">
        <v>25</v>
      </c>
      <c r="G98" s="3">
        <v>0</v>
      </c>
      <c r="H98" s="3">
        <v>2</v>
      </c>
      <c r="I98" s="3">
        <f>SUM(B98:H98)</f>
        <v>513</v>
      </c>
    </row>
    <row r="99" spans="1:9" ht="12.95" customHeight="1" x14ac:dyDescent="0.2">
      <c r="A99" s="12" t="s">
        <v>483</v>
      </c>
      <c r="B99" s="3">
        <v>313</v>
      </c>
      <c r="C99" s="3">
        <v>262</v>
      </c>
      <c r="D99" s="3">
        <v>37</v>
      </c>
      <c r="E99" s="3">
        <v>43</v>
      </c>
      <c r="F99" s="3">
        <v>33</v>
      </c>
      <c r="G99" s="3">
        <v>1</v>
      </c>
      <c r="H99" s="3">
        <v>0</v>
      </c>
      <c r="I99" s="3">
        <f>SUM(B99:H99)</f>
        <v>689</v>
      </c>
    </row>
    <row r="100" spans="1:9" s="9" customFormat="1" ht="12.95" customHeight="1" x14ac:dyDescent="0.2">
      <c r="A100" s="16" t="s">
        <v>482</v>
      </c>
      <c r="B100" s="4">
        <f t="shared" ref="B100:I100" si="18">SUM(B97:B99)</f>
        <v>750</v>
      </c>
      <c r="C100" s="4">
        <f t="shared" si="18"/>
        <v>655</v>
      </c>
      <c r="D100" s="4">
        <f t="shared" si="18"/>
        <v>112</v>
      </c>
      <c r="E100" s="4">
        <f t="shared" si="18"/>
        <v>116</v>
      </c>
      <c r="F100" s="4">
        <f t="shared" si="18"/>
        <v>106</v>
      </c>
      <c r="G100" s="4">
        <f t="shared" si="18"/>
        <v>1</v>
      </c>
      <c r="H100" s="4">
        <f t="shared" si="18"/>
        <v>3</v>
      </c>
      <c r="I100" s="4">
        <f t="shared" si="18"/>
        <v>1743</v>
      </c>
    </row>
    <row r="101" spans="1:9" s="9" customFormat="1" ht="12.95" customHeight="1" x14ac:dyDescent="0.2">
      <c r="A101" s="11"/>
      <c r="B101" s="5"/>
      <c r="C101" s="5"/>
      <c r="D101" s="5"/>
      <c r="E101" s="5"/>
      <c r="F101" s="5"/>
      <c r="G101" s="5"/>
      <c r="H101" s="5"/>
      <c r="I101" s="5"/>
    </row>
    <row r="102" spans="1:9" s="9" customFormat="1" ht="12.95" customHeight="1" x14ac:dyDescent="0.2">
      <c r="A102" s="11" t="s">
        <v>470</v>
      </c>
      <c r="B102" s="5"/>
      <c r="C102" s="5"/>
      <c r="D102" s="5"/>
      <c r="E102" s="5"/>
      <c r="F102" s="5"/>
      <c r="G102" s="5"/>
      <c r="H102" s="5"/>
      <c r="I102" s="5"/>
    </row>
    <row r="103" spans="1:9" ht="12.95" customHeight="1" x14ac:dyDescent="0.2">
      <c r="A103" s="12" t="s">
        <v>481</v>
      </c>
      <c r="B103" s="3">
        <v>267</v>
      </c>
      <c r="C103" s="3">
        <v>203</v>
      </c>
      <c r="D103" s="3">
        <v>36</v>
      </c>
      <c r="E103" s="3">
        <v>37</v>
      </c>
      <c r="F103" s="3">
        <v>46</v>
      </c>
      <c r="G103" s="3">
        <v>0</v>
      </c>
      <c r="H103" s="3">
        <v>1</v>
      </c>
      <c r="I103" s="3">
        <f>SUM(B103:H103)</f>
        <v>590</v>
      </c>
    </row>
    <row r="104" spans="1:9" ht="12.95" customHeight="1" x14ac:dyDescent="0.2">
      <c r="A104" s="12" t="s">
        <v>480</v>
      </c>
      <c r="B104" s="3">
        <v>236</v>
      </c>
      <c r="C104" s="3">
        <v>197</v>
      </c>
      <c r="D104" s="3">
        <v>44</v>
      </c>
      <c r="E104" s="3">
        <v>33</v>
      </c>
      <c r="F104" s="3">
        <v>44</v>
      </c>
      <c r="G104" s="3">
        <v>0</v>
      </c>
      <c r="H104" s="3">
        <v>1</v>
      </c>
      <c r="I104" s="3">
        <f>SUM(B104:H104)</f>
        <v>555</v>
      </c>
    </row>
    <row r="105" spans="1:9" ht="12.95" customHeight="1" x14ac:dyDescent="0.2">
      <c r="A105" s="12" t="s">
        <v>479</v>
      </c>
      <c r="B105" s="3">
        <v>296</v>
      </c>
      <c r="C105" s="3">
        <v>194</v>
      </c>
      <c r="D105" s="3">
        <v>38</v>
      </c>
      <c r="E105" s="3">
        <v>33</v>
      </c>
      <c r="F105" s="3">
        <v>30</v>
      </c>
      <c r="G105" s="3">
        <v>1</v>
      </c>
      <c r="H105" s="3">
        <v>0</v>
      </c>
      <c r="I105" s="3">
        <f>SUM(B105:H105)</f>
        <v>592</v>
      </c>
    </row>
    <row r="106" spans="1:9" s="9" customFormat="1" ht="12.95" customHeight="1" x14ac:dyDescent="0.2">
      <c r="A106" s="16" t="s">
        <v>478</v>
      </c>
      <c r="B106" s="4">
        <f t="shared" ref="B106:I106" si="19">SUM(B103:B105)</f>
        <v>799</v>
      </c>
      <c r="C106" s="4">
        <f t="shared" si="19"/>
        <v>594</v>
      </c>
      <c r="D106" s="4">
        <f t="shared" si="19"/>
        <v>118</v>
      </c>
      <c r="E106" s="4">
        <f t="shared" si="19"/>
        <v>103</v>
      </c>
      <c r="F106" s="4">
        <f t="shared" si="19"/>
        <v>120</v>
      </c>
      <c r="G106" s="4">
        <f t="shared" si="19"/>
        <v>1</v>
      </c>
      <c r="H106" s="4">
        <f t="shared" si="19"/>
        <v>2</v>
      </c>
      <c r="I106" s="4">
        <f t="shared" si="19"/>
        <v>1737</v>
      </c>
    </row>
    <row r="107" spans="1:9" s="9" customFormat="1" ht="12.95" customHeight="1" x14ac:dyDescent="0.2">
      <c r="A107" s="11"/>
      <c r="B107" s="5"/>
      <c r="C107" s="5"/>
      <c r="D107" s="5"/>
      <c r="E107" s="5"/>
      <c r="F107" s="5"/>
      <c r="G107" s="5"/>
      <c r="H107" s="5"/>
      <c r="I107" s="5"/>
    </row>
    <row r="108" spans="1:9" s="9" customFormat="1" ht="12.95" customHeight="1" x14ac:dyDescent="0.2">
      <c r="A108" s="11" t="s">
        <v>469</v>
      </c>
      <c r="B108" s="5"/>
      <c r="C108" s="5"/>
      <c r="D108" s="5"/>
      <c r="E108" s="5"/>
      <c r="F108" s="5"/>
      <c r="G108" s="5"/>
      <c r="H108" s="5"/>
      <c r="I108" s="5"/>
    </row>
    <row r="109" spans="1:9" ht="12.95" customHeight="1" x14ac:dyDescent="0.2">
      <c r="A109" s="12" t="s">
        <v>477</v>
      </c>
      <c r="B109" s="3">
        <v>328</v>
      </c>
      <c r="C109" s="3">
        <v>279</v>
      </c>
      <c r="D109" s="3">
        <v>41</v>
      </c>
      <c r="E109" s="3">
        <v>39</v>
      </c>
      <c r="F109" s="3">
        <v>60</v>
      </c>
      <c r="G109" s="3">
        <v>0</v>
      </c>
      <c r="H109" s="3">
        <v>0</v>
      </c>
      <c r="I109" s="3">
        <f>SUM(B109:H109)</f>
        <v>747</v>
      </c>
    </row>
    <row r="110" spans="1:9" ht="12.95" customHeight="1" x14ac:dyDescent="0.2">
      <c r="A110" s="12" t="s">
        <v>476</v>
      </c>
      <c r="B110" s="3">
        <v>243</v>
      </c>
      <c r="C110" s="3">
        <v>229</v>
      </c>
      <c r="D110" s="3">
        <v>52</v>
      </c>
      <c r="E110" s="3">
        <v>30</v>
      </c>
      <c r="F110" s="3">
        <v>43</v>
      </c>
      <c r="G110" s="3">
        <v>1</v>
      </c>
      <c r="H110" s="3">
        <v>0</v>
      </c>
      <c r="I110" s="3">
        <f>SUM(B110:H110)</f>
        <v>598</v>
      </c>
    </row>
    <row r="111" spans="1:9" ht="12.95" customHeight="1" x14ac:dyDescent="0.2">
      <c r="A111" s="12" t="s">
        <v>475</v>
      </c>
      <c r="B111" s="3">
        <v>294</v>
      </c>
      <c r="C111" s="3">
        <v>274</v>
      </c>
      <c r="D111" s="3">
        <v>52</v>
      </c>
      <c r="E111" s="3">
        <v>33</v>
      </c>
      <c r="F111" s="3">
        <v>58</v>
      </c>
      <c r="G111" s="3">
        <v>1</v>
      </c>
      <c r="H111" s="3">
        <v>1</v>
      </c>
      <c r="I111" s="3">
        <f>SUM(B111:H111)</f>
        <v>713</v>
      </c>
    </row>
    <row r="112" spans="1:9" s="9" customFormat="1" ht="12.95" customHeight="1" x14ac:dyDescent="0.2">
      <c r="A112" s="16" t="s">
        <v>474</v>
      </c>
      <c r="B112" s="4">
        <f t="shared" ref="B112:I112" si="20">SUM(B109:B111)</f>
        <v>865</v>
      </c>
      <c r="C112" s="4">
        <f t="shared" si="20"/>
        <v>782</v>
      </c>
      <c r="D112" s="4">
        <f t="shared" si="20"/>
        <v>145</v>
      </c>
      <c r="E112" s="4">
        <f t="shared" si="20"/>
        <v>102</v>
      </c>
      <c r="F112" s="4">
        <f t="shared" si="20"/>
        <v>161</v>
      </c>
      <c r="G112" s="4">
        <f t="shared" si="20"/>
        <v>2</v>
      </c>
      <c r="H112" s="4">
        <f t="shared" si="20"/>
        <v>1</v>
      </c>
      <c r="I112" s="4">
        <f t="shared" si="20"/>
        <v>2058</v>
      </c>
    </row>
    <row r="113" spans="1:9" s="9" customFormat="1" ht="12.95" customHeight="1" x14ac:dyDescent="0.2">
      <c r="A113" s="11"/>
      <c r="B113" s="5"/>
      <c r="C113" s="5"/>
      <c r="D113" s="5"/>
      <c r="E113" s="5"/>
      <c r="F113" s="5"/>
      <c r="G113" s="5"/>
      <c r="H113" s="5"/>
      <c r="I113" s="5"/>
    </row>
    <row r="114" spans="1:9" s="9" customFormat="1" ht="12.95" customHeight="1" x14ac:dyDescent="0.2">
      <c r="A114" s="11" t="s">
        <v>473</v>
      </c>
      <c r="B114" s="5"/>
      <c r="C114" s="5"/>
      <c r="D114" s="5"/>
      <c r="E114" s="5"/>
      <c r="F114" s="5"/>
      <c r="G114" s="5"/>
      <c r="H114" s="5"/>
      <c r="I114" s="5"/>
    </row>
    <row r="115" spans="1:9" s="9" customFormat="1" ht="12.95" customHeight="1" x14ac:dyDescent="0.2">
      <c r="A115" s="16" t="s">
        <v>472</v>
      </c>
      <c r="B115" s="4">
        <f>B94</f>
        <v>841</v>
      </c>
      <c r="C115" s="4">
        <f t="shared" ref="C115:I115" si="21">C94</f>
        <v>792</v>
      </c>
      <c r="D115" s="4">
        <f t="shared" si="21"/>
        <v>146</v>
      </c>
      <c r="E115" s="4">
        <f t="shared" si="21"/>
        <v>97</v>
      </c>
      <c r="F115" s="4">
        <f t="shared" si="21"/>
        <v>126</v>
      </c>
      <c r="G115" s="4">
        <f t="shared" si="21"/>
        <v>0</v>
      </c>
      <c r="H115" s="4">
        <f t="shared" si="21"/>
        <v>1</v>
      </c>
      <c r="I115" s="4">
        <f t="shared" si="21"/>
        <v>2003</v>
      </c>
    </row>
    <row r="116" spans="1:9" s="9" customFormat="1" ht="12.95" customHeight="1" x14ac:dyDescent="0.2">
      <c r="A116" s="16" t="s">
        <v>471</v>
      </c>
      <c r="B116" s="4">
        <f>B100</f>
        <v>750</v>
      </c>
      <c r="C116" s="4">
        <f t="shared" ref="C116:I116" si="22">C100</f>
        <v>655</v>
      </c>
      <c r="D116" s="4">
        <f t="shared" si="22"/>
        <v>112</v>
      </c>
      <c r="E116" s="4">
        <f t="shared" si="22"/>
        <v>116</v>
      </c>
      <c r="F116" s="4">
        <f t="shared" si="22"/>
        <v>106</v>
      </c>
      <c r="G116" s="4">
        <f t="shared" si="22"/>
        <v>1</v>
      </c>
      <c r="H116" s="4">
        <f t="shared" si="22"/>
        <v>3</v>
      </c>
      <c r="I116" s="4">
        <f t="shared" si="22"/>
        <v>1743</v>
      </c>
    </row>
    <row r="117" spans="1:9" s="9" customFormat="1" ht="12.95" customHeight="1" x14ac:dyDescent="0.2">
      <c r="A117" s="16" t="s">
        <v>470</v>
      </c>
      <c r="B117" s="4">
        <f>B106</f>
        <v>799</v>
      </c>
      <c r="C117" s="4">
        <f t="shared" ref="C117:I117" si="23">C106</f>
        <v>594</v>
      </c>
      <c r="D117" s="4">
        <f t="shared" si="23"/>
        <v>118</v>
      </c>
      <c r="E117" s="4">
        <f t="shared" si="23"/>
        <v>103</v>
      </c>
      <c r="F117" s="4">
        <f t="shared" si="23"/>
        <v>120</v>
      </c>
      <c r="G117" s="4">
        <f t="shared" si="23"/>
        <v>1</v>
      </c>
      <c r="H117" s="4">
        <f t="shared" si="23"/>
        <v>2</v>
      </c>
      <c r="I117" s="4">
        <f t="shared" si="23"/>
        <v>1737</v>
      </c>
    </row>
    <row r="118" spans="1:9" s="9" customFormat="1" ht="12.95" customHeight="1" x14ac:dyDescent="0.2">
      <c r="A118" s="16" t="s">
        <v>469</v>
      </c>
      <c r="B118" s="4">
        <f>B112</f>
        <v>865</v>
      </c>
      <c r="C118" s="4">
        <f t="shared" ref="C118:I118" si="24">C112</f>
        <v>782</v>
      </c>
      <c r="D118" s="4">
        <f t="shared" si="24"/>
        <v>145</v>
      </c>
      <c r="E118" s="4">
        <f t="shared" si="24"/>
        <v>102</v>
      </c>
      <c r="F118" s="4">
        <f t="shared" si="24"/>
        <v>161</v>
      </c>
      <c r="G118" s="4">
        <f t="shared" si="24"/>
        <v>2</v>
      </c>
      <c r="H118" s="4">
        <f t="shared" si="24"/>
        <v>1</v>
      </c>
      <c r="I118" s="4">
        <f t="shared" si="24"/>
        <v>2058</v>
      </c>
    </row>
    <row r="119" spans="1:9" s="9" customFormat="1" ht="12.95" customHeight="1" x14ac:dyDescent="0.2">
      <c r="A119" s="11"/>
      <c r="B119" s="5"/>
      <c r="C119" s="5"/>
      <c r="D119" s="5"/>
      <c r="E119" s="5"/>
      <c r="F119" s="5"/>
      <c r="G119" s="5"/>
      <c r="H119" s="5"/>
      <c r="I119" s="5"/>
    </row>
    <row r="120" spans="1:9" s="9" customFormat="1" ht="12.95" customHeight="1" x14ac:dyDescent="0.2">
      <c r="A120" s="16" t="s">
        <v>468</v>
      </c>
      <c r="B120" s="4">
        <f>SUM(B115:B118)</f>
        <v>3255</v>
      </c>
      <c r="C120" s="4">
        <f t="shared" ref="C120:I120" si="25">SUM(C115:C118)</f>
        <v>2823</v>
      </c>
      <c r="D120" s="4">
        <f t="shared" si="25"/>
        <v>521</v>
      </c>
      <c r="E120" s="4">
        <f t="shared" si="25"/>
        <v>418</v>
      </c>
      <c r="F120" s="4">
        <f t="shared" si="25"/>
        <v>513</v>
      </c>
      <c r="G120" s="4">
        <f t="shared" si="25"/>
        <v>4</v>
      </c>
      <c r="H120" s="4">
        <f t="shared" si="25"/>
        <v>7</v>
      </c>
      <c r="I120" s="4">
        <f t="shared" si="25"/>
        <v>7541</v>
      </c>
    </row>
    <row r="121" spans="1:9" s="9" customFormat="1" ht="12.95" customHeight="1" x14ac:dyDescent="0.2">
      <c r="A121" s="11"/>
      <c r="B121" s="5"/>
      <c r="C121" s="5"/>
      <c r="D121" s="5"/>
      <c r="E121" s="5"/>
      <c r="F121" s="5"/>
      <c r="G121" s="5"/>
      <c r="H121" s="5"/>
      <c r="I121" s="5"/>
    </row>
    <row r="122" spans="1:9" s="9" customFormat="1" ht="12.95" customHeight="1" x14ac:dyDescent="0.2">
      <c r="A122" s="11" t="s">
        <v>25</v>
      </c>
      <c r="B122" s="5"/>
      <c r="C122" s="5"/>
      <c r="D122" s="5"/>
      <c r="E122" s="5"/>
      <c r="F122" s="5"/>
      <c r="G122" s="5"/>
      <c r="H122" s="5"/>
      <c r="I122" s="5"/>
    </row>
    <row r="123" spans="1:9" ht="12.95" customHeight="1" x14ac:dyDescent="0.2">
      <c r="A123" s="12" t="s">
        <v>460</v>
      </c>
      <c r="B123" s="3">
        <v>609</v>
      </c>
      <c r="C123" s="3">
        <v>325</v>
      </c>
      <c r="D123" s="3">
        <v>50</v>
      </c>
      <c r="E123" s="3">
        <v>45</v>
      </c>
      <c r="F123" s="3">
        <v>44</v>
      </c>
      <c r="G123" s="3">
        <v>0</v>
      </c>
      <c r="H123" s="3">
        <v>1</v>
      </c>
      <c r="I123" s="3">
        <f t="shared" ref="I123:I154" si="26">SUM(B123:H123)</f>
        <v>1074</v>
      </c>
    </row>
    <row r="124" spans="1:9" ht="12.95" customHeight="1" x14ac:dyDescent="0.2">
      <c r="A124" s="12" t="s">
        <v>459</v>
      </c>
      <c r="B124" s="3">
        <v>344</v>
      </c>
      <c r="C124" s="3">
        <v>198</v>
      </c>
      <c r="D124" s="3">
        <v>41</v>
      </c>
      <c r="E124" s="3">
        <v>31</v>
      </c>
      <c r="F124" s="3">
        <v>34</v>
      </c>
      <c r="G124" s="3">
        <v>0</v>
      </c>
      <c r="H124" s="3">
        <v>0</v>
      </c>
      <c r="I124" s="3">
        <f t="shared" si="26"/>
        <v>648</v>
      </c>
    </row>
    <row r="125" spans="1:9" ht="12.95" customHeight="1" x14ac:dyDescent="0.2">
      <c r="A125" s="12" t="s">
        <v>458</v>
      </c>
      <c r="B125" s="3">
        <v>759</v>
      </c>
      <c r="C125" s="3">
        <v>403</v>
      </c>
      <c r="D125" s="3">
        <v>82</v>
      </c>
      <c r="E125" s="3">
        <v>47</v>
      </c>
      <c r="F125" s="3">
        <v>78</v>
      </c>
      <c r="G125" s="3">
        <v>0</v>
      </c>
      <c r="H125" s="3">
        <v>0</v>
      </c>
      <c r="I125" s="3">
        <f t="shared" si="26"/>
        <v>1369</v>
      </c>
    </row>
    <row r="126" spans="1:9" ht="12.95" customHeight="1" x14ac:dyDescent="0.2">
      <c r="A126" s="12" t="s">
        <v>457</v>
      </c>
      <c r="B126" s="3">
        <v>732</v>
      </c>
      <c r="C126" s="3">
        <v>468</v>
      </c>
      <c r="D126" s="3">
        <v>90</v>
      </c>
      <c r="E126" s="3">
        <v>58</v>
      </c>
      <c r="F126" s="3">
        <v>113</v>
      </c>
      <c r="G126" s="3">
        <v>0</v>
      </c>
      <c r="H126" s="3">
        <v>2</v>
      </c>
      <c r="I126" s="3">
        <f t="shared" si="26"/>
        <v>1463</v>
      </c>
    </row>
    <row r="127" spans="1:9" ht="12.95" customHeight="1" x14ac:dyDescent="0.2">
      <c r="A127" s="12" t="s">
        <v>456</v>
      </c>
      <c r="B127" s="3">
        <v>543</v>
      </c>
      <c r="C127" s="3">
        <v>419</v>
      </c>
      <c r="D127" s="3">
        <v>81</v>
      </c>
      <c r="E127" s="3">
        <v>40</v>
      </c>
      <c r="F127" s="3">
        <v>51</v>
      </c>
      <c r="G127" s="3">
        <v>1</v>
      </c>
      <c r="H127" s="3">
        <v>0</v>
      </c>
      <c r="I127" s="3">
        <f t="shared" si="26"/>
        <v>1135</v>
      </c>
    </row>
    <row r="128" spans="1:9" ht="12.95" customHeight="1" x14ac:dyDescent="0.2">
      <c r="A128" s="12" t="s">
        <v>455</v>
      </c>
      <c r="B128" s="3">
        <v>728</v>
      </c>
      <c r="C128" s="3">
        <v>468</v>
      </c>
      <c r="D128" s="3">
        <v>104</v>
      </c>
      <c r="E128" s="3">
        <v>67</v>
      </c>
      <c r="F128" s="3">
        <v>78</v>
      </c>
      <c r="G128" s="3">
        <v>0</v>
      </c>
      <c r="H128" s="3">
        <v>1</v>
      </c>
      <c r="I128" s="3">
        <f t="shared" si="26"/>
        <v>1446</v>
      </c>
    </row>
    <row r="129" spans="1:9" ht="12.95" customHeight="1" x14ac:dyDescent="0.2">
      <c r="A129" s="12" t="s">
        <v>454</v>
      </c>
      <c r="B129" s="3">
        <v>641</v>
      </c>
      <c r="C129" s="3">
        <v>372</v>
      </c>
      <c r="D129" s="3">
        <v>73</v>
      </c>
      <c r="E129" s="3">
        <v>46</v>
      </c>
      <c r="F129" s="3">
        <v>76</v>
      </c>
      <c r="G129" s="3">
        <v>0</v>
      </c>
      <c r="H129" s="3">
        <v>0</v>
      </c>
      <c r="I129" s="3">
        <f t="shared" si="26"/>
        <v>1208</v>
      </c>
    </row>
    <row r="130" spans="1:9" ht="12.95" customHeight="1" x14ac:dyDescent="0.2">
      <c r="A130" s="12" t="s">
        <v>453</v>
      </c>
      <c r="B130" s="3">
        <v>796</v>
      </c>
      <c r="C130" s="3">
        <v>372</v>
      </c>
      <c r="D130" s="3">
        <v>73</v>
      </c>
      <c r="E130" s="3">
        <v>72</v>
      </c>
      <c r="F130" s="3">
        <v>70</v>
      </c>
      <c r="G130" s="3">
        <v>0</v>
      </c>
      <c r="H130" s="3">
        <v>0</v>
      </c>
      <c r="I130" s="3">
        <f t="shared" si="26"/>
        <v>1383</v>
      </c>
    </row>
    <row r="131" spans="1:9" ht="12.95" customHeight="1" x14ac:dyDescent="0.2">
      <c r="A131" s="12" t="s">
        <v>452</v>
      </c>
      <c r="B131" s="3">
        <v>646</v>
      </c>
      <c r="C131" s="3">
        <v>279</v>
      </c>
      <c r="D131" s="3">
        <v>53</v>
      </c>
      <c r="E131" s="3">
        <v>53</v>
      </c>
      <c r="F131" s="3">
        <v>43</v>
      </c>
      <c r="G131" s="3">
        <v>0</v>
      </c>
      <c r="H131" s="3">
        <v>1</v>
      </c>
      <c r="I131" s="3">
        <f t="shared" si="26"/>
        <v>1075</v>
      </c>
    </row>
    <row r="132" spans="1:9" ht="12.95" customHeight="1" x14ac:dyDescent="0.2">
      <c r="A132" s="12" t="s">
        <v>451</v>
      </c>
      <c r="B132" s="3">
        <v>362</v>
      </c>
      <c r="C132" s="3">
        <v>401</v>
      </c>
      <c r="D132" s="3">
        <v>62</v>
      </c>
      <c r="E132" s="3">
        <v>23</v>
      </c>
      <c r="F132" s="3">
        <v>50</v>
      </c>
      <c r="G132" s="3">
        <v>0</v>
      </c>
      <c r="H132" s="3">
        <v>4</v>
      </c>
      <c r="I132" s="3">
        <f t="shared" si="26"/>
        <v>902</v>
      </c>
    </row>
    <row r="133" spans="1:9" ht="12.95" customHeight="1" x14ac:dyDescent="0.2">
      <c r="A133" s="12" t="s">
        <v>450</v>
      </c>
      <c r="B133" s="3">
        <v>534</v>
      </c>
      <c r="C133" s="3">
        <v>211</v>
      </c>
      <c r="D133" s="3">
        <v>43</v>
      </c>
      <c r="E133" s="3">
        <v>49</v>
      </c>
      <c r="F133" s="3">
        <v>31</v>
      </c>
      <c r="G133" s="3">
        <v>0</v>
      </c>
      <c r="H133" s="3">
        <v>1</v>
      </c>
      <c r="I133" s="3">
        <f t="shared" si="26"/>
        <v>869</v>
      </c>
    </row>
    <row r="134" spans="1:9" ht="12.95" customHeight="1" x14ac:dyDescent="0.2">
      <c r="A134" s="12" t="s">
        <v>449</v>
      </c>
      <c r="B134" s="3">
        <v>586</v>
      </c>
      <c r="C134" s="3">
        <v>286</v>
      </c>
      <c r="D134" s="3">
        <v>57</v>
      </c>
      <c r="E134" s="3">
        <v>41</v>
      </c>
      <c r="F134" s="3">
        <v>37</v>
      </c>
      <c r="G134" s="3">
        <v>0</v>
      </c>
      <c r="H134" s="3">
        <v>2</v>
      </c>
      <c r="I134" s="3">
        <f t="shared" si="26"/>
        <v>1009</v>
      </c>
    </row>
    <row r="135" spans="1:9" ht="12.95" customHeight="1" x14ac:dyDescent="0.2">
      <c r="A135" s="12" t="s">
        <v>448</v>
      </c>
      <c r="B135" s="3">
        <v>811</v>
      </c>
      <c r="C135" s="3">
        <v>344</v>
      </c>
      <c r="D135" s="3">
        <v>57</v>
      </c>
      <c r="E135" s="3">
        <v>72</v>
      </c>
      <c r="F135" s="3">
        <v>58</v>
      </c>
      <c r="G135" s="3">
        <v>0</v>
      </c>
      <c r="H135" s="3">
        <v>3</v>
      </c>
      <c r="I135" s="3">
        <f t="shared" si="26"/>
        <v>1345</v>
      </c>
    </row>
    <row r="136" spans="1:9" ht="12.95" customHeight="1" x14ac:dyDescent="0.2">
      <c r="A136" s="12" t="s">
        <v>447</v>
      </c>
      <c r="B136" s="3">
        <v>494</v>
      </c>
      <c r="C136" s="3">
        <v>157</v>
      </c>
      <c r="D136" s="3">
        <v>28</v>
      </c>
      <c r="E136" s="3">
        <v>53</v>
      </c>
      <c r="F136" s="3">
        <v>52</v>
      </c>
      <c r="G136" s="3">
        <v>0</v>
      </c>
      <c r="H136" s="3">
        <v>2</v>
      </c>
      <c r="I136" s="3">
        <f t="shared" si="26"/>
        <v>786</v>
      </c>
    </row>
    <row r="137" spans="1:9" ht="12.95" customHeight="1" x14ac:dyDescent="0.2">
      <c r="A137" s="12" t="s">
        <v>446</v>
      </c>
      <c r="B137" s="3">
        <v>522</v>
      </c>
      <c r="C137" s="3">
        <v>257</v>
      </c>
      <c r="D137" s="3">
        <v>63</v>
      </c>
      <c r="E137" s="3">
        <v>61</v>
      </c>
      <c r="F137" s="3">
        <v>31</v>
      </c>
      <c r="G137" s="3">
        <v>0</v>
      </c>
      <c r="H137" s="3">
        <v>1</v>
      </c>
      <c r="I137" s="3">
        <f t="shared" si="26"/>
        <v>935</v>
      </c>
    </row>
    <row r="138" spans="1:9" ht="12.95" customHeight="1" x14ac:dyDescent="0.2">
      <c r="A138" s="12" t="s">
        <v>445</v>
      </c>
      <c r="B138" s="3">
        <v>606</v>
      </c>
      <c r="C138" s="3">
        <v>597</v>
      </c>
      <c r="D138" s="3">
        <v>131</v>
      </c>
      <c r="E138" s="3">
        <v>60</v>
      </c>
      <c r="F138" s="3">
        <v>91</v>
      </c>
      <c r="G138" s="3">
        <v>0</v>
      </c>
      <c r="H138" s="3">
        <v>3</v>
      </c>
      <c r="I138" s="3">
        <f t="shared" si="26"/>
        <v>1488</v>
      </c>
    </row>
    <row r="139" spans="1:9" ht="12.95" customHeight="1" x14ac:dyDescent="0.2">
      <c r="A139" s="12" t="s">
        <v>444</v>
      </c>
      <c r="B139" s="3">
        <v>751</v>
      </c>
      <c r="C139" s="3">
        <v>429</v>
      </c>
      <c r="D139" s="3">
        <v>81</v>
      </c>
      <c r="E139" s="3">
        <v>79</v>
      </c>
      <c r="F139" s="3">
        <v>74</v>
      </c>
      <c r="G139" s="3">
        <v>0</v>
      </c>
      <c r="H139" s="3">
        <v>2</v>
      </c>
      <c r="I139" s="3">
        <f t="shared" si="26"/>
        <v>1416</v>
      </c>
    </row>
    <row r="140" spans="1:9" ht="12.95" customHeight="1" x14ac:dyDescent="0.2">
      <c r="A140" s="12" t="s">
        <v>443</v>
      </c>
      <c r="B140" s="3">
        <v>376</v>
      </c>
      <c r="C140" s="3">
        <v>172</v>
      </c>
      <c r="D140" s="3">
        <v>38</v>
      </c>
      <c r="E140" s="3">
        <v>48</v>
      </c>
      <c r="F140" s="3">
        <v>35</v>
      </c>
      <c r="G140" s="3">
        <v>0</v>
      </c>
      <c r="H140" s="3">
        <v>0</v>
      </c>
      <c r="I140" s="3">
        <f t="shared" si="26"/>
        <v>669</v>
      </c>
    </row>
    <row r="141" spans="1:9" ht="12.95" customHeight="1" x14ac:dyDescent="0.2">
      <c r="A141" s="12" t="s">
        <v>442</v>
      </c>
      <c r="B141" s="3">
        <v>1012</v>
      </c>
      <c r="C141" s="3">
        <v>448</v>
      </c>
      <c r="D141" s="3">
        <v>79</v>
      </c>
      <c r="E141" s="3">
        <v>102</v>
      </c>
      <c r="F141" s="3">
        <v>53</v>
      </c>
      <c r="G141" s="3">
        <v>0</v>
      </c>
      <c r="H141" s="3">
        <v>2</v>
      </c>
      <c r="I141" s="3">
        <f t="shared" si="26"/>
        <v>1696</v>
      </c>
    </row>
    <row r="142" spans="1:9" ht="12.95" customHeight="1" x14ac:dyDescent="0.2">
      <c r="A142" s="12" t="s">
        <v>441</v>
      </c>
      <c r="B142" s="3">
        <v>621</v>
      </c>
      <c r="C142" s="3">
        <v>372</v>
      </c>
      <c r="D142" s="3">
        <v>72</v>
      </c>
      <c r="E142" s="3">
        <v>33</v>
      </c>
      <c r="F142" s="3">
        <v>58</v>
      </c>
      <c r="G142" s="3">
        <v>1</v>
      </c>
      <c r="H142" s="3">
        <v>0</v>
      </c>
      <c r="I142" s="3">
        <f t="shared" si="26"/>
        <v>1157</v>
      </c>
    </row>
    <row r="143" spans="1:9" ht="12.95" customHeight="1" x14ac:dyDescent="0.2">
      <c r="A143" s="12" t="s">
        <v>440</v>
      </c>
      <c r="B143" s="3">
        <v>337</v>
      </c>
      <c r="C143" s="3">
        <v>203</v>
      </c>
      <c r="D143" s="3">
        <v>48</v>
      </c>
      <c r="E143" s="3">
        <v>28</v>
      </c>
      <c r="F143" s="3">
        <v>35</v>
      </c>
      <c r="G143" s="3">
        <v>0</v>
      </c>
      <c r="H143" s="3">
        <v>0</v>
      </c>
      <c r="I143" s="3">
        <f t="shared" si="26"/>
        <v>651</v>
      </c>
    </row>
    <row r="144" spans="1:9" ht="12.95" customHeight="1" x14ac:dyDescent="0.2">
      <c r="A144" s="12" t="s">
        <v>439</v>
      </c>
      <c r="B144" s="3">
        <v>648</v>
      </c>
      <c r="C144" s="3">
        <v>525</v>
      </c>
      <c r="D144" s="3">
        <v>76</v>
      </c>
      <c r="E144" s="3">
        <v>36</v>
      </c>
      <c r="F144" s="3">
        <v>75</v>
      </c>
      <c r="G144" s="3">
        <v>0</v>
      </c>
      <c r="H144" s="3">
        <v>0</v>
      </c>
      <c r="I144" s="3">
        <f t="shared" si="26"/>
        <v>1360</v>
      </c>
    </row>
    <row r="145" spans="1:9" ht="12.95" customHeight="1" x14ac:dyDescent="0.2">
      <c r="A145" s="12" t="s">
        <v>438</v>
      </c>
      <c r="B145" s="3">
        <v>479</v>
      </c>
      <c r="C145" s="3">
        <v>376</v>
      </c>
      <c r="D145" s="3">
        <v>70</v>
      </c>
      <c r="E145" s="3">
        <v>27</v>
      </c>
      <c r="F145" s="3">
        <v>56</v>
      </c>
      <c r="G145" s="3">
        <v>0</v>
      </c>
      <c r="H145" s="3">
        <v>2</v>
      </c>
      <c r="I145" s="3">
        <f t="shared" si="26"/>
        <v>1010</v>
      </c>
    </row>
    <row r="146" spans="1:9" ht="12.95" customHeight="1" x14ac:dyDescent="0.2">
      <c r="A146" s="12" t="s">
        <v>437</v>
      </c>
      <c r="B146" s="3">
        <v>530</v>
      </c>
      <c r="C146" s="3">
        <v>374</v>
      </c>
      <c r="D146" s="3">
        <v>62</v>
      </c>
      <c r="E146" s="3">
        <v>45</v>
      </c>
      <c r="F146" s="3">
        <v>58</v>
      </c>
      <c r="G146" s="3">
        <v>2</v>
      </c>
      <c r="H146" s="3">
        <v>0</v>
      </c>
      <c r="I146" s="3">
        <f t="shared" si="26"/>
        <v>1071</v>
      </c>
    </row>
    <row r="147" spans="1:9" ht="12.95" customHeight="1" x14ac:dyDescent="0.2">
      <c r="A147" s="12" t="s">
        <v>436</v>
      </c>
      <c r="B147" s="3">
        <v>429</v>
      </c>
      <c r="C147" s="3">
        <v>321</v>
      </c>
      <c r="D147" s="3">
        <v>56</v>
      </c>
      <c r="E147" s="3">
        <v>22</v>
      </c>
      <c r="F147" s="3">
        <v>50</v>
      </c>
      <c r="G147" s="3">
        <v>0</v>
      </c>
      <c r="H147" s="3">
        <v>3</v>
      </c>
      <c r="I147" s="3">
        <f t="shared" si="26"/>
        <v>881</v>
      </c>
    </row>
    <row r="148" spans="1:9" ht="12.95" customHeight="1" x14ac:dyDescent="0.2">
      <c r="A148" s="12" t="s">
        <v>435</v>
      </c>
      <c r="B148" s="3">
        <v>645</v>
      </c>
      <c r="C148" s="3">
        <v>465</v>
      </c>
      <c r="D148" s="3">
        <v>106</v>
      </c>
      <c r="E148" s="3">
        <v>53</v>
      </c>
      <c r="F148" s="3">
        <v>72</v>
      </c>
      <c r="G148" s="3">
        <v>0</v>
      </c>
      <c r="H148" s="3">
        <v>0</v>
      </c>
      <c r="I148" s="3">
        <f t="shared" si="26"/>
        <v>1341</v>
      </c>
    </row>
    <row r="149" spans="1:9" ht="12.95" customHeight="1" x14ac:dyDescent="0.2">
      <c r="A149" s="12" t="s">
        <v>434</v>
      </c>
      <c r="B149" s="3">
        <v>448</v>
      </c>
      <c r="C149" s="3">
        <v>307</v>
      </c>
      <c r="D149" s="3">
        <v>33</v>
      </c>
      <c r="E149" s="3">
        <v>27</v>
      </c>
      <c r="F149" s="3">
        <v>42</v>
      </c>
      <c r="G149" s="3">
        <v>0</v>
      </c>
      <c r="H149" s="3">
        <v>1</v>
      </c>
      <c r="I149" s="3">
        <f t="shared" si="26"/>
        <v>858</v>
      </c>
    </row>
    <row r="150" spans="1:9" ht="12.95" customHeight="1" x14ac:dyDescent="0.2">
      <c r="A150" s="12" t="s">
        <v>433</v>
      </c>
      <c r="B150" s="3">
        <v>518</v>
      </c>
      <c r="C150" s="3">
        <v>338</v>
      </c>
      <c r="D150" s="3">
        <v>58</v>
      </c>
      <c r="E150" s="3">
        <v>27</v>
      </c>
      <c r="F150" s="3">
        <v>40</v>
      </c>
      <c r="G150" s="3">
        <v>1</v>
      </c>
      <c r="H150" s="3">
        <v>0</v>
      </c>
      <c r="I150" s="3">
        <f t="shared" si="26"/>
        <v>982</v>
      </c>
    </row>
    <row r="151" spans="1:9" ht="12.95" customHeight="1" x14ac:dyDescent="0.2">
      <c r="A151" s="12" t="s">
        <v>432</v>
      </c>
      <c r="B151" s="3">
        <v>640</v>
      </c>
      <c r="C151" s="3">
        <v>362</v>
      </c>
      <c r="D151" s="3">
        <v>81</v>
      </c>
      <c r="E151" s="3">
        <v>69</v>
      </c>
      <c r="F151" s="3">
        <v>56</v>
      </c>
      <c r="G151" s="3">
        <v>1</v>
      </c>
      <c r="H151" s="3">
        <v>0</v>
      </c>
      <c r="I151" s="3">
        <f t="shared" si="26"/>
        <v>1209</v>
      </c>
    </row>
    <row r="152" spans="1:9" ht="12.95" customHeight="1" x14ac:dyDescent="0.2">
      <c r="A152" s="12" t="s">
        <v>431</v>
      </c>
      <c r="B152" s="3">
        <v>709</v>
      </c>
      <c r="C152" s="3">
        <v>425</v>
      </c>
      <c r="D152" s="3">
        <v>86</v>
      </c>
      <c r="E152" s="3">
        <v>57</v>
      </c>
      <c r="F152" s="3">
        <v>61</v>
      </c>
      <c r="G152" s="3">
        <v>1</v>
      </c>
      <c r="H152" s="3">
        <v>0</v>
      </c>
      <c r="I152" s="3">
        <f t="shared" si="26"/>
        <v>1339</v>
      </c>
    </row>
    <row r="153" spans="1:9" ht="12.95" customHeight="1" x14ac:dyDescent="0.2">
      <c r="A153" s="12" t="s">
        <v>430</v>
      </c>
      <c r="B153" s="3">
        <v>782</v>
      </c>
      <c r="C153" s="3">
        <v>572</v>
      </c>
      <c r="D153" s="3">
        <v>104</v>
      </c>
      <c r="E153" s="3">
        <v>66</v>
      </c>
      <c r="F153" s="3">
        <v>70</v>
      </c>
      <c r="G153" s="3">
        <v>1</v>
      </c>
      <c r="H153" s="3">
        <v>1</v>
      </c>
      <c r="I153" s="3">
        <f t="shared" si="26"/>
        <v>1596</v>
      </c>
    </row>
    <row r="154" spans="1:9" ht="12.95" customHeight="1" x14ac:dyDescent="0.2">
      <c r="A154" s="12" t="s">
        <v>429</v>
      </c>
      <c r="B154" s="3">
        <v>174</v>
      </c>
      <c r="C154" s="3">
        <v>110</v>
      </c>
      <c r="D154" s="3">
        <v>8</v>
      </c>
      <c r="E154" s="3">
        <v>15</v>
      </c>
      <c r="F154" s="3">
        <v>21</v>
      </c>
      <c r="G154" s="3">
        <v>0</v>
      </c>
      <c r="H154" s="3">
        <v>0</v>
      </c>
      <c r="I154" s="3">
        <f t="shared" si="26"/>
        <v>328</v>
      </c>
    </row>
    <row r="155" spans="1:9" ht="12.95" customHeight="1" x14ac:dyDescent="0.2">
      <c r="A155" s="12" t="s">
        <v>428</v>
      </c>
      <c r="B155" s="3">
        <v>401</v>
      </c>
      <c r="C155" s="3">
        <v>239</v>
      </c>
      <c r="D155" s="3">
        <v>63</v>
      </c>
      <c r="E155" s="3">
        <v>54</v>
      </c>
      <c r="F155" s="3">
        <v>53</v>
      </c>
      <c r="G155" s="3">
        <v>0</v>
      </c>
      <c r="H155" s="3">
        <v>0</v>
      </c>
      <c r="I155" s="3">
        <f t="shared" ref="I155:I185" si="27">SUM(B155:H155)</f>
        <v>810</v>
      </c>
    </row>
    <row r="156" spans="1:9" ht="12.95" customHeight="1" x14ac:dyDescent="0.2">
      <c r="A156" s="12" t="s">
        <v>427</v>
      </c>
      <c r="B156" s="3">
        <v>408</v>
      </c>
      <c r="C156" s="3">
        <v>334</v>
      </c>
      <c r="D156" s="3">
        <v>59</v>
      </c>
      <c r="E156" s="3">
        <v>37</v>
      </c>
      <c r="F156" s="3">
        <v>37</v>
      </c>
      <c r="G156" s="3">
        <v>0</v>
      </c>
      <c r="H156" s="3">
        <v>1</v>
      </c>
      <c r="I156" s="3">
        <f t="shared" si="27"/>
        <v>876</v>
      </c>
    </row>
    <row r="157" spans="1:9" ht="12.95" customHeight="1" x14ac:dyDescent="0.2">
      <c r="A157" s="12" t="s">
        <v>426</v>
      </c>
      <c r="B157" s="3">
        <v>764</v>
      </c>
      <c r="C157" s="3">
        <v>302</v>
      </c>
      <c r="D157" s="3">
        <v>63</v>
      </c>
      <c r="E157" s="3">
        <v>79</v>
      </c>
      <c r="F157" s="3">
        <v>67</v>
      </c>
      <c r="G157" s="3">
        <v>1</v>
      </c>
      <c r="H157" s="3">
        <v>0</v>
      </c>
      <c r="I157" s="3">
        <f t="shared" si="27"/>
        <v>1276</v>
      </c>
    </row>
    <row r="158" spans="1:9" ht="12.95" customHeight="1" x14ac:dyDescent="0.2">
      <c r="A158" s="12" t="s">
        <v>425</v>
      </c>
      <c r="B158" s="3">
        <v>714</v>
      </c>
      <c r="C158" s="3">
        <v>524</v>
      </c>
      <c r="D158" s="3">
        <v>84</v>
      </c>
      <c r="E158" s="3">
        <v>32</v>
      </c>
      <c r="F158" s="3">
        <v>69</v>
      </c>
      <c r="G158" s="3">
        <v>0</v>
      </c>
      <c r="H158" s="3">
        <v>6</v>
      </c>
      <c r="I158" s="3">
        <f t="shared" si="27"/>
        <v>1429</v>
      </c>
    </row>
    <row r="159" spans="1:9" ht="12.95" customHeight="1" x14ac:dyDescent="0.2">
      <c r="A159" s="12" t="s">
        <v>424</v>
      </c>
      <c r="B159" s="3">
        <v>662</v>
      </c>
      <c r="C159" s="3">
        <v>319</v>
      </c>
      <c r="D159" s="3">
        <v>50</v>
      </c>
      <c r="E159" s="3">
        <v>55</v>
      </c>
      <c r="F159" s="3">
        <v>69</v>
      </c>
      <c r="G159" s="3">
        <v>2</v>
      </c>
      <c r="H159" s="3">
        <v>1</v>
      </c>
      <c r="I159" s="3">
        <f t="shared" si="27"/>
        <v>1158</v>
      </c>
    </row>
    <row r="160" spans="1:9" ht="12.95" customHeight="1" x14ac:dyDescent="0.2">
      <c r="A160" s="12" t="s">
        <v>423</v>
      </c>
      <c r="B160" s="3">
        <v>426</v>
      </c>
      <c r="C160" s="3">
        <v>260</v>
      </c>
      <c r="D160" s="3">
        <v>43</v>
      </c>
      <c r="E160" s="3">
        <v>36</v>
      </c>
      <c r="F160" s="3">
        <v>58</v>
      </c>
      <c r="G160" s="3">
        <v>0</v>
      </c>
      <c r="H160" s="3">
        <v>0</v>
      </c>
      <c r="I160" s="3">
        <f t="shared" si="27"/>
        <v>823</v>
      </c>
    </row>
    <row r="161" spans="1:9" ht="12.95" customHeight="1" x14ac:dyDescent="0.2">
      <c r="A161" s="12" t="s">
        <v>422</v>
      </c>
      <c r="B161" s="3">
        <v>268</v>
      </c>
      <c r="C161" s="3">
        <v>87</v>
      </c>
      <c r="D161" s="3">
        <v>22</v>
      </c>
      <c r="E161" s="3">
        <v>16</v>
      </c>
      <c r="F161" s="3">
        <v>36</v>
      </c>
      <c r="G161" s="3">
        <v>0</v>
      </c>
      <c r="H161" s="3">
        <v>2</v>
      </c>
      <c r="I161" s="3">
        <f t="shared" si="27"/>
        <v>431</v>
      </c>
    </row>
    <row r="162" spans="1:9" ht="12.95" customHeight="1" x14ac:dyDescent="0.2">
      <c r="A162" s="12" t="s">
        <v>421</v>
      </c>
      <c r="B162" s="3">
        <v>428</v>
      </c>
      <c r="C162" s="3">
        <v>96</v>
      </c>
      <c r="D162" s="3">
        <v>14</v>
      </c>
      <c r="E162" s="3">
        <v>36</v>
      </c>
      <c r="F162" s="3">
        <v>41</v>
      </c>
      <c r="G162" s="3">
        <v>0</v>
      </c>
      <c r="H162" s="3">
        <v>2</v>
      </c>
      <c r="I162" s="3">
        <f t="shared" si="27"/>
        <v>617</v>
      </c>
    </row>
    <row r="163" spans="1:9" ht="12.95" customHeight="1" x14ac:dyDescent="0.2">
      <c r="A163" s="12" t="s">
        <v>420</v>
      </c>
      <c r="B163" s="3">
        <v>290</v>
      </c>
      <c r="C163" s="3">
        <v>221</v>
      </c>
      <c r="D163" s="3">
        <v>27</v>
      </c>
      <c r="E163" s="3">
        <v>19</v>
      </c>
      <c r="F163" s="3">
        <v>27</v>
      </c>
      <c r="G163" s="3">
        <v>0</v>
      </c>
      <c r="H163" s="3">
        <v>0</v>
      </c>
      <c r="I163" s="3">
        <f t="shared" si="27"/>
        <v>584</v>
      </c>
    </row>
    <row r="164" spans="1:9" ht="12.95" customHeight="1" x14ac:dyDescent="0.2">
      <c r="A164" s="12" t="s">
        <v>419</v>
      </c>
      <c r="B164" s="3">
        <v>785</v>
      </c>
      <c r="C164" s="3">
        <v>542</v>
      </c>
      <c r="D164" s="3">
        <v>111</v>
      </c>
      <c r="E164" s="3">
        <v>63</v>
      </c>
      <c r="F164" s="3">
        <v>87</v>
      </c>
      <c r="G164" s="3">
        <v>2</v>
      </c>
      <c r="H164" s="3">
        <v>0</v>
      </c>
      <c r="I164" s="3">
        <f t="shared" si="27"/>
        <v>1590</v>
      </c>
    </row>
    <row r="165" spans="1:9" ht="12.95" customHeight="1" x14ac:dyDescent="0.2">
      <c r="A165" s="12" t="s">
        <v>418</v>
      </c>
      <c r="B165" s="3">
        <v>681</v>
      </c>
      <c r="C165" s="3">
        <v>423</v>
      </c>
      <c r="D165" s="3">
        <v>75</v>
      </c>
      <c r="E165" s="3">
        <v>42</v>
      </c>
      <c r="F165" s="3">
        <v>93</v>
      </c>
      <c r="G165" s="3">
        <v>0</v>
      </c>
      <c r="H165" s="3">
        <v>3</v>
      </c>
      <c r="I165" s="3">
        <f t="shared" si="27"/>
        <v>1317</v>
      </c>
    </row>
    <row r="166" spans="1:9" ht="12.95" customHeight="1" x14ac:dyDescent="0.2">
      <c r="A166" s="12" t="s">
        <v>417</v>
      </c>
      <c r="B166" s="3">
        <v>213</v>
      </c>
      <c r="C166" s="3">
        <v>154</v>
      </c>
      <c r="D166" s="3">
        <v>23</v>
      </c>
      <c r="E166" s="3">
        <v>6</v>
      </c>
      <c r="F166" s="3">
        <v>16</v>
      </c>
      <c r="G166" s="3">
        <v>0</v>
      </c>
      <c r="H166" s="3">
        <v>1</v>
      </c>
      <c r="I166" s="3">
        <f t="shared" si="27"/>
        <v>413</v>
      </c>
    </row>
    <row r="167" spans="1:9" ht="12.95" customHeight="1" x14ac:dyDescent="0.2">
      <c r="A167" s="12" t="s">
        <v>416</v>
      </c>
      <c r="B167" s="3">
        <v>552</v>
      </c>
      <c r="C167" s="3">
        <v>367</v>
      </c>
      <c r="D167" s="3">
        <v>75</v>
      </c>
      <c r="E167" s="3">
        <v>35</v>
      </c>
      <c r="F167" s="3">
        <v>65</v>
      </c>
      <c r="G167" s="3">
        <v>1</v>
      </c>
      <c r="H167" s="3">
        <v>2</v>
      </c>
      <c r="I167" s="3">
        <f t="shared" si="27"/>
        <v>1097</v>
      </c>
    </row>
    <row r="168" spans="1:9" ht="12.95" customHeight="1" x14ac:dyDescent="0.2">
      <c r="A168" s="12" t="s">
        <v>415</v>
      </c>
      <c r="B168" s="3">
        <v>526</v>
      </c>
      <c r="C168" s="3">
        <v>295</v>
      </c>
      <c r="D168" s="3">
        <v>49</v>
      </c>
      <c r="E168" s="3">
        <v>27</v>
      </c>
      <c r="F168" s="3">
        <v>51</v>
      </c>
      <c r="G168" s="3">
        <v>0</v>
      </c>
      <c r="H168" s="3">
        <v>0</v>
      </c>
      <c r="I168" s="3">
        <f t="shared" si="27"/>
        <v>948</v>
      </c>
    </row>
    <row r="169" spans="1:9" ht="12.95" customHeight="1" x14ac:dyDescent="0.2">
      <c r="A169" s="12" t="s">
        <v>414</v>
      </c>
      <c r="B169" s="3">
        <v>418</v>
      </c>
      <c r="C169" s="3">
        <v>231</v>
      </c>
      <c r="D169" s="3">
        <v>34</v>
      </c>
      <c r="E169" s="3">
        <v>25</v>
      </c>
      <c r="F169" s="3">
        <v>41</v>
      </c>
      <c r="G169" s="3">
        <v>0</v>
      </c>
      <c r="H169" s="3">
        <v>0</v>
      </c>
      <c r="I169" s="3">
        <f t="shared" si="27"/>
        <v>749</v>
      </c>
    </row>
    <row r="170" spans="1:9" ht="12.95" customHeight="1" x14ac:dyDescent="0.2">
      <c r="A170" s="12" t="s">
        <v>413</v>
      </c>
      <c r="B170" s="3">
        <v>586</v>
      </c>
      <c r="C170" s="3">
        <v>446</v>
      </c>
      <c r="D170" s="3">
        <v>67</v>
      </c>
      <c r="E170" s="3">
        <v>53</v>
      </c>
      <c r="F170" s="3">
        <v>72</v>
      </c>
      <c r="G170" s="3">
        <v>0</v>
      </c>
      <c r="H170" s="3">
        <v>2</v>
      </c>
      <c r="I170" s="3">
        <f t="shared" si="27"/>
        <v>1226</v>
      </c>
    </row>
    <row r="171" spans="1:9" ht="12.95" customHeight="1" x14ac:dyDescent="0.2">
      <c r="A171" s="12" t="s">
        <v>412</v>
      </c>
      <c r="B171" s="3">
        <v>584</v>
      </c>
      <c r="C171" s="3">
        <v>341</v>
      </c>
      <c r="D171" s="3">
        <v>54</v>
      </c>
      <c r="E171" s="3">
        <v>44</v>
      </c>
      <c r="F171" s="3">
        <v>58</v>
      </c>
      <c r="G171" s="3">
        <v>0</v>
      </c>
      <c r="H171" s="3">
        <v>2</v>
      </c>
      <c r="I171" s="3">
        <f t="shared" si="27"/>
        <v>1083</v>
      </c>
    </row>
    <row r="172" spans="1:9" ht="12.95" customHeight="1" x14ac:dyDescent="0.2">
      <c r="A172" s="12" t="s">
        <v>411</v>
      </c>
      <c r="B172" s="3">
        <v>693</v>
      </c>
      <c r="C172" s="3">
        <v>376</v>
      </c>
      <c r="D172" s="3">
        <v>51</v>
      </c>
      <c r="E172" s="3">
        <v>53</v>
      </c>
      <c r="F172" s="3">
        <v>75</v>
      </c>
      <c r="G172" s="3">
        <v>0</v>
      </c>
      <c r="H172" s="3">
        <v>1</v>
      </c>
      <c r="I172" s="3">
        <f t="shared" si="27"/>
        <v>1249</v>
      </c>
    </row>
    <row r="173" spans="1:9" ht="12.95" customHeight="1" x14ac:dyDescent="0.2">
      <c r="A173" s="12" t="s">
        <v>410</v>
      </c>
      <c r="B173" s="3">
        <v>516</v>
      </c>
      <c r="C173" s="3">
        <v>329</v>
      </c>
      <c r="D173" s="3">
        <v>64</v>
      </c>
      <c r="E173" s="3">
        <v>41</v>
      </c>
      <c r="F173" s="3">
        <v>67</v>
      </c>
      <c r="G173" s="3">
        <v>1</v>
      </c>
      <c r="H173" s="3">
        <v>2</v>
      </c>
      <c r="I173" s="3">
        <f t="shared" si="27"/>
        <v>1020</v>
      </c>
    </row>
    <row r="174" spans="1:9" ht="12.95" customHeight="1" x14ac:dyDescent="0.2">
      <c r="A174" s="12" t="s">
        <v>409</v>
      </c>
      <c r="B174" s="3">
        <v>861</v>
      </c>
      <c r="C174" s="3">
        <v>588</v>
      </c>
      <c r="D174" s="3">
        <v>91</v>
      </c>
      <c r="E174" s="3">
        <v>58</v>
      </c>
      <c r="F174" s="3">
        <v>71</v>
      </c>
      <c r="G174" s="3">
        <v>0</v>
      </c>
      <c r="H174" s="3">
        <v>1</v>
      </c>
      <c r="I174" s="3">
        <f t="shared" si="27"/>
        <v>1670</v>
      </c>
    </row>
    <row r="175" spans="1:9" ht="12.95" customHeight="1" x14ac:dyDescent="0.2">
      <c r="A175" s="12" t="s">
        <v>408</v>
      </c>
      <c r="B175" s="3">
        <v>244</v>
      </c>
      <c r="C175" s="3">
        <v>153</v>
      </c>
      <c r="D175" s="3">
        <v>32</v>
      </c>
      <c r="E175" s="3">
        <v>18</v>
      </c>
      <c r="F175" s="3">
        <v>21</v>
      </c>
      <c r="G175" s="3">
        <v>0</v>
      </c>
      <c r="H175" s="3">
        <v>0</v>
      </c>
      <c r="I175" s="3">
        <f t="shared" si="27"/>
        <v>468</v>
      </c>
    </row>
    <row r="176" spans="1:9" ht="12.95" customHeight="1" x14ac:dyDescent="0.2">
      <c r="A176" s="12" t="s">
        <v>407</v>
      </c>
      <c r="B176" s="3">
        <v>627</v>
      </c>
      <c r="C176" s="3">
        <v>378</v>
      </c>
      <c r="D176" s="3">
        <v>78</v>
      </c>
      <c r="E176" s="3">
        <v>40</v>
      </c>
      <c r="F176" s="3">
        <v>54</v>
      </c>
      <c r="G176" s="3">
        <v>0</v>
      </c>
      <c r="H176" s="3">
        <v>2</v>
      </c>
      <c r="I176" s="3">
        <f t="shared" si="27"/>
        <v>1179</v>
      </c>
    </row>
    <row r="177" spans="1:9" ht="12.95" customHeight="1" x14ac:dyDescent="0.2">
      <c r="A177" s="12" t="s">
        <v>406</v>
      </c>
      <c r="B177" s="3">
        <v>400</v>
      </c>
      <c r="C177" s="3">
        <v>349</v>
      </c>
      <c r="D177" s="3">
        <v>36</v>
      </c>
      <c r="E177" s="3">
        <v>19</v>
      </c>
      <c r="F177" s="3">
        <v>36</v>
      </c>
      <c r="G177" s="3">
        <v>1</v>
      </c>
      <c r="H177" s="3">
        <v>1</v>
      </c>
      <c r="I177" s="3">
        <f t="shared" si="27"/>
        <v>842</v>
      </c>
    </row>
    <row r="178" spans="1:9" ht="12.95" customHeight="1" x14ac:dyDescent="0.2">
      <c r="A178" s="12" t="s">
        <v>405</v>
      </c>
      <c r="B178" s="3">
        <v>721</v>
      </c>
      <c r="C178" s="3">
        <v>531</v>
      </c>
      <c r="D178" s="3">
        <v>75</v>
      </c>
      <c r="E178" s="3">
        <v>33</v>
      </c>
      <c r="F178" s="3">
        <v>78</v>
      </c>
      <c r="G178" s="3">
        <v>1</v>
      </c>
      <c r="H178" s="3">
        <v>2</v>
      </c>
      <c r="I178" s="3">
        <f t="shared" si="27"/>
        <v>1441</v>
      </c>
    </row>
    <row r="179" spans="1:9" ht="12.95" customHeight="1" x14ac:dyDescent="0.2">
      <c r="A179" s="12" t="s">
        <v>404</v>
      </c>
      <c r="B179" s="3">
        <v>589</v>
      </c>
      <c r="C179" s="3">
        <v>462</v>
      </c>
      <c r="D179" s="3">
        <v>61</v>
      </c>
      <c r="E179" s="3">
        <v>35</v>
      </c>
      <c r="F179" s="3">
        <v>58</v>
      </c>
      <c r="G179" s="3">
        <v>0</v>
      </c>
      <c r="H179" s="3">
        <v>0</v>
      </c>
      <c r="I179" s="3">
        <f t="shared" si="27"/>
        <v>1205</v>
      </c>
    </row>
    <row r="180" spans="1:9" ht="12.95" customHeight="1" x14ac:dyDescent="0.2">
      <c r="A180" s="12" t="s">
        <v>403</v>
      </c>
      <c r="B180" s="3">
        <v>215</v>
      </c>
      <c r="C180" s="3">
        <v>182</v>
      </c>
      <c r="D180" s="3">
        <v>15</v>
      </c>
      <c r="E180" s="3">
        <v>24</v>
      </c>
      <c r="F180" s="3">
        <v>19</v>
      </c>
      <c r="G180" s="3">
        <v>0</v>
      </c>
      <c r="H180" s="3">
        <v>0</v>
      </c>
      <c r="I180" s="3">
        <f t="shared" si="27"/>
        <v>455</v>
      </c>
    </row>
    <row r="181" spans="1:9" ht="12.95" customHeight="1" x14ac:dyDescent="0.2">
      <c r="A181" s="12" t="s">
        <v>402</v>
      </c>
      <c r="B181" s="3">
        <v>400</v>
      </c>
      <c r="C181" s="3">
        <v>197</v>
      </c>
      <c r="D181" s="3">
        <v>22</v>
      </c>
      <c r="E181" s="3">
        <v>27</v>
      </c>
      <c r="F181" s="3">
        <v>47</v>
      </c>
      <c r="G181" s="3">
        <v>1</v>
      </c>
      <c r="H181" s="3">
        <v>0</v>
      </c>
      <c r="I181" s="3">
        <f t="shared" si="27"/>
        <v>694</v>
      </c>
    </row>
    <row r="182" spans="1:9" ht="12.95" customHeight="1" x14ac:dyDescent="0.2">
      <c r="A182" s="12" t="s">
        <v>401</v>
      </c>
      <c r="B182" s="3">
        <v>179</v>
      </c>
      <c r="C182" s="3">
        <v>141</v>
      </c>
      <c r="D182" s="3">
        <v>15</v>
      </c>
      <c r="E182" s="3">
        <v>10</v>
      </c>
      <c r="F182" s="3">
        <v>29</v>
      </c>
      <c r="G182" s="3">
        <v>0</v>
      </c>
      <c r="H182" s="3">
        <v>0</v>
      </c>
      <c r="I182" s="3">
        <f t="shared" si="27"/>
        <v>374</v>
      </c>
    </row>
    <row r="183" spans="1:9" ht="12.95" customHeight="1" x14ac:dyDescent="0.2">
      <c r="A183" s="12" t="s">
        <v>400</v>
      </c>
      <c r="B183" s="3">
        <v>495</v>
      </c>
      <c r="C183" s="3">
        <v>326</v>
      </c>
      <c r="D183" s="3">
        <v>53</v>
      </c>
      <c r="E183" s="3">
        <v>44</v>
      </c>
      <c r="F183" s="3">
        <v>71</v>
      </c>
      <c r="G183" s="3">
        <v>0</v>
      </c>
      <c r="H183" s="3">
        <v>0</v>
      </c>
      <c r="I183" s="3">
        <f t="shared" si="27"/>
        <v>989</v>
      </c>
    </row>
    <row r="184" spans="1:9" ht="12.95" customHeight="1" x14ac:dyDescent="0.2">
      <c r="A184" s="12" t="s">
        <v>399</v>
      </c>
      <c r="B184" s="3">
        <v>670</v>
      </c>
      <c r="C184" s="3">
        <v>501</v>
      </c>
      <c r="D184" s="3">
        <v>105</v>
      </c>
      <c r="E184" s="3">
        <v>47</v>
      </c>
      <c r="F184" s="3">
        <v>70</v>
      </c>
      <c r="G184" s="3">
        <v>0</v>
      </c>
      <c r="H184" s="3">
        <v>2</v>
      </c>
      <c r="I184" s="3">
        <f t="shared" si="27"/>
        <v>1395</v>
      </c>
    </row>
    <row r="185" spans="1:9" ht="12.95" customHeight="1" x14ac:dyDescent="0.2">
      <c r="A185" s="12" t="s">
        <v>398</v>
      </c>
      <c r="B185" s="3">
        <v>359</v>
      </c>
      <c r="C185" s="3">
        <v>260</v>
      </c>
      <c r="D185" s="3">
        <v>58</v>
      </c>
      <c r="E185" s="3">
        <v>27</v>
      </c>
      <c r="F185" s="3">
        <v>53</v>
      </c>
      <c r="G185" s="3">
        <v>0</v>
      </c>
      <c r="H185" s="3">
        <v>0</v>
      </c>
      <c r="I185" s="3">
        <f t="shared" si="27"/>
        <v>757</v>
      </c>
    </row>
    <row r="186" spans="1:9" s="9" customFormat="1" ht="12.95" customHeight="1" x14ac:dyDescent="0.2">
      <c r="A186" s="16" t="s">
        <v>397</v>
      </c>
      <c r="B186" s="4">
        <f t="shared" ref="B186:I186" si="28">SUM(B123:B185)</f>
        <v>34487</v>
      </c>
      <c r="C186" s="4">
        <f t="shared" si="28"/>
        <v>21310</v>
      </c>
      <c r="D186" s="4">
        <f t="shared" si="28"/>
        <v>3815</v>
      </c>
      <c r="E186" s="4">
        <f t="shared" si="28"/>
        <v>2687</v>
      </c>
      <c r="F186" s="4">
        <f t="shared" si="28"/>
        <v>3482</v>
      </c>
      <c r="G186" s="4">
        <f t="shared" si="28"/>
        <v>18</v>
      </c>
      <c r="H186" s="4">
        <f t="shared" si="28"/>
        <v>65</v>
      </c>
      <c r="I186" s="4">
        <f t="shared" si="28"/>
        <v>65864</v>
      </c>
    </row>
    <row r="187" spans="1:9" s="9" customFormat="1" ht="12.95" customHeight="1" x14ac:dyDescent="0.2">
      <c r="A187" s="26"/>
      <c r="B187" s="27"/>
      <c r="C187" s="27"/>
      <c r="D187" s="27"/>
      <c r="E187" s="27"/>
      <c r="F187" s="27"/>
      <c r="G187" s="27"/>
      <c r="H187" s="27"/>
      <c r="I187" s="27"/>
    </row>
    <row r="188" spans="1:9" s="9" customFormat="1" ht="12.95" customHeight="1" x14ac:dyDescent="0.2">
      <c r="A188" s="11" t="s">
        <v>13</v>
      </c>
      <c r="B188" s="5"/>
      <c r="C188" s="5"/>
      <c r="D188" s="5"/>
      <c r="E188" s="5"/>
      <c r="F188" s="5"/>
      <c r="G188" s="5"/>
      <c r="H188" s="5"/>
      <c r="I188" s="6"/>
    </row>
    <row r="189" spans="1:9" ht="12.95" customHeight="1" x14ac:dyDescent="0.2">
      <c r="A189" s="12" t="s">
        <v>245</v>
      </c>
      <c r="B189" s="3">
        <v>249</v>
      </c>
      <c r="C189" s="3">
        <v>341</v>
      </c>
      <c r="D189" s="3">
        <v>82</v>
      </c>
      <c r="E189" s="3">
        <v>40</v>
      </c>
      <c r="F189" s="3">
        <v>42</v>
      </c>
      <c r="G189" s="3">
        <v>1</v>
      </c>
      <c r="H189" s="3">
        <v>0</v>
      </c>
      <c r="I189" s="3">
        <f t="shared" ref="I189:I201" si="29">SUM(B189:H189)</f>
        <v>755</v>
      </c>
    </row>
    <row r="190" spans="1:9" ht="12.95" customHeight="1" x14ac:dyDescent="0.2">
      <c r="A190" s="12" t="s">
        <v>244</v>
      </c>
      <c r="B190" s="3">
        <v>513</v>
      </c>
      <c r="C190" s="3">
        <v>497</v>
      </c>
      <c r="D190" s="3">
        <v>86</v>
      </c>
      <c r="E190" s="3">
        <v>38</v>
      </c>
      <c r="F190" s="3">
        <v>61</v>
      </c>
      <c r="G190" s="3">
        <v>1</v>
      </c>
      <c r="H190" s="3">
        <v>1</v>
      </c>
      <c r="I190" s="3">
        <f t="shared" si="29"/>
        <v>1197</v>
      </c>
    </row>
    <row r="191" spans="1:9" ht="12.95" customHeight="1" x14ac:dyDescent="0.2">
      <c r="A191" s="12" t="s">
        <v>243</v>
      </c>
      <c r="B191" s="3">
        <v>295</v>
      </c>
      <c r="C191" s="3">
        <v>346</v>
      </c>
      <c r="D191" s="3">
        <v>90</v>
      </c>
      <c r="E191" s="3">
        <v>32</v>
      </c>
      <c r="F191" s="3">
        <v>44</v>
      </c>
      <c r="G191" s="3">
        <v>0</v>
      </c>
      <c r="H191" s="3">
        <v>0</v>
      </c>
      <c r="I191" s="3">
        <f t="shared" si="29"/>
        <v>807</v>
      </c>
    </row>
    <row r="192" spans="1:9" ht="12.95" customHeight="1" x14ac:dyDescent="0.2">
      <c r="A192" s="12" t="s">
        <v>242</v>
      </c>
      <c r="B192" s="3">
        <v>423</v>
      </c>
      <c r="C192" s="3">
        <v>415</v>
      </c>
      <c r="D192" s="3">
        <v>83</v>
      </c>
      <c r="E192" s="3">
        <v>35</v>
      </c>
      <c r="F192" s="3">
        <v>63</v>
      </c>
      <c r="G192" s="3">
        <v>0</v>
      </c>
      <c r="H192" s="3">
        <v>1</v>
      </c>
      <c r="I192" s="3">
        <f t="shared" si="29"/>
        <v>1020</v>
      </c>
    </row>
    <row r="193" spans="1:9" ht="12.95" customHeight="1" x14ac:dyDescent="0.2">
      <c r="A193" s="12" t="s">
        <v>241</v>
      </c>
      <c r="B193" s="3">
        <v>261</v>
      </c>
      <c r="C193" s="3">
        <v>384</v>
      </c>
      <c r="D193" s="3">
        <v>73</v>
      </c>
      <c r="E193" s="3">
        <v>36</v>
      </c>
      <c r="F193" s="3">
        <v>33</v>
      </c>
      <c r="G193" s="3">
        <v>0</v>
      </c>
      <c r="H193" s="3">
        <v>0</v>
      </c>
      <c r="I193" s="3">
        <f t="shared" si="29"/>
        <v>787</v>
      </c>
    </row>
    <row r="194" spans="1:9" ht="12.95" customHeight="1" x14ac:dyDescent="0.2">
      <c r="A194" s="12" t="s">
        <v>240</v>
      </c>
      <c r="B194" s="3">
        <v>615</v>
      </c>
      <c r="C194" s="3">
        <v>632</v>
      </c>
      <c r="D194" s="3">
        <v>88</v>
      </c>
      <c r="E194" s="3">
        <v>48</v>
      </c>
      <c r="F194" s="3">
        <v>88</v>
      </c>
      <c r="G194" s="3">
        <v>0</v>
      </c>
      <c r="H194" s="3">
        <v>1</v>
      </c>
      <c r="I194" s="3">
        <f t="shared" si="29"/>
        <v>1472</v>
      </c>
    </row>
    <row r="195" spans="1:9" ht="12.95" customHeight="1" x14ac:dyDescent="0.2">
      <c r="A195" s="12" t="s">
        <v>239</v>
      </c>
      <c r="B195" s="3">
        <v>688</v>
      </c>
      <c r="C195" s="3">
        <v>707</v>
      </c>
      <c r="D195" s="3">
        <v>110</v>
      </c>
      <c r="E195" s="3">
        <v>59</v>
      </c>
      <c r="F195" s="3">
        <v>93</v>
      </c>
      <c r="G195" s="3">
        <v>1</v>
      </c>
      <c r="H195" s="3">
        <v>1</v>
      </c>
      <c r="I195" s="3">
        <f t="shared" si="29"/>
        <v>1659</v>
      </c>
    </row>
    <row r="196" spans="1:9" ht="12.95" customHeight="1" x14ac:dyDescent="0.2">
      <c r="A196" s="12" t="s">
        <v>238</v>
      </c>
      <c r="B196" s="3">
        <v>449</v>
      </c>
      <c r="C196" s="3">
        <v>517</v>
      </c>
      <c r="D196" s="3">
        <v>112</v>
      </c>
      <c r="E196" s="3">
        <v>22</v>
      </c>
      <c r="F196" s="3">
        <v>64</v>
      </c>
      <c r="G196" s="3">
        <v>0</v>
      </c>
      <c r="H196" s="3">
        <v>0</v>
      </c>
      <c r="I196" s="3">
        <f t="shared" si="29"/>
        <v>1164</v>
      </c>
    </row>
    <row r="197" spans="1:9" ht="12.95" customHeight="1" x14ac:dyDescent="0.2">
      <c r="A197" s="12" t="s">
        <v>237</v>
      </c>
      <c r="B197" s="3">
        <v>344</v>
      </c>
      <c r="C197" s="3">
        <v>421</v>
      </c>
      <c r="D197" s="3">
        <v>82</v>
      </c>
      <c r="E197" s="3">
        <v>47</v>
      </c>
      <c r="F197" s="3">
        <v>45</v>
      </c>
      <c r="G197" s="3">
        <v>0</v>
      </c>
      <c r="H197" s="3">
        <v>0</v>
      </c>
      <c r="I197" s="3">
        <f t="shared" si="29"/>
        <v>939</v>
      </c>
    </row>
    <row r="198" spans="1:9" ht="12.95" customHeight="1" x14ac:dyDescent="0.2">
      <c r="A198" s="12" t="s">
        <v>236</v>
      </c>
      <c r="B198" s="3">
        <v>304</v>
      </c>
      <c r="C198" s="3">
        <v>310</v>
      </c>
      <c r="D198" s="3">
        <v>55</v>
      </c>
      <c r="E198" s="3">
        <v>38</v>
      </c>
      <c r="F198" s="3">
        <v>69</v>
      </c>
      <c r="G198" s="3">
        <v>0</v>
      </c>
      <c r="H198" s="3">
        <v>0</v>
      </c>
      <c r="I198" s="3">
        <f t="shared" si="29"/>
        <v>776</v>
      </c>
    </row>
    <row r="199" spans="1:9" ht="12.95" customHeight="1" x14ac:dyDescent="0.2">
      <c r="A199" s="12" t="s">
        <v>235</v>
      </c>
      <c r="B199" s="3">
        <v>242</v>
      </c>
      <c r="C199" s="3">
        <v>274</v>
      </c>
      <c r="D199" s="3">
        <v>61</v>
      </c>
      <c r="E199" s="3">
        <v>23</v>
      </c>
      <c r="F199" s="3">
        <v>37</v>
      </c>
      <c r="G199" s="3">
        <v>0</v>
      </c>
      <c r="H199" s="3">
        <v>0</v>
      </c>
      <c r="I199" s="3">
        <f t="shared" si="29"/>
        <v>637</v>
      </c>
    </row>
    <row r="200" spans="1:9" ht="12.95" customHeight="1" x14ac:dyDescent="0.2">
      <c r="A200" s="12" t="s">
        <v>234</v>
      </c>
      <c r="B200" s="3">
        <v>327</v>
      </c>
      <c r="C200" s="3">
        <v>326</v>
      </c>
      <c r="D200" s="3">
        <v>62</v>
      </c>
      <c r="E200" s="3">
        <v>27</v>
      </c>
      <c r="F200" s="3">
        <v>49</v>
      </c>
      <c r="G200" s="3">
        <v>0</v>
      </c>
      <c r="H200" s="3">
        <v>0</v>
      </c>
      <c r="I200" s="3">
        <f t="shared" si="29"/>
        <v>791</v>
      </c>
    </row>
    <row r="201" spans="1:9" ht="12.95" customHeight="1" x14ac:dyDescent="0.2">
      <c r="A201" s="12" t="s">
        <v>233</v>
      </c>
      <c r="B201" s="3">
        <v>410</v>
      </c>
      <c r="C201" s="3">
        <v>462</v>
      </c>
      <c r="D201" s="3">
        <v>96</v>
      </c>
      <c r="E201" s="3">
        <v>49</v>
      </c>
      <c r="F201" s="3">
        <v>60</v>
      </c>
      <c r="G201" s="3">
        <v>0</v>
      </c>
      <c r="H201" s="3">
        <v>0</v>
      </c>
      <c r="I201" s="3">
        <f t="shared" si="29"/>
        <v>1077</v>
      </c>
    </row>
    <row r="202" spans="1:9" s="9" customFormat="1" ht="12.95" customHeight="1" x14ac:dyDescent="0.2">
      <c r="A202" s="16" t="s">
        <v>232</v>
      </c>
      <c r="B202" s="4">
        <f>SUM(B189:B201)</f>
        <v>5120</v>
      </c>
      <c r="C202" s="4">
        <f t="shared" ref="C202:I202" si="30">SUM(C189:C201)</f>
        <v>5632</v>
      </c>
      <c r="D202" s="4">
        <f t="shared" si="30"/>
        <v>1080</v>
      </c>
      <c r="E202" s="4">
        <f t="shared" si="30"/>
        <v>494</v>
      </c>
      <c r="F202" s="4">
        <f t="shared" si="30"/>
        <v>748</v>
      </c>
      <c r="G202" s="4">
        <f t="shared" si="30"/>
        <v>3</v>
      </c>
      <c r="H202" s="4">
        <f t="shared" si="30"/>
        <v>4</v>
      </c>
      <c r="I202" s="4">
        <f t="shared" si="30"/>
        <v>13081</v>
      </c>
    </row>
    <row r="203" spans="1:9" s="9" customFormat="1" ht="12.95" customHeight="1" x14ac:dyDescent="0.2">
      <c r="A203" s="11"/>
      <c r="B203" s="5"/>
      <c r="C203" s="5"/>
      <c r="D203" s="5"/>
      <c r="E203" s="5"/>
      <c r="F203" s="5"/>
      <c r="G203" s="5"/>
      <c r="H203" s="5"/>
      <c r="I203" s="5"/>
    </row>
    <row r="204" spans="1:9" s="9" customFormat="1" ht="12.95" customHeight="1" x14ac:dyDescent="0.2">
      <c r="A204" s="11" t="s">
        <v>4</v>
      </c>
      <c r="B204" s="5"/>
      <c r="C204" s="5"/>
      <c r="D204" s="5"/>
      <c r="E204" s="5"/>
      <c r="F204" s="5"/>
      <c r="G204" s="5"/>
      <c r="H204" s="5"/>
      <c r="I204" s="5"/>
    </row>
    <row r="205" spans="1:9" ht="12.95" customHeight="1" x14ac:dyDescent="0.2">
      <c r="A205" s="12" t="s">
        <v>120</v>
      </c>
      <c r="B205" s="3">
        <v>335</v>
      </c>
      <c r="C205" s="3">
        <v>121</v>
      </c>
      <c r="D205" s="3">
        <v>18</v>
      </c>
      <c r="E205" s="3">
        <v>37</v>
      </c>
      <c r="F205" s="3">
        <v>30</v>
      </c>
      <c r="G205" s="3">
        <v>0</v>
      </c>
      <c r="H205" s="3">
        <v>0</v>
      </c>
      <c r="I205" s="3">
        <f t="shared" ref="I205:I236" si="31">SUM(B205:H205)</f>
        <v>541</v>
      </c>
    </row>
    <row r="206" spans="1:9" ht="12.95" customHeight="1" x14ac:dyDescent="0.2">
      <c r="A206" s="12" t="s">
        <v>119</v>
      </c>
      <c r="B206" s="3">
        <v>552</v>
      </c>
      <c r="C206" s="3">
        <v>197</v>
      </c>
      <c r="D206" s="3">
        <v>47</v>
      </c>
      <c r="E206" s="3">
        <v>76</v>
      </c>
      <c r="F206" s="3">
        <v>60</v>
      </c>
      <c r="G206" s="3">
        <v>0</v>
      </c>
      <c r="H206" s="3">
        <v>1</v>
      </c>
      <c r="I206" s="3">
        <f t="shared" si="31"/>
        <v>933</v>
      </c>
    </row>
    <row r="207" spans="1:9" ht="12.95" customHeight="1" x14ac:dyDescent="0.2">
      <c r="A207" s="12" t="s">
        <v>118</v>
      </c>
      <c r="B207" s="3">
        <v>365</v>
      </c>
      <c r="C207" s="3">
        <v>121</v>
      </c>
      <c r="D207" s="3">
        <v>23</v>
      </c>
      <c r="E207" s="3">
        <v>53</v>
      </c>
      <c r="F207" s="3">
        <v>29</v>
      </c>
      <c r="G207" s="3">
        <v>0</v>
      </c>
      <c r="H207" s="3">
        <v>0</v>
      </c>
      <c r="I207" s="3">
        <f t="shared" si="31"/>
        <v>591</v>
      </c>
    </row>
    <row r="208" spans="1:9" ht="12.95" customHeight="1" x14ac:dyDescent="0.2">
      <c r="A208" s="12" t="s">
        <v>117</v>
      </c>
      <c r="B208" s="3">
        <v>501</v>
      </c>
      <c r="C208" s="3">
        <v>241</v>
      </c>
      <c r="D208" s="3">
        <v>52</v>
      </c>
      <c r="E208" s="3">
        <v>48</v>
      </c>
      <c r="F208" s="3">
        <v>68</v>
      </c>
      <c r="G208" s="3">
        <v>1</v>
      </c>
      <c r="H208" s="3">
        <v>0</v>
      </c>
      <c r="I208" s="3">
        <f t="shared" si="31"/>
        <v>911</v>
      </c>
    </row>
    <row r="209" spans="1:9" ht="12.95" customHeight="1" x14ac:dyDescent="0.2">
      <c r="A209" s="12" t="s">
        <v>116</v>
      </c>
      <c r="B209" s="3">
        <v>354</v>
      </c>
      <c r="C209" s="3">
        <v>106</v>
      </c>
      <c r="D209" s="3">
        <v>29</v>
      </c>
      <c r="E209" s="3">
        <v>40</v>
      </c>
      <c r="F209" s="3">
        <v>27</v>
      </c>
      <c r="G209" s="3">
        <v>1</v>
      </c>
      <c r="H209" s="3">
        <v>2</v>
      </c>
      <c r="I209" s="3">
        <f t="shared" si="31"/>
        <v>559</v>
      </c>
    </row>
    <row r="210" spans="1:9" ht="12.95" customHeight="1" x14ac:dyDescent="0.2">
      <c r="A210" s="12" t="s">
        <v>115</v>
      </c>
      <c r="B210" s="3">
        <v>359</v>
      </c>
      <c r="C210" s="3">
        <v>144</v>
      </c>
      <c r="D210" s="3">
        <v>21</v>
      </c>
      <c r="E210" s="3">
        <v>26</v>
      </c>
      <c r="F210" s="3">
        <v>39</v>
      </c>
      <c r="G210" s="3">
        <v>0</v>
      </c>
      <c r="H210" s="3">
        <v>0</v>
      </c>
      <c r="I210" s="3">
        <f t="shared" si="31"/>
        <v>589</v>
      </c>
    </row>
    <row r="211" spans="1:9" ht="12.95" customHeight="1" x14ac:dyDescent="0.2">
      <c r="A211" s="12" t="s">
        <v>114</v>
      </c>
      <c r="B211" s="3">
        <v>570</v>
      </c>
      <c r="C211" s="3">
        <v>224</v>
      </c>
      <c r="D211" s="3">
        <v>49</v>
      </c>
      <c r="E211" s="3">
        <v>72</v>
      </c>
      <c r="F211" s="3">
        <v>50</v>
      </c>
      <c r="G211" s="3">
        <v>3</v>
      </c>
      <c r="H211" s="3">
        <v>1</v>
      </c>
      <c r="I211" s="3">
        <f t="shared" si="31"/>
        <v>969</v>
      </c>
    </row>
    <row r="212" spans="1:9" ht="12.95" customHeight="1" x14ac:dyDescent="0.2">
      <c r="A212" s="12" t="s">
        <v>113</v>
      </c>
      <c r="B212" s="3">
        <v>620</v>
      </c>
      <c r="C212" s="3">
        <v>322</v>
      </c>
      <c r="D212" s="3">
        <v>50</v>
      </c>
      <c r="E212" s="3">
        <v>86</v>
      </c>
      <c r="F212" s="3">
        <v>94</v>
      </c>
      <c r="G212" s="3">
        <v>1</v>
      </c>
      <c r="H212" s="3">
        <v>3</v>
      </c>
      <c r="I212" s="3">
        <f t="shared" si="31"/>
        <v>1176</v>
      </c>
    </row>
    <row r="213" spans="1:9" ht="12.95" customHeight="1" x14ac:dyDescent="0.2">
      <c r="A213" s="12" t="s">
        <v>112</v>
      </c>
      <c r="B213" s="3">
        <v>327</v>
      </c>
      <c r="C213" s="3">
        <v>100</v>
      </c>
      <c r="D213" s="3">
        <v>23</v>
      </c>
      <c r="E213" s="3">
        <v>43</v>
      </c>
      <c r="F213" s="3">
        <v>20</v>
      </c>
      <c r="G213" s="3">
        <v>0</v>
      </c>
      <c r="H213" s="3">
        <v>1</v>
      </c>
      <c r="I213" s="3">
        <f t="shared" si="31"/>
        <v>514</v>
      </c>
    </row>
    <row r="214" spans="1:9" ht="12.95" customHeight="1" x14ac:dyDescent="0.2">
      <c r="A214" s="12" t="s">
        <v>111</v>
      </c>
      <c r="B214" s="3">
        <v>632</v>
      </c>
      <c r="C214" s="3">
        <v>238</v>
      </c>
      <c r="D214" s="3">
        <v>54</v>
      </c>
      <c r="E214" s="3">
        <v>56</v>
      </c>
      <c r="F214" s="3">
        <v>61</v>
      </c>
      <c r="G214" s="3">
        <v>0</v>
      </c>
      <c r="H214" s="3">
        <v>1</v>
      </c>
      <c r="I214" s="3">
        <f t="shared" si="31"/>
        <v>1042</v>
      </c>
    </row>
    <row r="215" spans="1:9" ht="12.95" customHeight="1" x14ac:dyDescent="0.2">
      <c r="A215" s="12" t="s">
        <v>110</v>
      </c>
      <c r="B215" s="3">
        <v>255</v>
      </c>
      <c r="C215" s="3">
        <v>114</v>
      </c>
      <c r="D215" s="3">
        <v>13</v>
      </c>
      <c r="E215" s="3">
        <v>31</v>
      </c>
      <c r="F215" s="3">
        <v>26</v>
      </c>
      <c r="G215" s="3">
        <v>0</v>
      </c>
      <c r="H215" s="3">
        <v>0</v>
      </c>
      <c r="I215" s="3">
        <f t="shared" si="31"/>
        <v>439</v>
      </c>
    </row>
    <row r="216" spans="1:9" ht="12.95" customHeight="1" x14ac:dyDescent="0.2">
      <c r="A216" s="12" t="s">
        <v>109</v>
      </c>
      <c r="B216" s="3">
        <v>234</v>
      </c>
      <c r="C216" s="3">
        <v>198</v>
      </c>
      <c r="D216" s="3">
        <v>29</v>
      </c>
      <c r="E216" s="3">
        <v>19</v>
      </c>
      <c r="F216" s="3">
        <v>27</v>
      </c>
      <c r="G216" s="3">
        <v>0</v>
      </c>
      <c r="H216" s="3">
        <v>0</v>
      </c>
      <c r="I216" s="3">
        <f t="shared" si="31"/>
        <v>507</v>
      </c>
    </row>
    <row r="217" spans="1:9" ht="12.95" customHeight="1" x14ac:dyDescent="0.2">
      <c r="A217" s="12" t="s">
        <v>108</v>
      </c>
      <c r="B217" s="3">
        <v>437</v>
      </c>
      <c r="C217" s="3">
        <v>308</v>
      </c>
      <c r="D217" s="3">
        <v>50</v>
      </c>
      <c r="E217" s="3">
        <v>49</v>
      </c>
      <c r="F217" s="3">
        <v>52</v>
      </c>
      <c r="G217" s="3">
        <v>0</v>
      </c>
      <c r="H217" s="3">
        <v>0</v>
      </c>
      <c r="I217" s="3">
        <f t="shared" si="31"/>
        <v>896</v>
      </c>
    </row>
    <row r="218" spans="1:9" ht="12.95" customHeight="1" x14ac:dyDescent="0.2">
      <c r="A218" s="12" t="s">
        <v>107</v>
      </c>
      <c r="B218" s="3">
        <v>472</v>
      </c>
      <c r="C218" s="3">
        <v>377</v>
      </c>
      <c r="D218" s="3">
        <v>60</v>
      </c>
      <c r="E218" s="3">
        <v>48</v>
      </c>
      <c r="F218" s="3">
        <v>60</v>
      </c>
      <c r="G218" s="3">
        <v>1</v>
      </c>
      <c r="H218" s="3">
        <v>0</v>
      </c>
      <c r="I218" s="3">
        <f t="shared" si="31"/>
        <v>1018</v>
      </c>
    </row>
    <row r="219" spans="1:9" ht="12.95" customHeight="1" x14ac:dyDescent="0.2">
      <c r="A219" s="12" t="s">
        <v>106</v>
      </c>
      <c r="B219" s="3">
        <v>259</v>
      </c>
      <c r="C219" s="3">
        <v>176</v>
      </c>
      <c r="D219" s="3">
        <v>39</v>
      </c>
      <c r="E219" s="3">
        <v>16</v>
      </c>
      <c r="F219" s="3">
        <v>25</v>
      </c>
      <c r="G219" s="3">
        <v>1</v>
      </c>
      <c r="H219" s="3">
        <v>0</v>
      </c>
      <c r="I219" s="3">
        <f t="shared" si="31"/>
        <v>516</v>
      </c>
    </row>
    <row r="220" spans="1:9" ht="12.95" customHeight="1" x14ac:dyDescent="0.2">
      <c r="A220" s="12" t="s">
        <v>105</v>
      </c>
      <c r="B220" s="3">
        <v>458</v>
      </c>
      <c r="C220" s="3">
        <v>272</v>
      </c>
      <c r="D220" s="3">
        <v>40</v>
      </c>
      <c r="E220" s="3">
        <v>59</v>
      </c>
      <c r="F220" s="3">
        <v>46</v>
      </c>
      <c r="G220" s="3">
        <v>0</v>
      </c>
      <c r="H220" s="3">
        <v>0</v>
      </c>
      <c r="I220" s="3">
        <f t="shared" si="31"/>
        <v>875</v>
      </c>
    </row>
    <row r="221" spans="1:9" ht="12.95" customHeight="1" x14ac:dyDescent="0.2">
      <c r="A221" s="12" t="s">
        <v>104</v>
      </c>
      <c r="B221" s="3">
        <v>384</v>
      </c>
      <c r="C221" s="3">
        <v>289</v>
      </c>
      <c r="D221" s="3">
        <v>59</v>
      </c>
      <c r="E221" s="3">
        <v>39</v>
      </c>
      <c r="F221" s="3">
        <v>40</v>
      </c>
      <c r="G221" s="3">
        <v>0</v>
      </c>
      <c r="H221" s="3">
        <v>0</v>
      </c>
      <c r="I221" s="3">
        <f t="shared" si="31"/>
        <v>811</v>
      </c>
    </row>
    <row r="222" spans="1:9" ht="12.95" customHeight="1" x14ac:dyDescent="0.2">
      <c r="A222" s="12" t="s">
        <v>103</v>
      </c>
      <c r="B222" s="3">
        <v>256</v>
      </c>
      <c r="C222" s="3">
        <v>147</v>
      </c>
      <c r="D222" s="3">
        <v>25</v>
      </c>
      <c r="E222" s="3">
        <v>20</v>
      </c>
      <c r="F222" s="3">
        <v>33</v>
      </c>
      <c r="G222" s="3">
        <v>0</v>
      </c>
      <c r="H222" s="3">
        <v>1</v>
      </c>
      <c r="I222" s="3">
        <f t="shared" si="31"/>
        <v>482</v>
      </c>
    </row>
    <row r="223" spans="1:9" ht="12.95" customHeight="1" x14ac:dyDescent="0.2">
      <c r="A223" s="12" t="s">
        <v>102</v>
      </c>
      <c r="B223" s="3">
        <v>509</v>
      </c>
      <c r="C223" s="3">
        <v>304</v>
      </c>
      <c r="D223" s="3">
        <v>60</v>
      </c>
      <c r="E223" s="3">
        <v>45</v>
      </c>
      <c r="F223" s="3">
        <v>77</v>
      </c>
      <c r="G223" s="3">
        <v>0</v>
      </c>
      <c r="H223" s="3">
        <v>1</v>
      </c>
      <c r="I223" s="3">
        <f t="shared" si="31"/>
        <v>996</v>
      </c>
    </row>
    <row r="224" spans="1:9" ht="12.95" customHeight="1" x14ac:dyDescent="0.2">
      <c r="A224" s="12" t="s">
        <v>101</v>
      </c>
      <c r="B224" s="3">
        <v>117</v>
      </c>
      <c r="C224" s="3">
        <v>100</v>
      </c>
      <c r="D224" s="3">
        <v>24</v>
      </c>
      <c r="E224" s="3">
        <v>18</v>
      </c>
      <c r="F224" s="3">
        <v>25</v>
      </c>
      <c r="G224" s="3">
        <v>0</v>
      </c>
      <c r="H224" s="3">
        <v>0</v>
      </c>
      <c r="I224" s="3">
        <f t="shared" si="31"/>
        <v>284</v>
      </c>
    </row>
    <row r="225" spans="1:9" ht="12.95" customHeight="1" x14ac:dyDescent="0.2">
      <c r="A225" s="12" t="s">
        <v>100</v>
      </c>
      <c r="B225" s="3">
        <v>315</v>
      </c>
      <c r="C225" s="3">
        <v>308</v>
      </c>
      <c r="D225" s="3">
        <v>45</v>
      </c>
      <c r="E225" s="3">
        <v>42</v>
      </c>
      <c r="F225" s="3">
        <v>72</v>
      </c>
      <c r="G225" s="3">
        <v>0</v>
      </c>
      <c r="H225" s="3">
        <v>0</v>
      </c>
      <c r="I225" s="3">
        <f t="shared" si="31"/>
        <v>782</v>
      </c>
    </row>
    <row r="226" spans="1:9" ht="12.95" customHeight="1" x14ac:dyDescent="0.2">
      <c r="A226" s="12" t="s">
        <v>99</v>
      </c>
      <c r="B226" s="3">
        <v>198</v>
      </c>
      <c r="C226" s="3">
        <v>185</v>
      </c>
      <c r="D226" s="3">
        <v>37</v>
      </c>
      <c r="E226" s="3">
        <v>19</v>
      </c>
      <c r="F226" s="3">
        <v>31</v>
      </c>
      <c r="G226" s="3">
        <v>0</v>
      </c>
      <c r="H226" s="3">
        <v>0</v>
      </c>
      <c r="I226" s="3">
        <f t="shared" si="31"/>
        <v>470</v>
      </c>
    </row>
    <row r="227" spans="1:9" ht="12.95" customHeight="1" x14ac:dyDescent="0.2">
      <c r="A227" s="12" t="s">
        <v>98</v>
      </c>
      <c r="B227" s="3">
        <v>225</v>
      </c>
      <c r="C227" s="3">
        <v>160</v>
      </c>
      <c r="D227" s="3">
        <v>21</v>
      </c>
      <c r="E227" s="3">
        <v>37</v>
      </c>
      <c r="F227" s="3">
        <v>44</v>
      </c>
      <c r="G227" s="3">
        <v>0</v>
      </c>
      <c r="H227" s="3">
        <v>4</v>
      </c>
      <c r="I227" s="3">
        <f t="shared" si="31"/>
        <v>491</v>
      </c>
    </row>
    <row r="228" spans="1:9" ht="12.95" customHeight="1" x14ac:dyDescent="0.2">
      <c r="A228" s="12" t="s">
        <v>97</v>
      </c>
      <c r="B228" s="3">
        <v>220</v>
      </c>
      <c r="C228" s="3">
        <v>171</v>
      </c>
      <c r="D228" s="3">
        <v>29</v>
      </c>
      <c r="E228" s="3">
        <v>18</v>
      </c>
      <c r="F228" s="3">
        <v>40</v>
      </c>
      <c r="G228" s="3">
        <v>0</v>
      </c>
      <c r="H228" s="3">
        <v>0</v>
      </c>
      <c r="I228" s="3">
        <f t="shared" si="31"/>
        <v>478</v>
      </c>
    </row>
    <row r="229" spans="1:9" ht="12.95" customHeight="1" x14ac:dyDescent="0.2">
      <c r="A229" s="12" t="s">
        <v>96</v>
      </c>
      <c r="B229" s="3">
        <v>355</v>
      </c>
      <c r="C229" s="3">
        <v>196</v>
      </c>
      <c r="D229" s="3">
        <v>33</v>
      </c>
      <c r="E229" s="3">
        <v>29</v>
      </c>
      <c r="F229" s="3">
        <v>20</v>
      </c>
      <c r="G229" s="3">
        <v>0</v>
      </c>
      <c r="H229" s="3">
        <v>0</v>
      </c>
      <c r="I229" s="3">
        <f t="shared" si="31"/>
        <v>633</v>
      </c>
    </row>
    <row r="230" spans="1:9" ht="12.95" customHeight="1" x14ac:dyDescent="0.2">
      <c r="A230" s="12" t="s">
        <v>95</v>
      </c>
      <c r="B230" s="3">
        <v>225</v>
      </c>
      <c r="C230" s="3">
        <v>171</v>
      </c>
      <c r="D230" s="3">
        <v>32</v>
      </c>
      <c r="E230" s="3">
        <v>21</v>
      </c>
      <c r="F230" s="3">
        <v>24</v>
      </c>
      <c r="G230" s="3">
        <v>0</v>
      </c>
      <c r="H230" s="3">
        <v>2</v>
      </c>
      <c r="I230" s="3">
        <f t="shared" si="31"/>
        <v>475</v>
      </c>
    </row>
    <row r="231" spans="1:9" ht="12.95" customHeight="1" x14ac:dyDescent="0.2">
      <c r="A231" s="12" t="s">
        <v>94</v>
      </c>
      <c r="B231" s="3">
        <v>142</v>
      </c>
      <c r="C231" s="3">
        <v>119</v>
      </c>
      <c r="D231" s="3">
        <v>15</v>
      </c>
      <c r="E231" s="3">
        <v>11</v>
      </c>
      <c r="F231" s="3">
        <v>17</v>
      </c>
      <c r="G231" s="3">
        <v>0</v>
      </c>
      <c r="H231" s="3">
        <v>0</v>
      </c>
      <c r="I231" s="3">
        <f t="shared" si="31"/>
        <v>304</v>
      </c>
    </row>
    <row r="232" spans="1:9" ht="12.95" customHeight="1" x14ac:dyDescent="0.2">
      <c r="A232" s="12" t="s">
        <v>93</v>
      </c>
      <c r="B232" s="3">
        <v>225</v>
      </c>
      <c r="C232" s="3">
        <v>95</v>
      </c>
      <c r="D232" s="3">
        <v>24</v>
      </c>
      <c r="E232" s="3">
        <v>21</v>
      </c>
      <c r="F232" s="3">
        <v>30</v>
      </c>
      <c r="G232" s="3">
        <v>0</v>
      </c>
      <c r="H232" s="3">
        <v>0</v>
      </c>
      <c r="I232" s="3">
        <f t="shared" si="31"/>
        <v>395</v>
      </c>
    </row>
    <row r="233" spans="1:9" ht="12.95" customHeight="1" x14ac:dyDescent="0.2">
      <c r="A233" s="12" t="s">
        <v>92</v>
      </c>
      <c r="B233" s="3">
        <v>250</v>
      </c>
      <c r="C233" s="3">
        <v>125</v>
      </c>
      <c r="D233" s="3">
        <v>36</v>
      </c>
      <c r="E233" s="3">
        <v>40</v>
      </c>
      <c r="F233" s="3">
        <v>39</v>
      </c>
      <c r="G233" s="3">
        <v>0</v>
      </c>
      <c r="H233" s="3">
        <v>3</v>
      </c>
      <c r="I233" s="3">
        <f t="shared" si="31"/>
        <v>493</v>
      </c>
    </row>
    <row r="234" spans="1:9" ht="12.95" customHeight="1" x14ac:dyDescent="0.2">
      <c r="A234" s="12" t="s">
        <v>91</v>
      </c>
      <c r="B234" s="3">
        <v>471</v>
      </c>
      <c r="C234" s="3">
        <v>237</v>
      </c>
      <c r="D234" s="3">
        <v>34</v>
      </c>
      <c r="E234" s="3">
        <v>37</v>
      </c>
      <c r="F234" s="3">
        <v>48</v>
      </c>
      <c r="G234" s="3">
        <v>1</v>
      </c>
      <c r="H234" s="3">
        <v>0</v>
      </c>
      <c r="I234" s="3">
        <f t="shared" si="31"/>
        <v>828</v>
      </c>
    </row>
    <row r="235" spans="1:9" ht="12.95" customHeight="1" x14ac:dyDescent="0.2">
      <c r="A235" s="12" t="s">
        <v>90</v>
      </c>
      <c r="B235" s="3">
        <v>432</v>
      </c>
      <c r="C235" s="3">
        <v>254</v>
      </c>
      <c r="D235" s="3">
        <v>40</v>
      </c>
      <c r="E235" s="3">
        <v>50</v>
      </c>
      <c r="F235" s="3">
        <v>52</v>
      </c>
      <c r="G235" s="3">
        <v>0</v>
      </c>
      <c r="H235" s="3">
        <v>0</v>
      </c>
      <c r="I235" s="3">
        <f t="shared" si="31"/>
        <v>828</v>
      </c>
    </row>
    <row r="236" spans="1:9" ht="12.95" customHeight="1" x14ac:dyDescent="0.2">
      <c r="A236" s="12" t="s">
        <v>89</v>
      </c>
      <c r="B236" s="3">
        <v>414</v>
      </c>
      <c r="C236" s="3">
        <v>286</v>
      </c>
      <c r="D236" s="3">
        <v>43</v>
      </c>
      <c r="E236" s="3">
        <v>42</v>
      </c>
      <c r="F236" s="3">
        <v>64</v>
      </c>
      <c r="G236" s="3">
        <v>0</v>
      </c>
      <c r="H236" s="3">
        <v>1</v>
      </c>
      <c r="I236" s="3">
        <f t="shared" si="31"/>
        <v>850</v>
      </c>
    </row>
    <row r="237" spans="1:9" ht="12.95" customHeight="1" x14ac:dyDescent="0.2">
      <c r="A237" s="12" t="s">
        <v>88</v>
      </c>
      <c r="B237" s="3">
        <v>469</v>
      </c>
      <c r="C237" s="3">
        <v>276</v>
      </c>
      <c r="D237" s="3">
        <v>53</v>
      </c>
      <c r="E237" s="3">
        <v>52</v>
      </c>
      <c r="F237" s="3">
        <v>50</v>
      </c>
      <c r="G237" s="3">
        <v>0</v>
      </c>
      <c r="H237" s="3">
        <v>2</v>
      </c>
      <c r="I237" s="3">
        <f t="shared" ref="I237:I260" si="32">SUM(B237:H237)</f>
        <v>902</v>
      </c>
    </row>
    <row r="238" spans="1:9" ht="12.95" customHeight="1" x14ac:dyDescent="0.2">
      <c r="A238" s="12" t="s">
        <v>87</v>
      </c>
      <c r="B238" s="3">
        <v>387</v>
      </c>
      <c r="C238" s="3">
        <v>297</v>
      </c>
      <c r="D238" s="3">
        <v>58</v>
      </c>
      <c r="E238" s="3">
        <v>47</v>
      </c>
      <c r="F238" s="3">
        <v>68</v>
      </c>
      <c r="G238" s="3">
        <v>0</v>
      </c>
      <c r="H238" s="3">
        <v>1</v>
      </c>
      <c r="I238" s="3">
        <f t="shared" si="32"/>
        <v>858</v>
      </c>
    </row>
    <row r="239" spans="1:9" ht="12.95" customHeight="1" x14ac:dyDescent="0.2">
      <c r="A239" s="12" t="s">
        <v>86</v>
      </c>
      <c r="B239" s="3">
        <v>380</v>
      </c>
      <c r="C239" s="3">
        <v>304</v>
      </c>
      <c r="D239" s="3">
        <v>67</v>
      </c>
      <c r="E239" s="3">
        <v>43</v>
      </c>
      <c r="F239" s="3">
        <v>56</v>
      </c>
      <c r="G239" s="3">
        <v>0</v>
      </c>
      <c r="H239" s="3">
        <v>0</v>
      </c>
      <c r="I239" s="3">
        <f t="shared" si="32"/>
        <v>850</v>
      </c>
    </row>
    <row r="240" spans="1:9" ht="12.95" customHeight="1" x14ac:dyDescent="0.2">
      <c r="A240" s="12" t="s">
        <v>85</v>
      </c>
      <c r="B240" s="3">
        <v>441</v>
      </c>
      <c r="C240" s="3">
        <v>245</v>
      </c>
      <c r="D240" s="3">
        <v>56</v>
      </c>
      <c r="E240" s="3">
        <v>35</v>
      </c>
      <c r="F240" s="3">
        <v>66</v>
      </c>
      <c r="G240" s="3">
        <v>0</v>
      </c>
      <c r="H240" s="3">
        <v>1</v>
      </c>
      <c r="I240" s="3">
        <f t="shared" si="32"/>
        <v>844</v>
      </c>
    </row>
    <row r="241" spans="1:9" ht="12.95" customHeight="1" x14ac:dyDescent="0.2">
      <c r="A241" s="12" t="s">
        <v>84</v>
      </c>
      <c r="B241" s="3">
        <v>442</v>
      </c>
      <c r="C241" s="3">
        <v>265</v>
      </c>
      <c r="D241" s="3">
        <v>32</v>
      </c>
      <c r="E241" s="3">
        <v>34</v>
      </c>
      <c r="F241" s="3">
        <v>51</v>
      </c>
      <c r="G241" s="3">
        <v>0</v>
      </c>
      <c r="H241" s="3">
        <v>1</v>
      </c>
      <c r="I241" s="3">
        <f t="shared" si="32"/>
        <v>825</v>
      </c>
    </row>
    <row r="242" spans="1:9" ht="12.95" customHeight="1" x14ac:dyDescent="0.2">
      <c r="A242" s="12" t="s">
        <v>83</v>
      </c>
      <c r="B242" s="3">
        <v>272</v>
      </c>
      <c r="C242" s="3">
        <v>170</v>
      </c>
      <c r="D242" s="3">
        <v>22</v>
      </c>
      <c r="E242" s="3">
        <v>30</v>
      </c>
      <c r="F242" s="3">
        <v>32</v>
      </c>
      <c r="G242" s="3">
        <v>1</v>
      </c>
      <c r="H242" s="3">
        <v>2</v>
      </c>
      <c r="I242" s="3">
        <f t="shared" si="32"/>
        <v>529</v>
      </c>
    </row>
    <row r="243" spans="1:9" ht="12.95" customHeight="1" x14ac:dyDescent="0.2">
      <c r="A243" s="12" t="s">
        <v>82</v>
      </c>
      <c r="B243" s="3">
        <v>336</v>
      </c>
      <c r="C243" s="3">
        <v>241</v>
      </c>
      <c r="D243" s="3">
        <v>35</v>
      </c>
      <c r="E243" s="3">
        <v>28</v>
      </c>
      <c r="F243" s="3">
        <v>53</v>
      </c>
      <c r="G243" s="3">
        <v>0</v>
      </c>
      <c r="H243" s="3">
        <v>0</v>
      </c>
      <c r="I243" s="3">
        <f t="shared" si="32"/>
        <v>693</v>
      </c>
    </row>
    <row r="244" spans="1:9" ht="12.95" customHeight="1" x14ac:dyDescent="0.2">
      <c r="A244" s="12" t="s">
        <v>81</v>
      </c>
      <c r="B244" s="3">
        <v>236</v>
      </c>
      <c r="C244" s="3">
        <v>161</v>
      </c>
      <c r="D244" s="3">
        <v>20</v>
      </c>
      <c r="E244" s="3">
        <v>24</v>
      </c>
      <c r="F244" s="3">
        <v>30</v>
      </c>
      <c r="G244" s="3">
        <v>0</v>
      </c>
      <c r="H244" s="3">
        <v>1</v>
      </c>
      <c r="I244" s="3">
        <f t="shared" si="32"/>
        <v>472</v>
      </c>
    </row>
    <row r="245" spans="1:9" ht="12.95" customHeight="1" x14ac:dyDescent="0.2">
      <c r="A245" s="12" t="s">
        <v>80</v>
      </c>
      <c r="B245" s="3">
        <v>204</v>
      </c>
      <c r="C245" s="3">
        <v>156</v>
      </c>
      <c r="D245" s="3">
        <v>26</v>
      </c>
      <c r="E245" s="3">
        <v>28</v>
      </c>
      <c r="F245" s="3">
        <v>25</v>
      </c>
      <c r="G245" s="3">
        <v>0</v>
      </c>
      <c r="H245" s="3">
        <v>1</v>
      </c>
      <c r="I245" s="3">
        <f t="shared" si="32"/>
        <v>440</v>
      </c>
    </row>
    <row r="246" spans="1:9" ht="12.95" customHeight="1" x14ac:dyDescent="0.2">
      <c r="A246" s="12" t="s">
        <v>79</v>
      </c>
      <c r="B246" s="3">
        <v>480</v>
      </c>
      <c r="C246" s="3">
        <v>285</v>
      </c>
      <c r="D246" s="3">
        <v>47</v>
      </c>
      <c r="E246" s="3">
        <v>42</v>
      </c>
      <c r="F246" s="3">
        <v>52</v>
      </c>
      <c r="G246" s="3">
        <v>0</v>
      </c>
      <c r="H246" s="3">
        <v>2</v>
      </c>
      <c r="I246" s="3">
        <f t="shared" si="32"/>
        <v>908</v>
      </c>
    </row>
    <row r="247" spans="1:9" ht="12.95" customHeight="1" x14ac:dyDescent="0.2">
      <c r="A247" s="12" t="s">
        <v>78</v>
      </c>
      <c r="B247" s="3">
        <v>468</v>
      </c>
      <c r="C247" s="3">
        <v>245</v>
      </c>
      <c r="D247" s="3">
        <v>31</v>
      </c>
      <c r="E247" s="3">
        <v>39</v>
      </c>
      <c r="F247" s="3">
        <v>47</v>
      </c>
      <c r="G247" s="3">
        <v>0</v>
      </c>
      <c r="H247" s="3">
        <v>0</v>
      </c>
      <c r="I247" s="3">
        <f t="shared" si="32"/>
        <v>830</v>
      </c>
    </row>
    <row r="248" spans="1:9" ht="12.95" customHeight="1" x14ac:dyDescent="0.2">
      <c r="A248" s="12" t="s">
        <v>77</v>
      </c>
      <c r="B248" s="3">
        <v>283</v>
      </c>
      <c r="C248" s="3">
        <v>164</v>
      </c>
      <c r="D248" s="3">
        <v>24</v>
      </c>
      <c r="E248" s="3">
        <v>26</v>
      </c>
      <c r="F248" s="3">
        <v>30</v>
      </c>
      <c r="G248" s="3">
        <v>0</v>
      </c>
      <c r="H248" s="3">
        <v>2</v>
      </c>
      <c r="I248" s="3">
        <f t="shared" si="32"/>
        <v>529</v>
      </c>
    </row>
    <row r="249" spans="1:9" ht="12.95" customHeight="1" x14ac:dyDescent="0.2">
      <c r="A249" s="12" t="s">
        <v>76</v>
      </c>
      <c r="B249" s="3">
        <v>348</v>
      </c>
      <c r="C249" s="3">
        <v>158</v>
      </c>
      <c r="D249" s="3">
        <v>29</v>
      </c>
      <c r="E249" s="3">
        <v>13</v>
      </c>
      <c r="F249" s="3">
        <v>29</v>
      </c>
      <c r="G249" s="3">
        <v>1</v>
      </c>
      <c r="H249" s="3">
        <v>0</v>
      </c>
      <c r="I249" s="3">
        <f t="shared" si="32"/>
        <v>578</v>
      </c>
    </row>
    <row r="250" spans="1:9" ht="12.95" customHeight="1" x14ac:dyDescent="0.2">
      <c r="A250" s="12" t="s">
        <v>75</v>
      </c>
      <c r="B250" s="3">
        <v>418</v>
      </c>
      <c r="C250" s="3">
        <v>353</v>
      </c>
      <c r="D250" s="3">
        <v>45</v>
      </c>
      <c r="E250" s="3">
        <v>47</v>
      </c>
      <c r="F250" s="3">
        <v>40</v>
      </c>
      <c r="G250" s="3">
        <v>0</v>
      </c>
      <c r="H250" s="3">
        <v>0</v>
      </c>
      <c r="I250" s="3">
        <f t="shared" si="32"/>
        <v>903</v>
      </c>
    </row>
    <row r="251" spans="1:9" ht="12.95" customHeight="1" x14ac:dyDescent="0.2">
      <c r="A251" s="12" t="s">
        <v>74</v>
      </c>
      <c r="B251" s="3">
        <v>413</v>
      </c>
      <c r="C251" s="3">
        <v>294</v>
      </c>
      <c r="D251" s="3">
        <v>56</v>
      </c>
      <c r="E251" s="3">
        <v>52</v>
      </c>
      <c r="F251" s="3">
        <v>50</v>
      </c>
      <c r="G251" s="3">
        <v>1</v>
      </c>
      <c r="H251" s="3">
        <v>0</v>
      </c>
      <c r="I251" s="3">
        <f t="shared" si="32"/>
        <v>866</v>
      </c>
    </row>
    <row r="252" spans="1:9" ht="12.95" customHeight="1" x14ac:dyDescent="0.2">
      <c r="A252" s="12" t="s">
        <v>73</v>
      </c>
      <c r="B252" s="3">
        <v>297</v>
      </c>
      <c r="C252" s="3">
        <v>138</v>
      </c>
      <c r="D252" s="3">
        <v>22</v>
      </c>
      <c r="E252" s="3">
        <v>34</v>
      </c>
      <c r="F252" s="3">
        <v>18</v>
      </c>
      <c r="G252" s="3">
        <v>0</v>
      </c>
      <c r="H252" s="3">
        <v>1</v>
      </c>
      <c r="I252" s="3">
        <f t="shared" si="32"/>
        <v>510</v>
      </c>
    </row>
    <row r="253" spans="1:9" ht="12.95" customHeight="1" x14ac:dyDescent="0.2">
      <c r="A253" s="12" t="s">
        <v>72</v>
      </c>
      <c r="B253" s="3">
        <v>543</v>
      </c>
      <c r="C253" s="3">
        <v>235</v>
      </c>
      <c r="D253" s="3">
        <v>56</v>
      </c>
      <c r="E253" s="3">
        <v>63</v>
      </c>
      <c r="F253" s="3">
        <v>47</v>
      </c>
      <c r="G253" s="3">
        <v>0</v>
      </c>
      <c r="H253" s="3">
        <v>1</v>
      </c>
      <c r="I253" s="3">
        <f t="shared" si="32"/>
        <v>945</v>
      </c>
    </row>
    <row r="254" spans="1:9" ht="12.95" customHeight="1" x14ac:dyDescent="0.2">
      <c r="A254" s="12" t="s">
        <v>71</v>
      </c>
      <c r="B254" s="3">
        <v>536</v>
      </c>
      <c r="C254" s="3">
        <v>296</v>
      </c>
      <c r="D254" s="3">
        <v>59</v>
      </c>
      <c r="E254" s="3">
        <v>63</v>
      </c>
      <c r="F254" s="3">
        <v>80</v>
      </c>
      <c r="G254" s="3">
        <v>0</v>
      </c>
      <c r="H254" s="3">
        <v>3</v>
      </c>
      <c r="I254" s="3">
        <f t="shared" si="32"/>
        <v>1037</v>
      </c>
    </row>
    <row r="255" spans="1:9" ht="12.95" customHeight="1" x14ac:dyDescent="0.2">
      <c r="A255" s="12" t="s">
        <v>70</v>
      </c>
      <c r="B255" s="3">
        <v>231</v>
      </c>
      <c r="C255" s="3">
        <v>167</v>
      </c>
      <c r="D255" s="3">
        <v>23</v>
      </c>
      <c r="E255" s="3">
        <v>19</v>
      </c>
      <c r="F255" s="3">
        <v>28</v>
      </c>
      <c r="G255" s="3">
        <v>0</v>
      </c>
      <c r="H255" s="3">
        <v>0</v>
      </c>
      <c r="I255" s="3">
        <f t="shared" si="32"/>
        <v>468</v>
      </c>
    </row>
    <row r="256" spans="1:9" ht="12.95" customHeight="1" x14ac:dyDescent="0.2">
      <c r="A256" s="12" t="s">
        <v>69</v>
      </c>
      <c r="B256" s="3">
        <v>516</v>
      </c>
      <c r="C256" s="3">
        <v>236</v>
      </c>
      <c r="D256" s="3">
        <v>41</v>
      </c>
      <c r="E256" s="3">
        <v>59</v>
      </c>
      <c r="F256" s="3">
        <v>48</v>
      </c>
      <c r="G256" s="3">
        <v>0</v>
      </c>
      <c r="H256" s="3">
        <v>1</v>
      </c>
      <c r="I256" s="3">
        <f t="shared" si="32"/>
        <v>901</v>
      </c>
    </row>
    <row r="257" spans="1:9" ht="12.95" customHeight="1" x14ac:dyDescent="0.2">
      <c r="A257" s="12" t="s">
        <v>68</v>
      </c>
      <c r="B257" s="3">
        <v>523</v>
      </c>
      <c r="C257" s="3">
        <v>432</v>
      </c>
      <c r="D257" s="3">
        <v>72</v>
      </c>
      <c r="E257" s="3">
        <v>47</v>
      </c>
      <c r="F257" s="3">
        <v>79</v>
      </c>
      <c r="G257" s="3">
        <v>0</v>
      </c>
      <c r="H257" s="3">
        <v>0</v>
      </c>
      <c r="I257" s="3">
        <f t="shared" si="32"/>
        <v>1153</v>
      </c>
    </row>
    <row r="258" spans="1:9" ht="12.95" customHeight="1" x14ac:dyDescent="0.2">
      <c r="A258" s="12" t="s">
        <v>67</v>
      </c>
      <c r="B258" s="3">
        <v>347</v>
      </c>
      <c r="C258" s="3">
        <v>250</v>
      </c>
      <c r="D258" s="3">
        <v>46</v>
      </c>
      <c r="E258" s="3">
        <v>31</v>
      </c>
      <c r="F258" s="3">
        <v>51</v>
      </c>
      <c r="G258" s="3">
        <v>0</v>
      </c>
      <c r="H258" s="3">
        <v>0</v>
      </c>
      <c r="I258" s="3">
        <f t="shared" si="32"/>
        <v>725</v>
      </c>
    </row>
    <row r="259" spans="1:9" ht="12.95" customHeight="1" x14ac:dyDescent="0.2">
      <c r="A259" s="12" t="s">
        <v>66</v>
      </c>
      <c r="B259" s="3">
        <v>303</v>
      </c>
      <c r="C259" s="3">
        <v>159</v>
      </c>
      <c r="D259" s="3">
        <v>27</v>
      </c>
      <c r="E259" s="3">
        <v>25</v>
      </c>
      <c r="F259" s="3">
        <v>35</v>
      </c>
      <c r="G259" s="3">
        <v>1</v>
      </c>
      <c r="H259" s="3">
        <v>0</v>
      </c>
      <c r="I259" s="3">
        <f t="shared" si="32"/>
        <v>550</v>
      </c>
    </row>
    <row r="260" spans="1:9" ht="12.95" customHeight="1" x14ac:dyDescent="0.2">
      <c r="A260" s="12" t="s">
        <v>65</v>
      </c>
      <c r="B260" s="3">
        <v>410</v>
      </c>
      <c r="C260" s="3">
        <v>289</v>
      </c>
      <c r="D260" s="3">
        <v>58</v>
      </c>
      <c r="E260" s="3">
        <v>31</v>
      </c>
      <c r="F260" s="3">
        <v>56</v>
      </c>
      <c r="G260" s="3">
        <v>0</v>
      </c>
      <c r="H260" s="3">
        <v>0</v>
      </c>
      <c r="I260" s="3">
        <f t="shared" si="32"/>
        <v>844</v>
      </c>
    </row>
    <row r="261" spans="1:9" s="9" customFormat="1" ht="12.95" customHeight="1" x14ac:dyDescent="0.2">
      <c r="A261" s="16" t="s">
        <v>64</v>
      </c>
      <c r="B261" s="4">
        <f t="shared" ref="B261:I261" si="33">SUM(B205:B260)</f>
        <v>20751</v>
      </c>
      <c r="C261" s="4">
        <f t="shared" si="33"/>
        <v>12222</v>
      </c>
      <c r="D261" s="4">
        <f t="shared" si="33"/>
        <v>2159</v>
      </c>
      <c r="E261" s="4">
        <f t="shared" si="33"/>
        <v>2160</v>
      </c>
      <c r="F261" s="4">
        <f t="shared" si="33"/>
        <v>2491</v>
      </c>
      <c r="G261" s="4">
        <f t="shared" si="33"/>
        <v>13</v>
      </c>
      <c r="H261" s="4">
        <f t="shared" si="33"/>
        <v>40</v>
      </c>
      <c r="I261" s="4">
        <f t="shared" si="33"/>
        <v>39836</v>
      </c>
    </row>
    <row r="262" spans="1:9" s="9" customFormat="1" ht="12.95" customHeight="1" x14ac:dyDescent="0.2">
      <c r="A262" s="11"/>
      <c r="B262" s="5"/>
      <c r="C262" s="5"/>
      <c r="D262" s="5"/>
      <c r="E262" s="5"/>
      <c r="F262" s="5"/>
      <c r="G262" s="5"/>
      <c r="H262" s="5"/>
      <c r="I262" s="5"/>
    </row>
    <row r="263" spans="1:9" ht="12.95" customHeight="1" x14ac:dyDescent="0.2">
      <c r="A263" s="11"/>
    </row>
    <row r="264" spans="1:9" s="9" customFormat="1" ht="12.95" customHeight="1" x14ac:dyDescent="0.2">
      <c r="A264" s="11" t="s">
        <v>973</v>
      </c>
      <c r="B264" s="5"/>
      <c r="C264" s="5"/>
      <c r="D264" s="5"/>
      <c r="E264" s="5"/>
      <c r="F264" s="5"/>
      <c r="G264" s="5"/>
      <c r="H264" s="5"/>
      <c r="I264" s="5"/>
    </row>
    <row r="265" spans="1:9" s="9" customFormat="1" ht="12.95" customHeight="1" x14ac:dyDescent="0.2">
      <c r="A265" s="16" t="s">
        <v>29</v>
      </c>
      <c r="B265" s="4">
        <f t="shared" ref="B265:I265" si="34">B87</f>
        <v>16661</v>
      </c>
      <c r="C265" s="4">
        <f t="shared" si="34"/>
        <v>4356</v>
      </c>
      <c r="D265" s="4">
        <f t="shared" si="34"/>
        <v>748</v>
      </c>
      <c r="E265" s="4">
        <f t="shared" si="34"/>
        <v>2387</v>
      </c>
      <c r="F265" s="4">
        <f t="shared" si="34"/>
        <v>2131</v>
      </c>
      <c r="G265" s="4">
        <f t="shared" si="34"/>
        <v>14</v>
      </c>
      <c r="H265" s="4">
        <f t="shared" si="34"/>
        <v>44</v>
      </c>
      <c r="I265" s="4">
        <f t="shared" si="34"/>
        <v>26341</v>
      </c>
    </row>
    <row r="266" spans="1:9" s="9" customFormat="1" ht="12.95" customHeight="1" x14ac:dyDescent="0.2">
      <c r="A266" s="16" t="s">
        <v>27</v>
      </c>
      <c r="B266" s="4">
        <f t="shared" ref="B266:I266" si="35">B120</f>
        <v>3255</v>
      </c>
      <c r="C266" s="4">
        <f t="shared" si="35"/>
        <v>2823</v>
      </c>
      <c r="D266" s="4">
        <f t="shared" si="35"/>
        <v>521</v>
      </c>
      <c r="E266" s="4">
        <f t="shared" si="35"/>
        <v>418</v>
      </c>
      <c r="F266" s="4">
        <f t="shared" si="35"/>
        <v>513</v>
      </c>
      <c r="G266" s="4">
        <f t="shared" si="35"/>
        <v>4</v>
      </c>
      <c r="H266" s="4">
        <f t="shared" si="35"/>
        <v>7</v>
      </c>
      <c r="I266" s="4">
        <f t="shared" si="35"/>
        <v>7541</v>
      </c>
    </row>
    <row r="267" spans="1:9" s="9" customFormat="1" ht="12.95" customHeight="1" x14ac:dyDescent="0.2">
      <c r="A267" s="16" t="s">
        <v>25</v>
      </c>
      <c r="B267" s="4">
        <f t="shared" ref="B267:I267" si="36">B186</f>
        <v>34487</v>
      </c>
      <c r="C267" s="4">
        <f t="shared" si="36"/>
        <v>21310</v>
      </c>
      <c r="D267" s="4">
        <f t="shared" si="36"/>
        <v>3815</v>
      </c>
      <c r="E267" s="4">
        <f t="shared" si="36"/>
        <v>2687</v>
      </c>
      <c r="F267" s="4">
        <f t="shared" si="36"/>
        <v>3482</v>
      </c>
      <c r="G267" s="4">
        <f t="shared" si="36"/>
        <v>18</v>
      </c>
      <c r="H267" s="4">
        <f t="shared" si="36"/>
        <v>65</v>
      </c>
      <c r="I267" s="4">
        <f t="shared" si="36"/>
        <v>65864</v>
      </c>
    </row>
    <row r="268" spans="1:9" s="9" customFormat="1" ht="12.95" customHeight="1" x14ac:dyDescent="0.2">
      <c r="A268" s="16" t="s">
        <v>13</v>
      </c>
      <c r="B268" s="4">
        <f t="shared" ref="B268:I268" si="37">B202</f>
        <v>5120</v>
      </c>
      <c r="C268" s="4">
        <f t="shared" si="37"/>
        <v>5632</v>
      </c>
      <c r="D268" s="4">
        <f t="shared" si="37"/>
        <v>1080</v>
      </c>
      <c r="E268" s="4">
        <f t="shared" si="37"/>
        <v>494</v>
      </c>
      <c r="F268" s="4">
        <f t="shared" si="37"/>
        <v>748</v>
      </c>
      <c r="G268" s="4">
        <f t="shared" si="37"/>
        <v>3</v>
      </c>
      <c r="H268" s="4">
        <f t="shared" si="37"/>
        <v>4</v>
      </c>
      <c r="I268" s="4">
        <f t="shared" si="37"/>
        <v>13081</v>
      </c>
    </row>
    <row r="269" spans="1:9" s="9" customFormat="1" ht="12.95" customHeight="1" x14ac:dyDescent="0.2">
      <c r="A269" s="16" t="s">
        <v>4</v>
      </c>
      <c r="B269" s="4">
        <f t="shared" ref="B269:I269" si="38">B261</f>
        <v>20751</v>
      </c>
      <c r="C269" s="4">
        <f t="shared" si="38"/>
        <v>12222</v>
      </c>
      <c r="D269" s="4">
        <f t="shared" si="38"/>
        <v>2159</v>
      </c>
      <c r="E269" s="4">
        <f t="shared" si="38"/>
        <v>2160</v>
      </c>
      <c r="F269" s="4">
        <f t="shared" si="38"/>
        <v>2491</v>
      </c>
      <c r="G269" s="4">
        <f t="shared" si="38"/>
        <v>13</v>
      </c>
      <c r="H269" s="4">
        <f t="shared" si="38"/>
        <v>40</v>
      </c>
      <c r="I269" s="4">
        <f t="shared" si="38"/>
        <v>39836</v>
      </c>
    </row>
    <row r="270" spans="1:9" s="9" customFormat="1" ht="12.95" customHeight="1" x14ac:dyDescent="0.2">
      <c r="A270" s="11"/>
      <c r="B270" s="5"/>
      <c r="C270" s="5"/>
      <c r="D270" s="5"/>
      <c r="E270" s="5"/>
      <c r="F270" s="5"/>
      <c r="G270" s="5"/>
      <c r="H270" s="5"/>
      <c r="I270" s="5"/>
    </row>
    <row r="271" spans="1:9" s="9" customFormat="1" ht="12.95" customHeight="1" x14ac:dyDescent="0.2">
      <c r="A271" s="16" t="s">
        <v>0</v>
      </c>
      <c r="B271" s="4">
        <f t="shared" ref="B271:I271" si="39">SUM(B265:B269)</f>
        <v>80274</v>
      </c>
      <c r="C271" s="4">
        <f t="shared" si="39"/>
        <v>46343</v>
      </c>
      <c r="D271" s="4">
        <f t="shared" si="39"/>
        <v>8323</v>
      </c>
      <c r="E271" s="4">
        <f t="shared" si="39"/>
        <v>8146</v>
      </c>
      <c r="F271" s="4">
        <f t="shared" si="39"/>
        <v>9365</v>
      </c>
      <c r="G271" s="4">
        <f t="shared" si="39"/>
        <v>52</v>
      </c>
      <c r="H271" s="4">
        <f t="shared" si="39"/>
        <v>160</v>
      </c>
      <c r="I271" s="4">
        <f t="shared" si="39"/>
        <v>152663</v>
      </c>
    </row>
    <row r="272" spans="1:9" ht="12.95" customHeight="1" x14ac:dyDescent="0.25">
      <c r="B272" s="22"/>
      <c r="C272" s="22"/>
      <c r="D272" s="22"/>
      <c r="E272" s="22"/>
      <c r="F272" s="22"/>
      <c r="G272" s="22"/>
      <c r="H272" s="22"/>
    </row>
    <row r="273" spans="2:8" ht="15" x14ac:dyDescent="0.25">
      <c r="B273" s="22"/>
      <c r="C273" s="22"/>
      <c r="D273" s="22"/>
      <c r="F273" s="22"/>
      <c r="G273" s="22"/>
      <c r="H273" s="22"/>
    </row>
  </sheetData>
  <printOptions horizontalCentered="1"/>
  <pageMargins left="0.7" right="0.7" top="0.75" bottom="0.75" header="0.3" footer="0.3"/>
  <pageSetup scale="96"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46</vt:i4>
      </vt:variant>
      <vt:variant>
        <vt:lpstr>Named Ranges</vt:lpstr>
      </vt:variant>
      <vt:variant>
        <vt:i4>46</vt:i4>
      </vt:variant>
    </vt:vector>
  </HeadingPairs>
  <TitlesOfParts>
    <vt:vector size="92" baseType="lpstr">
      <vt:lpstr>President and Vice President</vt:lpstr>
      <vt:lpstr>United States Senator</vt:lpstr>
      <vt:lpstr>Justice of the Supreme Court</vt:lpstr>
      <vt:lpstr>Representative in Congress-23rd</vt:lpstr>
      <vt:lpstr>Representative in Congress-26th</vt:lpstr>
      <vt:lpstr>State Proposal</vt:lpstr>
      <vt:lpstr>Erie County Proposal</vt:lpstr>
      <vt:lpstr>State Senator - 60th District</vt:lpstr>
      <vt:lpstr>State Senator - 61st District</vt:lpstr>
      <vt:lpstr>State Senator - 63rd District</vt:lpstr>
      <vt:lpstr>Member of Assembly - 139th</vt:lpstr>
      <vt:lpstr>Member of Assembly - 140th</vt:lpstr>
      <vt:lpstr>Member of Assembly - 141st</vt:lpstr>
      <vt:lpstr>Member of Assembly - 142nd</vt:lpstr>
      <vt:lpstr>Member of Assembly - 143rd</vt:lpstr>
      <vt:lpstr>Member of Assembly - 144th</vt:lpstr>
      <vt:lpstr>Member of Assembly - 145th</vt:lpstr>
      <vt:lpstr>Member of Assembly - 146th</vt:lpstr>
      <vt:lpstr>Member of Assembly - 147th</vt:lpstr>
      <vt:lpstr>Member of Assembly - 149th</vt:lpstr>
      <vt:lpstr>Member of Assembly - 150th</vt:lpstr>
      <vt:lpstr>Family Court Judge</vt:lpstr>
      <vt:lpstr>District Attorney</vt:lpstr>
      <vt:lpstr>County Legislator - 1st (TFV)</vt:lpstr>
      <vt:lpstr>Buffalo City Court Judge</vt:lpstr>
      <vt:lpstr>Buffalo Board of Education</vt:lpstr>
      <vt:lpstr>Alden Town Justice</vt:lpstr>
      <vt:lpstr>Cheektowaga Councilmember</vt:lpstr>
      <vt:lpstr>Clarence Town Justice</vt:lpstr>
      <vt:lpstr>Colden Town Justice</vt:lpstr>
      <vt:lpstr>Collins Town Justice</vt:lpstr>
      <vt:lpstr>Town of Concord Proposal</vt:lpstr>
      <vt:lpstr>Evans Town Justice</vt:lpstr>
      <vt:lpstr>Grand Island Councilmember</vt:lpstr>
      <vt:lpstr>Town of Grand Island Proposal</vt:lpstr>
      <vt:lpstr>Town of Lancaster Proposal</vt:lpstr>
      <vt:lpstr>Town of Marilla Proposal</vt:lpstr>
      <vt:lpstr>Newstead Town Justice</vt:lpstr>
      <vt:lpstr>North Collins Town Justice</vt:lpstr>
      <vt:lpstr>Tonawanda Councilmember - TFV</vt:lpstr>
      <vt:lpstr>Tonawanda Town Justice</vt:lpstr>
      <vt:lpstr>Wales Councilmember - TFV</vt:lpstr>
      <vt:lpstr>Wales Town Justice</vt:lpstr>
      <vt:lpstr>Town of West Seneca Proposal</vt:lpstr>
      <vt:lpstr>Village of Kenmore Trustee</vt:lpstr>
      <vt:lpstr>Village of Springville Proposal</vt:lpstr>
      <vt:lpstr>'Alden Town Justice'!Print_Titles</vt:lpstr>
      <vt:lpstr>'Buffalo Board of Education'!Print_Titles</vt:lpstr>
      <vt:lpstr>'Buffalo City Court Judge'!Print_Titles</vt:lpstr>
      <vt:lpstr>'Cheektowaga Councilmember'!Print_Titles</vt:lpstr>
      <vt:lpstr>'Clarence Town Justice'!Print_Titles</vt:lpstr>
      <vt:lpstr>'Colden Town Justice'!Print_Titles</vt:lpstr>
      <vt:lpstr>'Collins Town Justice'!Print_Titles</vt:lpstr>
      <vt:lpstr>'County Legislator - 1st (TFV)'!Print_Titles</vt:lpstr>
      <vt:lpstr>'District Attorney'!Print_Titles</vt:lpstr>
      <vt:lpstr>'Erie County Proposal'!Print_Titles</vt:lpstr>
      <vt:lpstr>'Evans Town Justice'!Print_Titles</vt:lpstr>
      <vt:lpstr>'Family Court Judge'!Print_Titles</vt:lpstr>
      <vt:lpstr>'Grand Island Councilmember'!Print_Titles</vt:lpstr>
      <vt:lpstr>'Justice of the Supreme Court'!Print_Titles</vt:lpstr>
      <vt:lpstr>'Member of Assembly - 139th'!Print_Titles</vt:lpstr>
      <vt:lpstr>'Member of Assembly - 140th'!Print_Titles</vt:lpstr>
      <vt:lpstr>'Member of Assembly - 141st'!Print_Titles</vt:lpstr>
      <vt:lpstr>'Member of Assembly - 142nd'!Print_Titles</vt:lpstr>
      <vt:lpstr>'Member of Assembly - 143rd'!Print_Titles</vt:lpstr>
      <vt:lpstr>'Member of Assembly - 144th'!Print_Titles</vt:lpstr>
      <vt:lpstr>'Member of Assembly - 145th'!Print_Titles</vt:lpstr>
      <vt:lpstr>'Member of Assembly - 146th'!Print_Titles</vt:lpstr>
      <vt:lpstr>'Member of Assembly - 147th'!Print_Titles</vt:lpstr>
      <vt:lpstr>'Member of Assembly - 149th'!Print_Titles</vt:lpstr>
      <vt:lpstr>'Member of Assembly - 150th'!Print_Titles</vt:lpstr>
      <vt:lpstr>'Newstead Town Justice'!Print_Titles</vt:lpstr>
      <vt:lpstr>'North Collins Town Justice'!Print_Titles</vt:lpstr>
      <vt:lpstr>'President and Vice President'!Print_Titles</vt:lpstr>
      <vt:lpstr>'Representative in Congress-23rd'!Print_Titles</vt:lpstr>
      <vt:lpstr>'Representative in Congress-26th'!Print_Titles</vt:lpstr>
      <vt:lpstr>'State Proposal'!Print_Titles</vt:lpstr>
      <vt:lpstr>'State Senator - 60th District'!Print_Titles</vt:lpstr>
      <vt:lpstr>'State Senator - 61st District'!Print_Titles</vt:lpstr>
      <vt:lpstr>'State Senator - 63rd District'!Print_Titles</vt:lpstr>
      <vt:lpstr>'Tonawanda Councilmember - TFV'!Print_Titles</vt:lpstr>
      <vt:lpstr>'Tonawanda Town Justice'!Print_Titles</vt:lpstr>
      <vt:lpstr>'Town of Concord Proposal'!Print_Titles</vt:lpstr>
      <vt:lpstr>'Town of Grand Island Proposal'!Print_Titles</vt:lpstr>
      <vt:lpstr>'Town of Lancaster Proposal'!Print_Titles</vt:lpstr>
      <vt:lpstr>'Town of Marilla Proposal'!Print_Titles</vt:lpstr>
      <vt:lpstr>'Town of West Seneca Proposal'!Print_Titles</vt:lpstr>
      <vt:lpstr>'United States Senator'!Print_Titles</vt:lpstr>
      <vt:lpstr>'Village of Kenmore Trustee'!Print_Titles</vt:lpstr>
      <vt:lpstr>'Village of Springville Proposal'!Print_Titles</vt:lpstr>
      <vt:lpstr>'Wales Councilmember - TFV'!Print_Titles</vt:lpstr>
      <vt:lpstr>'Wales Town Justice'!Print_Titles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Carney, John</dc:creator>
  <cp:lastModifiedBy>Carney</cp:lastModifiedBy>
  <cp:lastPrinted>2024-12-17T20:27:36Z</cp:lastPrinted>
  <dcterms:created xsi:type="dcterms:W3CDTF">2022-10-31T23:11:31Z</dcterms:created>
  <dcterms:modified xsi:type="dcterms:W3CDTF">2024-12-17T20:28:21Z</dcterms:modified>
</cp:coreProperties>
</file>