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arney\2024\PRIMARY 2024\Canvass and Certification\"/>
    </mc:Choice>
  </mc:AlternateContent>
  <xr:revisionPtr revIDLastSave="0" documentId="13_ncr:1_{65978409-3612-435C-A39C-10FEC8855459}" xr6:coauthVersionLast="47" xr6:coauthVersionMax="47" xr10:uidLastSave="{00000000-0000-0000-0000-000000000000}"/>
  <bookViews>
    <workbookView xWindow="345" yWindow="45" windowWidth="14205" windowHeight="17355" tabRatio="1000" firstSheet="5" activeTab="9" xr2:uid="{9F32910A-EA56-4B73-B872-BB45F540B4D9}"/>
  </bookViews>
  <sheets>
    <sheet name="COCOM ELL 1 (D)" sheetId="2" r:id="rId1"/>
    <sheet name="COCOM ELL 11 (D)" sheetId="3" r:id="rId2"/>
    <sheet name="COCOM FIL 21 (D)" sheetId="54" r:id="rId3"/>
    <sheet name="COCOM MAS 4 (D)" sheetId="53" r:id="rId4"/>
    <sheet name="COCOM MAS 24 (D)" sheetId="55" r:id="rId5"/>
    <sheet name="COCOM NIA 13 (D)" sheetId="56" r:id="rId6"/>
    <sheet name="COCOM NIA 21 (D)" sheetId="57" r:id="rId7"/>
    <sheet name="COCOM NOR 13 (D)" sheetId="58" r:id="rId8"/>
    <sheet name="COCOM NOR 21 (D)" sheetId="59" r:id="rId9"/>
    <sheet name="COCOM BRNT 1 (D)" sheetId="60" r:id="rId10"/>
  </sheets>
  <definedNames>
    <definedName name="_xlnm.Print_Titles" localSheetId="9">'COCOM BRNT 1 (D)'!$1:$2</definedName>
    <definedName name="_xlnm.Print_Titles" localSheetId="0">'COCOM ELL 1 (D)'!$1:$2</definedName>
    <definedName name="_xlnm.Print_Titles" localSheetId="1">'COCOM ELL 11 (D)'!$1:$2</definedName>
    <definedName name="_xlnm.Print_Titles" localSheetId="2">'COCOM FIL 21 (D)'!$1:$2</definedName>
    <definedName name="_xlnm.Print_Titles" localSheetId="4">'COCOM MAS 24 (D)'!$1:$2</definedName>
    <definedName name="_xlnm.Print_Titles" localSheetId="3">'COCOM MAS 4 (D)'!$1:$2</definedName>
    <definedName name="_xlnm.Print_Titles" localSheetId="5">'COCOM NIA 13 (D)'!$1:$2</definedName>
    <definedName name="_xlnm.Print_Titles" localSheetId="6">'COCOM NIA 21 (D)'!$1:$2</definedName>
    <definedName name="_xlnm.Print_Titles" localSheetId="7">'COCOM NOR 13 (D)'!$1:$2</definedName>
    <definedName name="_xlnm.Print_Titles" localSheetId="8">'COCOM NOR 21 (D)'!$1:$2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60" l="1"/>
  <c r="I6" i="3"/>
  <c r="I6" i="59"/>
  <c r="I6" i="58"/>
  <c r="H6" i="57"/>
  <c r="I6" i="56"/>
  <c r="I6" i="55"/>
  <c r="I6" i="54"/>
  <c r="H6" i="53"/>
  <c r="I6" i="2"/>
</calcChain>
</file>

<file path=xl/sharedStrings.xml><?xml version="1.0" encoding="utf-8"?>
<sst xmlns="http://schemas.openxmlformats.org/spreadsheetml/2006/main" count="117" uniqueCount="69">
  <si>
    <t>Blank</t>
  </si>
  <si>
    <t>Void</t>
  </si>
  <si>
    <t>Scattering</t>
  </si>
  <si>
    <t>TOTAL</t>
  </si>
  <si>
    <t>City of Buffalo</t>
  </si>
  <si>
    <t>Ellicott</t>
  </si>
  <si>
    <t>Ell 001</t>
  </si>
  <si>
    <t>Ell 011</t>
  </si>
  <si>
    <t>Fillmore</t>
  </si>
  <si>
    <t>Fil 021</t>
  </si>
  <si>
    <t>Masten</t>
  </si>
  <si>
    <t>Mas 004</t>
  </si>
  <si>
    <t>Mas 024</t>
  </si>
  <si>
    <t>Niagara</t>
  </si>
  <si>
    <t>Nia 013</t>
  </si>
  <si>
    <t>Nia 021</t>
  </si>
  <si>
    <t>North</t>
  </si>
  <si>
    <t>Nor 013</t>
  </si>
  <si>
    <t>Nor 021</t>
  </si>
  <si>
    <t>Brant</t>
  </si>
  <si>
    <t>BRNT 001</t>
  </si>
  <si>
    <t>Darius G. Pridgen                            Democratic</t>
  </si>
  <si>
    <t>Xavier K. Riley                           Democratic</t>
  </si>
  <si>
    <t>Jeffrey P. Carballada                            Democratic</t>
  </si>
  <si>
    <t>Matthew T. Dearing                            Democratic</t>
  </si>
  <si>
    <t>County Committee Member                                                                      Ellicott 1                                                    2 Year Term                                                            Vote for Two</t>
  </si>
  <si>
    <t>County Committee Member                                                                      Ellicott 11                                                    2 Year Term                                                            Vote for Two</t>
  </si>
  <si>
    <t>Dorothy I. Gadley                           Democratic</t>
  </si>
  <si>
    <t>Shateek Payne                           Democratic</t>
  </si>
  <si>
    <t>Michael Gainer                           Democratic</t>
  </si>
  <si>
    <t>Taj L. Richardson                           Democratic</t>
  </si>
  <si>
    <t>Christopher P. Hawley                           Democratic</t>
  </si>
  <si>
    <t>Gregory B. Olma                           Democratic</t>
  </si>
  <si>
    <t>Ivory L. Payne                                  Democratic</t>
  </si>
  <si>
    <t>County Committee Member                                                                      Masten 4                                                    2 Year Term                                                            Vote for Two</t>
  </si>
  <si>
    <t>County Committee Member                                                                      Fillmore 21                                                    2 Year Term                                                            Vote for Two</t>
  </si>
  <si>
    <t>County Committee Member                                                                      Masten 24                                                    2 Year Term                                                            Vote for Two</t>
  </si>
  <si>
    <t>Amun Ra                                                        Democratic</t>
  </si>
  <si>
    <t>Stephanie Clemons                           Democratic</t>
  </si>
  <si>
    <t>Denise E. Kelly                                  Democratic</t>
  </si>
  <si>
    <t>Larry D. Kelly                                  Democratic</t>
  </si>
  <si>
    <t>Emlyn Rivera                                                        Democratic</t>
  </si>
  <si>
    <t>Marc Panepinto                           Democratic</t>
  </si>
  <si>
    <t>Stephanie Adams                                  Democratic</t>
  </si>
  <si>
    <t>Keelan Erhard                                  Democratic</t>
  </si>
  <si>
    <t>County Committee Member                                                                      Niagara 13                                                    2 Year Term                                                            Vote for Two</t>
  </si>
  <si>
    <t>County Committee Member                                                                      Niagara 21                                                    2 Year Term                                                            Vote for Two</t>
  </si>
  <si>
    <t>Jonathan D. Rivera                                                        Democratic</t>
  </si>
  <si>
    <t>Kevin Deese                                 Democratic</t>
  </si>
  <si>
    <t>Carole Perla                                      Democratic</t>
  </si>
  <si>
    <t>County Committee Member                                                                      North 21                                                    2 Year Term                                                            Vote for Two</t>
  </si>
  <si>
    <t>County Committee Member                                                                      North 13                                                    2 Year Term                                                            Vote for Two</t>
  </si>
  <si>
    <t>Joseph Golombek Jr.                                                        Democratic</t>
  </si>
  <si>
    <t>Sarita Lanzo Lopez                                     Democratic</t>
  </si>
  <si>
    <t>Mark E. Kubiniec                                     Democratic</t>
  </si>
  <si>
    <t>Peter H. Grace                                     Democratic</t>
  </si>
  <si>
    <t>Eve Shippens                                   Democratic</t>
  </si>
  <si>
    <t>Jason R. Howe                                     Democratic</t>
  </si>
  <si>
    <t>Shannon Fracos                                     Democratic</t>
  </si>
  <si>
    <t>County Committee Member                                                                      Brant 1                                                    2 Year Term                                                            Vote for Two</t>
  </si>
  <si>
    <t>Patricia A. Brady                                                        Democratic</t>
  </si>
  <si>
    <t>Paul Cesana                                  Democratic</t>
  </si>
  <si>
    <t>Debra A. Ritz                                     Democratic</t>
  </si>
  <si>
    <t>Kathleen M. Chiavetta                                     Democratic</t>
  </si>
  <si>
    <t>Phyllis M. Yarborough                           Democratic</t>
  </si>
  <si>
    <t>David C. Caligiuri                                                     Democratic</t>
  </si>
  <si>
    <t>Latesha M. Wiley                           Democratic</t>
  </si>
  <si>
    <t>Oswaldo Mestre Jr.                           Democratic</t>
  </si>
  <si>
    <t>Nathan Feist                                  Democratic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</si>
</sst>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textRotation="90" wrapText="1"/>
    </xf>
    <xf numFmtId="164" fontId="2" fillId="0" borderId="2" xfId="1" applyNumberFormat="1" applyFont="1" applyBorder="1" applyAlignment="1">
      <alignment horizontal="center" textRotation="90" wrapText="1"/>
    </xf>
    <xf numFmtId="164" fontId="3" fillId="0" borderId="0" xfId="1" applyNumberFormat="1" applyFont="1"/>
    <xf numFmtId="0" fontId="4" fillId="2" borderId="1" xfId="1" applyNumberFormat="1" applyFont="1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164" fontId="4" fillId="2" borderId="0" xfId="1" applyNumberFormat="1" applyFont="1" applyFill="1" applyAlignment="1">
      <alignment horizontal="left"/>
    </xf>
    <xf numFmtId="164" fontId="3" fillId="0" borderId="0" xfId="1" applyNumberFormat="1" applyFont="1" applyAlignment="1">
      <alignment horizontal="center"/>
    </xf>
    <xf numFmtId="164" fontId="5" fillId="2" borderId="3" xfId="1" applyNumberFormat="1" applyFont="1" applyFill="1" applyBorder="1" applyAlignment="1">
      <alignment horizontal="left"/>
    </xf>
    <xf numFmtId="164" fontId="6" fillId="0" borderId="4" xfId="1" applyNumberFormat="1" applyFont="1" applyBorder="1" applyAlignment="1">
      <alignment horizontal="center"/>
    </xf>
    <xf numFmtId="164" fontId="6" fillId="0" borderId="0" xfId="1" applyNumberFormat="1" applyFont="1"/>
    <xf numFmtId="164" fontId="6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left"/>
    </xf>
  </cellXfs>
  <cellStyles count="2">
    <cellStyle name="Comma 2" xfId="1" xr:uid="{C008407E-65D1-4E6D-ABF8-6157F71AE0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B957-51C7-4989-84B5-EFFDE3B8E4F5}">
  <sheetPr>
    <tabColor theme="8" tint="0.59999389629810485"/>
    <pageSetUpPr fitToPage="1"/>
  </sheetPr>
  <dimension ref="A1:I8"/>
  <sheetViews>
    <sheetView showGridLines="0" zoomScaleNormal="100" workbookViewId="0">
      <pane ySplit="2" topLeftCell="A3" activePane="bottomLeft" state="frozen"/>
      <selection activeCell="H38" sqref="H38"/>
      <selection pane="bottomLeft" activeCell="K9" sqref="K9"/>
    </sheetView>
  </sheetViews>
  <sheetFormatPr defaultRowHeight="12" x14ac:dyDescent="0.2"/>
  <cols>
    <col min="1" max="1" width="26" style="13" customWidth="1"/>
    <col min="2" max="8" width="8.7109375" style="12" customWidth="1"/>
    <col min="9" max="9" width="10" style="12" customWidth="1"/>
    <col min="10" max="17" width="9.140625" style="11"/>
    <col min="18" max="20" width="0" style="11" hidden="1" customWidth="1"/>
    <col min="21" max="16384" width="9.140625" style="11"/>
  </cols>
  <sheetData>
    <row r="1" spans="1:9" s="4" customFormat="1" ht="175.5" customHeight="1" thickBot="1" x14ac:dyDescent="0.25">
      <c r="A1" s="1" t="s">
        <v>25</v>
      </c>
      <c r="B1" s="2" t="s">
        <v>21</v>
      </c>
      <c r="C1" s="2" t="s">
        <v>22</v>
      </c>
      <c r="D1" s="2" t="s">
        <v>23</v>
      </c>
      <c r="E1" s="2" t="s">
        <v>24</v>
      </c>
      <c r="F1" s="2" t="s">
        <v>0</v>
      </c>
      <c r="G1" s="2" t="s">
        <v>1</v>
      </c>
      <c r="H1" s="2" t="s">
        <v>2</v>
      </c>
      <c r="I1" s="3" t="s">
        <v>3</v>
      </c>
    </row>
    <row r="2" spans="1:9" s="4" customFormat="1" ht="12.75" thickBot="1" x14ac:dyDescent="0.25">
      <c r="A2" s="5">
        <v>2024</v>
      </c>
      <c r="B2" s="6"/>
      <c r="C2" s="6"/>
      <c r="D2" s="6"/>
      <c r="E2" s="6"/>
      <c r="F2" s="6"/>
      <c r="G2" s="6"/>
      <c r="H2" s="6"/>
      <c r="I2" s="6"/>
    </row>
    <row r="3" spans="1:9" s="4" customFormat="1" ht="12.95" customHeight="1" x14ac:dyDescent="0.2">
      <c r="A3" s="7"/>
      <c r="B3" s="8"/>
      <c r="C3" s="8"/>
      <c r="D3" s="8"/>
      <c r="E3" s="8"/>
      <c r="F3" s="8"/>
      <c r="G3" s="8"/>
      <c r="H3" s="8"/>
      <c r="I3" s="8"/>
    </row>
    <row r="4" spans="1:9" s="4" customFormat="1" ht="12.95" customHeight="1" x14ac:dyDescent="0.2">
      <c r="A4" s="7" t="s">
        <v>4</v>
      </c>
      <c r="B4" s="8"/>
      <c r="C4" s="8"/>
      <c r="D4" s="8"/>
      <c r="E4" s="8"/>
      <c r="F4" s="8"/>
      <c r="G4" s="8"/>
      <c r="H4" s="8"/>
      <c r="I4" s="8"/>
    </row>
    <row r="5" spans="1:9" ht="12.95" customHeight="1" x14ac:dyDescent="0.2">
      <c r="A5" s="7" t="s">
        <v>5</v>
      </c>
    </row>
    <row r="6" spans="1:9" ht="12.95" customHeight="1" x14ac:dyDescent="0.2">
      <c r="A6" s="9" t="s">
        <v>6</v>
      </c>
      <c r="B6" s="10">
        <v>48</v>
      </c>
      <c r="C6" s="10">
        <v>32</v>
      </c>
      <c r="D6" s="10">
        <v>55</v>
      </c>
      <c r="E6" s="10">
        <v>57</v>
      </c>
      <c r="F6" s="10">
        <v>12</v>
      </c>
      <c r="G6" s="10">
        <v>2</v>
      </c>
      <c r="H6" s="10">
        <v>0</v>
      </c>
      <c r="I6" s="10">
        <f>SUM(B6:H6)</f>
        <v>206</v>
      </c>
    </row>
    <row r="7" spans="1:9" ht="12.95" customHeight="1" x14ac:dyDescent="0.2"/>
    <row r="8" spans="1:9" ht="15" x14ac:dyDescent="0.25">
      <c r="B8"/>
      <c r="C8"/>
      <c r="D8"/>
      <c r="E8"/>
      <c r="F8"/>
      <c r="G8"/>
      <c r="H8"/>
    </row>
  </sheetData>
  <printOptions horizontalCentered="1"/>
  <pageMargins left="0.7" right="0.7" top="0.75" bottom="0.75" header="0.3" footer="0.3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E1FFD-3939-4BDD-931F-1487A7F98A34}">
  <sheetPr>
    <tabColor theme="8" tint="0.59999389629810485"/>
    <pageSetUpPr fitToPage="1"/>
  </sheetPr>
  <dimension ref="A1:I7"/>
  <sheetViews>
    <sheetView showGridLines="0" tabSelected="1" zoomScaleNormal="100" workbookViewId="0">
      <pane ySplit="2" topLeftCell="A3" activePane="bottomLeft" state="frozen"/>
      <selection activeCell="H38" sqref="H38"/>
      <selection pane="bottomLeft" activeCell="H9" sqref="H9"/>
    </sheetView>
  </sheetViews>
  <sheetFormatPr defaultRowHeight="12" x14ac:dyDescent="0.2"/>
  <cols>
    <col min="1" max="1" width="26" style="13" customWidth="1"/>
    <col min="2" max="9" width="8.7109375" style="12" customWidth="1"/>
    <col min="10" max="17" width="9.140625" style="11"/>
    <col min="18" max="20" width="0" style="11" hidden="1" customWidth="1"/>
    <col min="21" max="16384" width="9.140625" style="11"/>
  </cols>
  <sheetData>
    <row r="1" spans="1:9" s="4" customFormat="1" ht="175.5" customHeight="1" thickBot="1" x14ac:dyDescent="0.25">
      <c r="A1" s="1" t="s">
        <v>59</v>
      </c>
      <c r="B1" s="2" t="s">
        <v>61</v>
      </c>
      <c r="C1" s="2" t="s">
        <v>60</v>
      </c>
      <c r="D1" s="2" t="s">
        <v>62</v>
      </c>
      <c r="E1" s="2" t="s">
        <v>63</v>
      </c>
      <c r="F1" s="2" t="s">
        <v>0</v>
      </c>
      <c r="G1" s="2" t="s">
        <v>1</v>
      </c>
      <c r="H1" s="2" t="s">
        <v>2</v>
      </c>
      <c r="I1" s="3" t="s">
        <v>3</v>
      </c>
    </row>
    <row r="2" spans="1:9" s="4" customFormat="1" ht="12.75" thickBot="1" x14ac:dyDescent="0.25">
      <c r="A2" s="5">
        <v>2024</v>
      </c>
      <c r="B2" s="6"/>
      <c r="C2" s="6"/>
      <c r="D2" s="6"/>
      <c r="E2" s="6"/>
      <c r="F2" s="6"/>
      <c r="G2" s="6"/>
      <c r="H2" s="6"/>
      <c r="I2" s="6"/>
    </row>
    <row r="3" spans="1:9" s="4" customFormat="1" ht="12.95" customHeight="1" x14ac:dyDescent="0.2">
      <c r="A3" s="7"/>
      <c r="B3" s="8"/>
      <c r="C3" s="8"/>
      <c r="D3" s="8"/>
      <c r="E3" s="8"/>
      <c r="F3" s="8"/>
      <c r="G3" s="8"/>
      <c r="H3" s="8"/>
      <c r="I3" s="8"/>
    </row>
    <row r="4" spans="1:9" s="4" customFormat="1" ht="12.95" customHeight="1" x14ac:dyDescent="0.2">
      <c r="A4" s="7" t="s">
        <v>19</v>
      </c>
      <c r="B4" s="8"/>
      <c r="C4" s="8"/>
      <c r="D4" s="8"/>
      <c r="E4" s="8"/>
      <c r="F4" s="8"/>
      <c r="G4" s="8"/>
      <c r="H4" s="8"/>
      <c r="I4" s="8"/>
    </row>
    <row r="5" spans="1:9" ht="12.95" customHeight="1" x14ac:dyDescent="0.2">
      <c r="A5" s="9" t="s">
        <v>20</v>
      </c>
      <c r="B5" s="10">
        <v>34</v>
      </c>
      <c r="C5" s="10">
        <v>41</v>
      </c>
      <c r="D5" s="10">
        <v>30</v>
      </c>
      <c r="E5" s="10">
        <v>13</v>
      </c>
      <c r="F5" s="10">
        <v>13</v>
      </c>
      <c r="G5" s="10">
        <v>0</v>
      </c>
      <c r="H5" s="10">
        <v>1</v>
      </c>
      <c r="I5" s="10">
        <f>SUM(B5:H5)</f>
        <v>132</v>
      </c>
    </row>
    <row r="6" spans="1:9" ht="12.95" customHeight="1" x14ac:dyDescent="0.25">
      <c r="B6"/>
      <c r="C6"/>
      <c r="D6"/>
      <c r="E6"/>
      <c r="F6"/>
      <c r="G6"/>
      <c r="H6"/>
    </row>
    <row r="7" spans="1:9" ht="15" x14ac:dyDescent="0.25">
      <c r="B7"/>
      <c r="C7"/>
      <c r="D7"/>
      <c r="E7"/>
      <c r="F7"/>
      <c r="G7"/>
      <c r="H7"/>
    </row>
  </sheetData>
  <printOptions horizontalCentered="1"/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3840-2E78-45AE-AACA-9131E2F629D6}">
  <sheetPr>
    <tabColor theme="8" tint="0.59999389629810485"/>
    <pageSetUpPr fitToPage="1"/>
  </sheetPr>
  <dimension ref="A1:I8"/>
  <sheetViews>
    <sheetView showGridLines="0" zoomScaleNormal="100" workbookViewId="0">
      <pane ySplit="2" topLeftCell="A3" activePane="bottomLeft" state="frozen"/>
      <selection activeCell="H38" sqref="H38"/>
      <selection pane="bottomLeft" activeCell="I6" sqref="I6"/>
    </sheetView>
  </sheetViews>
  <sheetFormatPr defaultRowHeight="12" x14ac:dyDescent="0.2"/>
  <cols>
    <col min="1" max="1" width="26" style="13" customWidth="1"/>
    <col min="2" max="9" width="8.7109375" style="12" customWidth="1"/>
    <col min="10" max="17" width="9.140625" style="11"/>
    <col min="18" max="20" width="0" style="11" hidden="1" customWidth="1"/>
    <col min="21" max="16384" width="9.140625" style="11"/>
  </cols>
  <sheetData>
    <row r="1" spans="1:9" s="4" customFormat="1" ht="175.5" customHeight="1" thickBot="1" x14ac:dyDescent="0.25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0</v>
      </c>
      <c r="G1" s="2" t="s">
        <v>1</v>
      </c>
      <c r="H1" s="2" t="s">
        <v>2</v>
      </c>
      <c r="I1" s="3" t="s">
        <v>3</v>
      </c>
    </row>
    <row r="2" spans="1:9" s="4" customFormat="1" ht="12.75" thickBot="1" x14ac:dyDescent="0.25">
      <c r="A2" s="5">
        <v>2024</v>
      </c>
      <c r="B2" s="6"/>
      <c r="C2" s="6"/>
      <c r="D2" s="6"/>
      <c r="E2" s="6"/>
      <c r="F2" s="6"/>
      <c r="G2" s="6"/>
      <c r="H2" s="6"/>
      <c r="I2" s="6"/>
    </row>
    <row r="3" spans="1:9" s="4" customFormat="1" ht="12.95" customHeight="1" x14ac:dyDescent="0.2">
      <c r="A3" s="7"/>
      <c r="B3" s="8"/>
      <c r="C3" s="8"/>
      <c r="D3" s="8"/>
      <c r="E3" s="8"/>
      <c r="F3" s="8"/>
      <c r="G3" s="8"/>
      <c r="H3" s="8"/>
      <c r="I3" s="8"/>
    </row>
    <row r="4" spans="1:9" s="4" customFormat="1" ht="12.95" customHeight="1" x14ac:dyDescent="0.2">
      <c r="A4" s="7" t="s">
        <v>4</v>
      </c>
      <c r="B4" s="8"/>
      <c r="C4" s="8"/>
      <c r="D4" s="8"/>
      <c r="E4" s="8"/>
      <c r="F4" s="8"/>
      <c r="G4" s="8"/>
      <c r="H4" s="8"/>
      <c r="I4" s="8"/>
    </row>
    <row r="5" spans="1:9" ht="12.95" customHeight="1" x14ac:dyDescent="0.2">
      <c r="A5" s="7" t="s">
        <v>5</v>
      </c>
    </row>
    <row r="6" spans="1:9" ht="12.95" customHeight="1" x14ac:dyDescent="0.2">
      <c r="A6" s="9" t="s">
        <v>7</v>
      </c>
      <c r="B6" s="10">
        <v>16</v>
      </c>
      <c r="C6" s="10">
        <v>11</v>
      </c>
      <c r="D6" s="10">
        <v>36</v>
      </c>
      <c r="E6" s="10">
        <v>33</v>
      </c>
      <c r="F6" s="10">
        <v>6</v>
      </c>
      <c r="G6" s="10">
        <v>2</v>
      </c>
      <c r="H6" s="10">
        <v>0</v>
      </c>
      <c r="I6" s="10">
        <f>SUM(B6:H6)</f>
        <v>104</v>
      </c>
    </row>
    <row r="7" spans="1:9" ht="12.95" customHeight="1" x14ac:dyDescent="0.25">
      <c r="B7"/>
      <c r="C7"/>
      <c r="D7"/>
      <c r="E7"/>
      <c r="F7"/>
      <c r="G7"/>
      <c r="H7"/>
    </row>
    <row r="8" spans="1:9" ht="15" x14ac:dyDescent="0.25">
      <c r="B8"/>
      <c r="C8"/>
      <c r="D8"/>
      <c r="E8"/>
      <c r="F8"/>
      <c r="G8"/>
      <c r="H8"/>
    </row>
  </sheetData>
  <printOptions horizontalCentered="1"/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175BD-DC40-48C7-81C3-57FBCFD08B52}">
  <sheetPr>
    <tabColor theme="8" tint="0.59999389629810485"/>
    <pageSetUpPr fitToPage="1"/>
  </sheetPr>
  <dimension ref="A1:I8"/>
  <sheetViews>
    <sheetView showGridLines="0" zoomScaleNormal="100" workbookViewId="0">
      <pane ySplit="2" topLeftCell="A3" activePane="bottomLeft" state="frozen"/>
      <selection activeCell="H38" sqref="H38"/>
      <selection pane="bottomLeft" activeCell="F10" sqref="F10"/>
    </sheetView>
  </sheetViews>
  <sheetFormatPr defaultRowHeight="12" x14ac:dyDescent="0.2"/>
  <cols>
    <col min="1" max="1" width="26" style="13" customWidth="1"/>
    <col min="2" max="9" width="8.7109375" style="12" customWidth="1"/>
    <col min="10" max="17" width="9.140625" style="11"/>
    <col min="18" max="20" width="0" style="11" hidden="1" customWidth="1"/>
    <col min="21" max="16384" width="9.140625" style="11"/>
  </cols>
  <sheetData>
    <row r="1" spans="1:9" s="4" customFormat="1" ht="175.5" customHeight="1" thickBot="1" x14ac:dyDescent="0.25">
      <c r="A1" s="1" t="s">
        <v>35</v>
      </c>
      <c r="B1" s="2" t="s">
        <v>31</v>
      </c>
      <c r="C1" s="2" t="s">
        <v>32</v>
      </c>
      <c r="D1" s="2" t="s">
        <v>33</v>
      </c>
      <c r="E1" s="2" t="s">
        <v>64</v>
      </c>
      <c r="F1" s="2" t="s">
        <v>0</v>
      </c>
      <c r="G1" s="2" t="s">
        <v>1</v>
      </c>
      <c r="H1" s="2" t="s">
        <v>2</v>
      </c>
      <c r="I1" s="3" t="s">
        <v>3</v>
      </c>
    </row>
    <row r="2" spans="1:9" s="4" customFormat="1" ht="12.75" thickBot="1" x14ac:dyDescent="0.25">
      <c r="A2" s="5">
        <v>2024</v>
      </c>
      <c r="B2" s="6"/>
      <c r="C2" s="6"/>
      <c r="D2" s="6"/>
      <c r="E2" s="6"/>
      <c r="F2" s="6"/>
      <c r="G2" s="6"/>
      <c r="H2" s="6"/>
      <c r="I2" s="6"/>
    </row>
    <row r="3" spans="1:9" s="4" customFormat="1" ht="12.95" customHeight="1" x14ac:dyDescent="0.2">
      <c r="A3" s="7"/>
      <c r="B3" s="8"/>
      <c r="C3" s="8"/>
      <c r="D3" s="8"/>
      <c r="E3" s="8"/>
      <c r="F3" s="8"/>
      <c r="G3" s="8"/>
      <c r="H3" s="8"/>
      <c r="I3" s="8"/>
    </row>
    <row r="4" spans="1:9" s="4" customFormat="1" ht="12.95" customHeight="1" x14ac:dyDescent="0.2">
      <c r="A4" s="7" t="s">
        <v>4</v>
      </c>
      <c r="B4" s="8"/>
      <c r="C4" s="8"/>
      <c r="D4" s="8"/>
      <c r="E4" s="8"/>
      <c r="F4" s="8"/>
      <c r="G4" s="8"/>
      <c r="H4" s="8"/>
      <c r="I4" s="8"/>
    </row>
    <row r="5" spans="1:9" ht="12.95" customHeight="1" x14ac:dyDescent="0.2">
      <c r="A5" s="7" t="s">
        <v>8</v>
      </c>
    </row>
    <row r="6" spans="1:9" ht="12.95" customHeight="1" x14ac:dyDescent="0.2">
      <c r="A6" s="9" t="s">
        <v>9</v>
      </c>
      <c r="B6" s="10">
        <v>25</v>
      </c>
      <c r="C6" s="10">
        <v>19</v>
      </c>
      <c r="D6" s="10">
        <v>5</v>
      </c>
      <c r="E6" s="10">
        <v>5</v>
      </c>
      <c r="F6" s="10">
        <v>2</v>
      </c>
      <c r="G6" s="10">
        <v>0</v>
      </c>
      <c r="H6" s="10">
        <v>0</v>
      </c>
      <c r="I6" s="10">
        <f>SUM(B6:H6)</f>
        <v>56</v>
      </c>
    </row>
    <row r="7" spans="1:9" ht="12.95" customHeight="1" x14ac:dyDescent="0.25">
      <c r="B7"/>
      <c r="C7"/>
      <c r="D7"/>
      <c r="E7"/>
      <c r="F7"/>
      <c r="G7"/>
      <c r="H7"/>
    </row>
    <row r="8" spans="1:9" ht="15" x14ac:dyDescent="0.25">
      <c r="B8"/>
      <c r="C8"/>
      <c r="D8"/>
      <c r="E8"/>
      <c r="F8"/>
      <c r="G8"/>
      <c r="H8"/>
    </row>
  </sheetData>
  <printOptions horizontalCentered="1"/>
  <pageMargins left="0.7" right="0.7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7E6A-2DB4-47A0-B7B5-7A4BF0363AB8}">
  <sheetPr>
    <tabColor theme="8" tint="0.59999389629810485"/>
    <pageSetUpPr fitToPage="1"/>
  </sheetPr>
  <dimension ref="A1:H8"/>
  <sheetViews>
    <sheetView showGridLines="0" zoomScaleNormal="100" workbookViewId="0">
      <pane ySplit="2" topLeftCell="A3" activePane="bottomLeft" state="frozen"/>
      <selection activeCell="H38" sqref="H38"/>
      <selection pane="bottomLeft" activeCell="I12" sqref="I12"/>
    </sheetView>
  </sheetViews>
  <sheetFormatPr defaultRowHeight="12" x14ac:dyDescent="0.2"/>
  <cols>
    <col min="1" max="1" width="26" style="13" customWidth="1"/>
    <col min="2" max="8" width="8.7109375" style="12" customWidth="1"/>
    <col min="9" max="16" width="9.140625" style="11"/>
    <col min="17" max="19" width="0" style="11" hidden="1" customWidth="1"/>
    <col min="20" max="16384" width="9.140625" style="11"/>
  </cols>
  <sheetData>
    <row r="1" spans="1:8" s="4" customFormat="1" ht="175.5" customHeight="1" thickBot="1" x14ac:dyDescent="0.25">
      <c r="A1" s="1" t="s">
        <v>34</v>
      </c>
      <c r="B1" s="2" t="s">
        <v>66</v>
      </c>
      <c r="C1" s="2" t="s">
        <v>67</v>
      </c>
      <c r="D1" s="2" t="s">
        <v>68</v>
      </c>
      <c r="E1" s="2" t="s">
        <v>0</v>
      </c>
      <c r="F1" s="2" t="s">
        <v>1</v>
      </c>
      <c r="G1" s="2" t="s">
        <v>2</v>
      </c>
      <c r="H1" s="3" t="s">
        <v>3</v>
      </c>
    </row>
    <row r="2" spans="1:8" s="4" customFormat="1" ht="12.75" thickBot="1" x14ac:dyDescent="0.25">
      <c r="A2" s="5">
        <v>2024</v>
      </c>
      <c r="B2" s="6"/>
      <c r="C2" s="6"/>
      <c r="D2" s="6"/>
      <c r="E2" s="6"/>
      <c r="F2" s="6"/>
      <c r="G2" s="6"/>
      <c r="H2" s="6"/>
    </row>
    <row r="3" spans="1:8" s="4" customFormat="1" ht="12.95" customHeight="1" x14ac:dyDescent="0.2">
      <c r="A3" s="7"/>
      <c r="B3" s="8"/>
      <c r="C3" s="8"/>
      <c r="D3" s="8"/>
      <c r="E3" s="8"/>
      <c r="F3" s="8"/>
      <c r="G3" s="8"/>
      <c r="H3" s="8"/>
    </row>
    <row r="4" spans="1:8" s="4" customFormat="1" ht="12.95" customHeight="1" x14ac:dyDescent="0.2">
      <c r="A4" s="7" t="s">
        <v>4</v>
      </c>
      <c r="B4" s="8"/>
      <c r="C4" s="8"/>
      <c r="D4" s="8"/>
      <c r="E4" s="8"/>
      <c r="F4" s="8"/>
      <c r="G4" s="8"/>
      <c r="H4" s="8"/>
    </row>
    <row r="5" spans="1:8" ht="12.95" customHeight="1" x14ac:dyDescent="0.2">
      <c r="A5" s="7" t="s">
        <v>10</v>
      </c>
    </row>
    <row r="6" spans="1:8" ht="12.95" customHeight="1" x14ac:dyDescent="0.2">
      <c r="A6" s="9" t="s">
        <v>11</v>
      </c>
      <c r="B6" s="10">
        <v>19</v>
      </c>
      <c r="C6" s="10">
        <v>19</v>
      </c>
      <c r="D6" s="10">
        <v>8</v>
      </c>
      <c r="E6" s="10">
        <v>2</v>
      </c>
      <c r="F6" s="10">
        <v>0</v>
      </c>
      <c r="G6" s="10">
        <v>0</v>
      </c>
      <c r="H6" s="10">
        <f>SUM(B6:G6)</f>
        <v>48</v>
      </c>
    </row>
    <row r="7" spans="1:8" ht="12.95" customHeight="1" x14ac:dyDescent="0.25">
      <c r="B7"/>
      <c r="C7"/>
      <c r="D7"/>
      <c r="E7"/>
      <c r="F7"/>
      <c r="G7"/>
    </row>
    <row r="8" spans="1:8" ht="15" x14ac:dyDescent="0.25">
      <c r="B8"/>
      <c r="C8"/>
      <c r="D8"/>
      <c r="E8"/>
      <c r="F8"/>
      <c r="G8"/>
    </row>
  </sheetData>
  <printOptions horizontalCentered="1"/>
  <pageMargins left="0.7" right="0.7" top="0.75" bottom="0.75" header="0.3" footer="0.3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255E-2738-42AF-9FD5-9F01B6C5BFCD}">
  <sheetPr>
    <tabColor theme="8" tint="0.59999389629810485"/>
    <pageSetUpPr fitToPage="1"/>
  </sheetPr>
  <dimension ref="A1:I8"/>
  <sheetViews>
    <sheetView showGridLines="0" zoomScaleNormal="100" workbookViewId="0">
      <pane ySplit="2" topLeftCell="A3" activePane="bottomLeft" state="frozen"/>
      <selection activeCell="H38" sqref="H38"/>
      <selection pane="bottomLeft" activeCell="G10" sqref="G10"/>
    </sheetView>
  </sheetViews>
  <sheetFormatPr defaultRowHeight="12" x14ac:dyDescent="0.2"/>
  <cols>
    <col min="1" max="1" width="26" style="13" customWidth="1"/>
    <col min="2" max="9" width="8.7109375" style="12" customWidth="1"/>
    <col min="10" max="17" width="9.140625" style="11"/>
    <col min="18" max="20" width="0" style="11" hidden="1" customWidth="1"/>
    <col min="21" max="16384" width="9.140625" style="11"/>
  </cols>
  <sheetData>
    <row r="1" spans="1:9" s="4" customFormat="1" ht="175.5" customHeight="1" thickBot="1" x14ac:dyDescent="0.25">
      <c r="A1" s="1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0</v>
      </c>
      <c r="G1" s="2" t="s">
        <v>1</v>
      </c>
      <c r="H1" s="2" t="s">
        <v>2</v>
      </c>
      <c r="I1" s="3" t="s">
        <v>3</v>
      </c>
    </row>
    <row r="2" spans="1:9" s="4" customFormat="1" ht="12.75" thickBot="1" x14ac:dyDescent="0.25">
      <c r="A2" s="5">
        <v>2024</v>
      </c>
      <c r="B2" s="6"/>
      <c r="C2" s="6"/>
      <c r="D2" s="6"/>
      <c r="E2" s="6"/>
      <c r="F2" s="6"/>
      <c r="G2" s="6"/>
      <c r="H2" s="6"/>
      <c r="I2" s="6"/>
    </row>
    <row r="3" spans="1:9" s="4" customFormat="1" ht="12.95" customHeight="1" x14ac:dyDescent="0.2">
      <c r="A3" s="7"/>
      <c r="B3" s="8"/>
      <c r="C3" s="8"/>
      <c r="D3" s="8"/>
      <c r="E3" s="8"/>
      <c r="F3" s="8"/>
      <c r="G3" s="8"/>
      <c r="H3" s="8"/>
      <c r="I3" s="8"/>
    </row>
    <row r="4" spans="1:9" s="4" customFormat="1" ht="12.95" customHeight="1" x14ac:dyDescent="0.2">
      <c r="A4" s="7" t="s">
        <v>4</v>
      </c>
      <c r="B4" s="8"/>
      <c r="C4" s="8"/>
      <c r="D4" s="8"/>
      <c r="E4" s="8"/>
      <c r="F4" s="8"/>
      <c r="G4" s="8"/>
      <c r="H4" s="8"/>
      <c r="I4" s="8"/>
    </row>
    <row r="5" spans="1:9" ht="12.95" customHeight="1" x14ac:dyDescent="0.2">
      <c r="A5" s="7" t="s">
        <v>10</v>
      </c>
    </row>
    <row r="6" spans="1:9" ht="12.95" customHeight="1" x14ac:dyDescent="0.2">
      <c r="A6" s="9" t="s">
        <v>12</v>
      </c>
      <c r="B6" s="10">
        <v>3</v>
      </c>
      <c r="C6" s="10">
        <v>8</v>
      </c>
      <c r="D6" s="10">
        <v>14</v>
      </c>
      <c r="E6" s="10">
        <v>14</v>
      </c>
      <c r="F6" s="10">
        <v>1</v>
      </c>
      <c r="G6" s="10">
        <v>0</v>
      </c>
      <c r="H6" s="10">
        <v>0</v>
      </c>
      <c r="I6" s="10">
        <f>SUM(B6:H6)</f>
        <v>40</v>
      </c>
    </row>
    <row r="7" spans="1:9" ht="12.95" customHeight="1" x14ac:dyDescent="0.25">
      <c r="B7"/>
      <c r="C7"/>
      <c r="D7"/>
      <c r="E7"/>
      <c r="F7"/>
      <c r="G7"/>
      <c r="H7"/>
    </row>
    <row r="8" spans="1:9" ht="15" x14ac:dyDescent="0.25">
      <c r="B8"/>
      <c r="C8"/>
      <c r="D8"/>
      <c r="E8"/>
      <c r="F8"/>
      <c r="G8"/>
      <c r="H8"/>
    </row>
  </sheetData>
  <printOptions horizontalCentered="1"/>
  <pageMargins left="0.7" right="0.7" top="0.75" bottom="0.75" header="0.3" footer="0.3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4EA0-31A9-4735-A8EF-CABAB1728C37}">
  <sheetPr>
    <tabColor theme="8" tint="0.59999389629810485"/>
    <pageSetUpPr fitToPage="1"/>
  </sheetPr>
  <dimension ref="A1:I8"/>
  <sheetViews>
    <sheetView showGridLines="0" zoomScaleNormal="100" workbookViewId="0">
      <pane ySplit="2" topLeftCell="A3" activePane="bottomLeft" state="frozen"/>
      <selection activeCell="H38" sqref="H38"/>
      <selection pane="bottomLeft" activeCell="J11" sqref="J11"/>
    </sheetView>
  </sheetViews>
  <sheetFormatPr defaultRowHeight="12" x14ac:dyDescent="0.2"/>
  <cols>
    <col min="1" max="1" width="26" style="13" customWidth="1"/>
    <col min="2" max="9" width="8.7109375" style="12" customWidth="1"/>
    <col min="10" max="17" width="9.140625" style="11"/>
    <col min="18" max="20" width="0" style="11" hidden="1" customWidth="1"/>
    <col min="21" max="16384" width="9.140625" style="11"/>
  </cols>
  <sheetData>
    <row r="1" spans="1:9" s="4" customFormat="1" ht="175.5" customHeight="1" thickBot="1" x14ac:dyDescent="0.25">
      <c r="A1" s="1" t="s">
        <v>45</v>
      </c>
      <c r="B1" s="2" t="s">
        <v>41</v>
      </c>
      <c r="C1" s="2" t="s">
        <v>42</v>
      </c>
      <c r="D1" s="2" t="s">
        <v>43</v>
      </c>
      <c r="E1" s="2" t="s">
        <v>44</v>
      </c>
      <c r="F1" s="2" t="s">
        <v>0</v>
      </c>
      <c r="G1" s="2" t="s">
        <v>1</v>
      </c>
      <c r="H1" s="2" t="s">
        <v>2</v>
      </c>
      <c r="I1" s="3" t="s">
        <v>3</v>
      </c>
    </row>
    <row r="2" spans="1:9" s="4" customFormat="1" ht="12.75" thickBot="1" x14ac:dyDescent="0.25">
      <c r="A2" s="5">
        <v>2024</v>
      </c>
      <c r="B2" s="6"/>
      <c r="C2" s="6"/>
      <c r="D2" s="6"/>
      <c r="E2" s="6"/>
      <c r="F2" s="6"/>
      <c r="G2" s="6"/>
      <c r="H2" s="6"/>
      <c r="I2" s="6"/>
    </row>
    <row r="3" spans="1:9" s="4" customFormat="1" ht="12.95" customHeight="1" x14ac:dyDescent="0.2">
      <c r="A3" s="7"/>
      <c r="B3" s="8"/>
      <c r="C3" s="8"/>
      <c r="D3" s="8"/>
      <c r="E3" s="8"/>
      <c r="F3" s="8"/>
      <c r="G3" s="8"/>
      <c r="H3" s="8"/>
      <c r="I3" s="8"/>
    </row>
    <row r="4" spans="1:9" s="4" customFormat="1" ht="12.95" customHeight="1" x14ac:dyDescent="0.2">
      <c r="A4" s="7" t="s">
        <v>4</v>
      </c>
      <c r="B4" s="8"/>
      <c r="C4" s="8"/>
      <c r="D4" s="8"/>
      <c r="E4" s="8"/>
      <c r="F4" s="8"/>
      <c r="G4" s="8"/>
      <c r="H4" s="8"/>
      <c r="I4" s="8"/>
    </row>
    <row r="5" spans="1:9" ht="12.95" customHeight="1" x14ac:dyDescent="0.2">
      <c r="A5" s="7" t="s">
        <v>13</v>
      </c>
    </row>
    <row r="6" spans="1:9" ht="12.95" customHeight="1" x14ac:dyDescent="0.2">
      <c r="A6" s="9" t="s">
        <v>14</v>
      </c>
      <c r="B6" s="10">
        <v>3</v>
      </c>
      <c r="C6" s="10">
        <v>2</v>
      </c>
      <c r="D6" s="10">
        <v>14</v>
      </c>
      <c r="E6" s="10">
        <v>10</v>
      </c>
      <c r="F6" s="10">
        <v>3</v>
      </c>
      <c r="G6" s="10">
        <v>2</v>
      </c>
      <c r="H6" s="10">
        <v>0</v>
      </c>
      <c r="I6" s="10">
        <f>SUM(B6:H6)</f>
        <v>34</v>
      </c>
    </row>
    <row r="7" spans="1:9" ht="12.95" customHeight="1" x14ac:dyDescent="0.25">
      <c r="B7"/>
      <c r="C7"/>
      <c r="D7"/>
      <c r="E7"/>
      <c r="F7"/>
      <c r="G7"/>
      <c r="H7"/>
    </row>
    <row r="8" spans="1:9" ht="15" x14ac:dyDescent="0.25">
      <c r="B8"/>
      <c r="C8"/>
      <c r="D8"/>
      <c r="E8"/>
      <c r="F8"/>
      <c r="G8"/>
      <c r="H8"/>
    </row>
  </sheetData>
  <printOptions horizontalCentered="1"/>
  <pageMargins left="0.7" right="0.7" top="0.75" bottom="0.75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5887-EE9A-448F-AF2A-F4A619E8CE98}">
  <sheetPr>
    <tabColor theme="8" tint="0.59999389629810485"/>
    <pageSetUpPr fitToPage="1"/>
  </sheetPr>
  <dimension ref="A1:H8"/>
  <sheetViews>
    <sheetView showGridLines="0" zoomScaleNormal="100" workbookViewId="0">
      <pane ySplit="2" topLeftCell="A3" activePane="bottomLeft" state="frozen"/>
      <selection activeCell="H38" sqref="H38"/>
      <selection pane="bottomLeft" activeCell="D5" sqref="D5"/>
    </sheetView>
  </sheetViews>
  <sheetFormatPr defaultRowHeight="12" x14ac:dyDescent="0.2"/>
  <cols>
    <col min="1" max="1" width="26" style="13" customWidth="1"/>
    <col min="2" max="8" width="8.7109375" style="12" customWidth="1"/>
    <col min="9" max="16" width="9.140625" style="11"/>
    <col min="17" max="19" width="0" style="11" hidden="1" customWidth="1"/>
    <col min="20" max="16384" width="9.140625" style="11"/>
  </cols>
  <sheetData>
    <row r="1" spans="1:8" s="4" customFormat="1" ht="175.5" customHeight="1" thickBot="1" x14ac:dyDescent="0.25">
      <c r="A1" s="1" t="s">
        <v>46</v>
      </c>
      <c r="B1" s="2" t="s">
        <v>47</v>
      </c>
      <c r="C1" s="2" t="s">
        <v>49</v>
      </c>
      <c r="D1" s="2" t="s">
        <v>48</v>
      </c>
      <c r="E1" s="2" t="s">
        <v>0</v>
      </c>
      <c r="F1" s="2" t="s">
        <v>1</v>
      </c>
      <c r="G1" s="2" t="s">
        <v>2</v>
      </c>
      <c r="H1" s="3" t="s">
        <v>3</v>
      </c>
    </row>
    <row r="2" spans="1:8" s="4" customFormat="1" ht="12.75" thickBot="1" x14ac:dyDescent="0.25">
      <c r="A2" s="5">
        <v>2024</v>
      </c>
      <c r="B2" s="6"/>
      <c r="C2" s="6"/>
      <c r="D2" s="6"/>
      <c r="E2" s="6"/>
      <c r="F2" s="6"/>
      <c r="G2" s="6"/>
      <c r="H2" s="6"/>
    </row>
    <row r="3" spans="1:8" s="4" customFormat="1" ht="12.95" customHeight="1" x14ac:dyDescent="0.2">
      <c r="A3" s="7"/>
      <c r="B3" s="8"/>
      <c r="C3" s="8"/>
      <c r="D3" s="8"/>
      <c r="E3" s="8"/>
      <c r="F3" s="8"/>
      <c r="G3" s="8"/>
      <c r="H3" s="8"/>
    </row>
    <row r="4" spans="1:8" s="4" customFormat="1" ht="12.95" customHeight="1" x14ac:dyDescent="0.2">
      <c r="A4" s="7" t="s">
        <v>4</v>
      </c>
      <c r="B4" s="8"/>
      <c r="C4" s="8"/>
      <c r="D4" s="8"/>
      <c r="E4" s="8"/>
      <c r="F4" s="8"/>
      <c r="G4" s="8"/>
      <c r="H4" s="8"/>
    </row>
    <row r="5" spans="1:8" ht="12.95" customHeight="1" x14ac:dyDescent="0.2">
      <c r="A5" s="7" t="s">
        <v>13</v>
      </c>
    </row>
    <row r="6" spans="1:8" ht="12.95" customHeight="1" x14ac:dyDescent="0.2">
      <c r="A6" s="9" t="s">
        <v>15</v>
      </c>
      <c r="B6" s="10">
        <v>42</v>
      </c>
      <c r="C6" s="10">
        <v>57</v>
      </c>
      <c r="D6" s="10">
        <v>83</v>
      </c>
      <c r="E6" s="10">
        <v>28</v>
      </c>
      <c r="F6" s="10">
        <v>0</v>
      </c>
      <c r="G6" s="10">
        <v>0</v>
      </c>
      <c r="H6" s="10">
        <f>SUM(B6:G6)</f>
        <v>210</v>
      </c>
    </row>
    <row r="7" spans="1:8" ht="12.95" customHeight="1" x14ac:dyDescent="0.25">
      <c r="B7"/>
      <c r="C7"/>
      <c r="D7"/>
      <c r="E7"/>
      <c r="F7"/>
      <c r="G7"/>
    </row>
    <row r="8" spans="1:8" ht="15" x14ac:dyDescent="0.25">
      <c r="B8"/>
      <c r="C8"/>
      <c r="D8"/>
      <c r="E8"/>
      <c r="F8"/>
      <c r="G8"/>
    </row>
  </sheetData>
  <printOptions horizontalCentered="1"/>
  <pageMargins left="0.7" right="0.7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DFFE-DC3A-47B2-A6E8-DA1D88839A66}">
  <sheetPr>
    <tabColor theme="8" tint="0.59999389629810485"/>
    <pageSetUpPr fitToPage="1"/>
  </sheetPr>
  <dimension ref="A1:I8"/>
  <sheetViews>
    <sheetView showGridLines="0" zoomScaleNormal="100" workbookViewId="0">
      <pane ySplit="2" topLeftCell="A3" activePane="bottomLeft" state="frozen"/>
      <selection activeCell="H38" sqref="H38"/>
      <selection pane="bottomLeft" activeCell="F8" sqref="F8"/>
    </sheetView>
  </sheetViews>
  <sheetFormatPr defaultRowHeight="12" x14ac:dyDescent="0.2"/>
  <cols>
    <col min="1" max="1" width="26" style="13" customWidth="1"/>
    <col min="2" max="9" width="8.7109375" style="12" customWidth="1"/>
    <col min="10" max="17" width="9.140625" style="11"/>
    <col min="18" max="20" width="0" style="11" hidden="1" customWidth="1"/>
    <col min="21" max="16384" width="9.140625" style="11"/>
  </cols>
  <sheetData>
    <row r="1" spans="1:9" s="4" customFormat="1" ht="175.5" customHeight="1" thickBot="1" x14ac:dyDescent="0.25">
      <c r="A1" s="1" t="s">
        <v>51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0</v>
      </c>
      <c r="G1" s="2" t="s">
        <v>1</v>
      </c>
      <c r="H1" s="2" t="s">
        <v>2</v>
      </c>
      <c r="I1" s="3" t="s">
        <v>3</v>
      </c>
    </row>
    <row r="2" spans="1:9" s="4" customFormat="1" ht="12.75" thickBot="1" x14ac:dyDescent="0.25">
      <c r="A2" s="5">
        <v>2024</v>
      </c>
      <c r="B2" s="6"/>
      <c r="C2" s="6"/>
      <c r="D2" s="6"/>
      <c r="E2" s="6"/>
      <c r="F2" s="6"/>
      <c r="G2" s="6"/>
      <c r="H2" s="6"/>
      <c r="I2" s="6"/>
    </row>
    <row r="3" spans="1:9" s="4" customFormat="1" ht="12.95" customHeight="1" x14ac:dyDescent="0.2">
      <c r="A3" s="7"/>
      <c r="B3" s="8"/>
      <c r="C3" s="8"/>
      <c r="D3" s="8"/>
      <c r="E3" s="8"/>
      <c r="F3" s="8"/>
      <c r="G3" s="8"/>
      <c r="H3" s="8"/>
      <c r="I3" s="8"/>
    </row>
    <row r="4" spans="1:9" s="4" customFormat="1" ht="12.95" customHeight="1" x14ac:dyDescent="0.2">
      <c r="A4" s="7" t="s">
        <v>4</v>
      </c>
      <c r="B4" s="8"/>
      <c r="C4" s="8"/>
      <c r="D4" s="8"/>
      <c r="E4" s="8"/>
      <c r="F4" s="8"/>
      <c r="G4" s="8"/>
      <c r="H4" s="8"/>
      <c r="I4" s="8"/>
    </row>
    <row r="5" spans="1:9" ht="12.95" customHeight="1" x14ac:dyDescent="0.2">
      <c r="A5" s="7" t="s">
        <v>16</v>
      </c>
    </row>
    <row r="6" spans="1:9" ht="12.95" customHeight="1" x14ac:dyDescent="0.2">
      <c r="A6" s="9" t="s">
        <v>17</v>
      </c>
      <c r="B6" s="10">
        <v>33</v>
      </c>
      <c r="C6" s="10">
        <v>25</v>
      </c>
      <c r="D6" s="10">
        <v>15</v>
      </c>
      <c r="E6" s="10">
        <v>4</v>
      </c>
      <c r="F6" s="10">
        <v>3</v>
      </c>
      <c r="G6" s="10">
        <v>0</v>
      </c>
      <c r="H6" s="10">
        <v>0</v>
      </c>
      <c r="I6" s="10">
        <f>SUM(B6:H6)</f>
        <v>80</v>
      </c>
    </row>
    <row r="7" spans="1:9" ht="12.95" customHeight="1" x14ac:dyDescent="0.25">
      <c r="B7"/>
      <c r="C7"/>
      <c r="D7"/>
      <c r="E7"/>
      <c r="F7"/>
      <c r="G7"/>
      <c r="H7"/>
    </row>
    <row r="8" spans="1:9" ht="15" x14ac:dyDescent="0.25">
      <c r="B8"/>
      <c r="C8"/>
      <c r="D8"/>
      <c r="E8"/>
      <c r="F8"/>
      <c r="G8"/>
      <c r="H8"/>
    </row>
  </sheetData>
  <printOptions horizontalCentered="1"/>
  <pageMargins left="0.7" right="0.7" top="0.75" bottom="0.75" header="0.3" footer="0.3"/>
  <pageSetup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BA5B-DF30-476F-A28A-214CFD5925AE}">
  <sheetPr>
    <tabColor theme="8" tint="0.59999389629810485"/>
    <pageSetUpPr fitToPage="1"/>
  </sheetPr>
  <dimension ref="A1:I8"/>
  <sheetViews>
    <sheetView showGridLines="0" zoomScaleNormal="100" workbookViewId="0">
      <pane ySplit="2" topLeftCell="A3" activePane="bottomLeft" state="frozen"/>
      <selection activeCell="H38" sqref="H38"/>
      <selection pane="bottomLeft" activeCell="I11" sqref="I11"/>
    </sheetView>
  </sheetViews>
  <sheetFormatPr defaultRowHeight="12" x14ac:dyDescent="0.2"/>
  <cols>
    <col min="1" max="1" width="26" style="13" customWidth="1"/>
    <col min="2" max="9" width="8.7109375" style="12" customWidth="1"/>
    <col min="10" max="17" width="9.140625" style="11"/>
    <col min="18" max="20" width="0" style="11" hidden="1" customWidth="1"/>
    <col min="21" max="16384" width="9.140625" style="11"/>
  </cols>
  <sheetData>
    <row r="1" spans="1:9" s="4" customFormat="1" ht="175.5" customHeight="1" thickBot="1" x14ac:dyDescent="0.25">
      <c r="A1" s="1" t="s">
        <v>50</v>
      </c>
      <c r="B1" s="2" t="s">
        <v>65</v>
      </c>
      <c r="C1" s="2" t="s">
        <v>56</v>
      </c>
      <c r="D1" s="2" t="s">
        <v>57</v>
      </c>
      <c r="E1" s="2" t="s">
        <v>58</v>
      </c>
      <c r="F1" s="2" t="s">
        <v>0</v>
      </c>
      <c r="G1" s="2" t="s">
        <v>1</v>
      </c>
      <c r="H1" s="2" t="s">
        <v>2</v>
      </c>
      <c r="I1" s="3" t="s">
        <v>3</v>
      </c>
    </row>
    <row r="2" spans="1:9" s="4" customFormat="1" ht="12.75" thickBot="1" x14ac:dyDescent="0.25">
      <c r="A2" s="5">
        <v>2024</v>
      </c>
      <c r="B2" s="6"/>
      <c r="C2" s="6"/>
      <c r="D2" s="6"/>
      <c r="E2" s="6"/>
      <c r="F2" s="6"/>
      <c r="G2" s="6"/>
      <c r="H2" s="6"/>
      <c r="I2" s="6"/>
    </row>
    <row r="3" spans="1:9" s="4" customFormat="1" ht="12.95" customHeight="1" x14ac:dyDescent="0.2">
      <c r="A3" s="7"/>
      <c r="B3" s="8"/>
      <c r="C3" s="8"/>
      <c r="D3" s="8"/>
      <c r="E3" s="8"/>
      <c r="F3" s="8"/>
      <c r="G3" s="8"/>
      <c r="H3" s="8"/>
      <c r="I3" s="8"/>
    </row>
    <row r="4" spans="1:9" s="4" customFormat="1" ht="12.95" customHeight="1" x14ac:dyDescent="0.2">
      <c r="A4" s="7" t="s">
        <v>4</v>
      </c>
      <c r="B4" s="8"/>
      <c r="C4" s="8"/>
      <c r="D4" s="8"/>
      <c r="E4" s="8"/>
      <c r="F4" s="8"/>
      <c r="G4" s="8"/>
      <c r="H4" s="8"/>
      <c r="I4" s="8"/>
    </row>
    <row r="5" spans="1:9" ht="12.95" customHeight="1" x14ac:dyDescent="0.2">
      <c r="A5" s="7" t="s">
        <v>16</v>
      </c>
    </row>
    <row r="6" spans="1:9" ht="12.95" customHeight="1" x14ac:dyDescent="0.2">
      <c r="A6" s="9" t="s">
        <v>18</v>
      </c>
      <c r="B6" s="10">
        <v>8</v>
      </c>
      <c r="C6" s="10">
        <v>6</v>
      </c>
      <c r="D6" s="10">
        <v>15</v>
      </c>
      <c r="E6" s="10">
        <v>15</v>
      </c>
      <c r="F6" s="10">
        <v>1</v>
      </c>
      <c r="G6" s="10">
        <v>0</v>
      </c>
      <c r="H6" s="10">
        <v>1</v>
      </c>
      <c r="I6" s="10">
        <f>SUM(B6:H6)</f>
        <v>46</v>
      </c>
    </row>
    <row r="7" spans="1:9" ht="12.95" customHeight="1" x14ac:dyDescent="0.25">
      <c r="B7"/>
      <c r="C7"/>
      <c r="D7"/>
      <c r="E7"/>
      <c r="F7"/>
      <c r="G7"/>
      <c r="H7"/>
    </row>
    <row r="8" spans="1:9" ht="15" x14ac:dyDescent="0.25">
      <c r="B8"/>
      <c r="C8"/>
      <c r="D8"/>
      <c r="E8"/>
      <c r="F8"/>
      <c r="G8"/>
      <c r="H8"/>
    </row>
  </sheetData>
  <printOptions horizontalCentered="1"/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COCOM ELL 1 (D)</vt:lpstr>
      <vt:lpstr>COCOM ELL 11 (D)</vt:lpstr>
      <vt:lpstr>COCOM FIL 21 (D)</vt:lpstr>
      <vt:lpstr>COCOM MAS 4 (D)</vt:lpstr>
      <vt:lpstr>COCOM MAS 24 (D)</vt:lpstr>
      <vt:lpstr>COCOM NIA 13 (D)</vt:lpstr>
      <vt:lpstr>COCOM NIA 21 (D)</vt:lpstr>
      <vt:lpstr>COCOM NOR 13 (D)</vt:lpstr>
      <vt:lpstr>COCOM NOR 21 (D)</vt:lpstr>
      <vt:lpstr>COCOM BRNT 1 (D)</vt:lpstr>
      <vt:lpstr>'COCOM BRNT 1 (D)'!Print_Titles</vt:lpstr>
      <vt:lpstr>'COCOM ELL 1 (D)'!Print_Titles</vt:lpstr>
      <vt:lpstr>'COCOM ELL 11 (D)'!Print_Titles</vt:lpstr>
      <vt:lpstr>'COCOM FIL 21 (D)'!Print_Titles</vt:lpstr>
      <vt:lpstr>'COCOM MAS 24 (D)'!Print_Titles</vt:lpstr>
      <vt:lpstr>'COCOM MAS 4 (D)'!Print_Titles</vt:lpstr>
      <vt:lpstr>'COCOM NIA 13 (D)'!Print_Titles</vt:lpstr>
      <vt:lpstr>'COCOM NIA 21 (D)'!Print_Titles</vt:lpstr>
      <vt:lpstr>'COCOM NOR 13 (D)'!Print_Titles</vt:lpstr>
      <vt:lpstr>'COCOM NOR 21 (D)'!Print_Titles</vt:lpstr>
    </vt:vector>
  </TitlesOfParts>
  <Company>County of Erie,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Carney, John</dc:creator>
  <cp:lastModifiedBy>Carney, John</cp:lastModifiedBy>
  <dcterms:created xsi:type="dcterms:W3CDTF">2023-12-04T15:37:47Z</dcterms:created>
  <dcterms:modified xsi:type="dcterms:W3CDTF">2024-07-11T13:54:50Z</dcterms:modified>
</cp:coreProperties>
</file>